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125\"/>
    </mc:Choice>
  </mc:AlternateContent>
  <xr:revisionPtr revIDLastSave="0" documentId="13_ncr:1_{05E5FEEC-B4E0-4D2B-BF58-20C65FA66C0B}" xr6:coauthVersionLast="47" xr6:coauthVersionMax="47" xr10:uidLastSave="{00000000-0000-0000-0000-000000000000}"/>
  <bookViews>
    <workbookView xWindow="-108" yWindow="-108" windowWidth="23256" windowHeight="13896" tabRatio="846"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1" i="9" l="1"/>
  <c r="P50" i="9"/>
  <c r="P49" i="9"/>
  <c r="P48" i="9"/>
  <c r="P36" i="9"/>
  <c r="P35" i="9"/>
  <c r="P34" i="9"/>
  <c r="P33" i="9"/>
  <c r="P29" i="9"/>
  <c r="P28" i="9"/>
  <c r="P27" i="9"/>
  <c r="P26" i="9"/>
  <c r="P14" i="9"/>
  <c r="P13" i="9"/>
  <c r="P12" i="9"/>
  <c r="P11" i="9"/>
  <c r="P7" i="9"/>
  <c r="P54" i="9"/>
  <c r="P53" i="9"/>
  <c r="P52" i="9"/>
  <c r="P47" i="9"/>
  <c r="P46" i="9"/>
  <c r="P45" i="9"/>
  <c r="P44" i="9"/>
  <c r="P43" i="9"/>
  <c r="P42" i="9"/>
  <c r="P41" i="9"/>
  <c r="P40" i="9"/>
  <c r="P39" i="9"/>
  <c r="P38" i="9"/>
  <c r="P37" i="9"/>
  <c r="P32" i="9"/>
  <c r="P31" i="9"/>
  <c r="P30" i="9"/>
  <c r="P25" i="9"/>
  <c r="P24" i="9"/>
  <c r="P23" i="9"/>
  <c r="P22" i="9"/>
  <c r="P21" i="9"/>
  <c r="P20" i="9"/>
  <c r="P19" i="9"/>
  <c r="P18" i="9"/>
  <c r="P17" i="9"/>
  <c r="P16" i="9"/>
  <c r="P15" i="9"/>
  <c r="P10" i="9"/>
  <c r="P9" i="9"/>
  <c r="P8" i="9"/>
  <c r="O55" i="9"/>
  <c r="N55" i="9"/>
  <c r="M55" i="9"/>
  <c r="L55" i="9"/>
  <c r="J55" i="9"/>
  <c r="I55" i="9"/>
  <c r="H55" i="9"/>
  <c r="G55" i="9"/>
  <c r="F55" i="9"/>
  <c r="E55" i="9"/>
  <c r="D55" i="9"/>
  <c r="C55" i="9"/>
  <c r="P55" i="9" l="1"/>
  <c r="C56" i="9" s="1"/>
  <c r="K55" i="9"/>
  <c r="K56" i="9" s="1"/>
  <c r="P56" i="9"/>
  <c r="O56" i="9"/>
  <c r="N56" i="9"/>
  <c r="M56" i="9"/>
  <c r="L56" i="9"/>
  <c r="D56" i="9" l="1"/>
  <c r="J56" i="9"/>
  <c r="I56" i="9"/>
  <c r="H56" i="9"/>
  <c r="G56" i="9"/>
  <c r="F56" i="9"/>
  <c r="E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<sst xmlns="http://schemas.openxmlformats.org/spreadsheetml/2006/main" count="25544" uniqueCount="3370">
  <si>
    <t>miércoles, 24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</si>
  <si>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</si>
  <si>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</si>
  <si>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</si>
  <si>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</si>
  <si>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</si>
  <si>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</si>
  <si>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</si>
  <si>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</si>
  <si>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</si>
  <si>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</si>
  <si>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</si>
  <si>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</si>
  <si>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</si>
  <si>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CASA GRANDE S.A.A.</t>
  </si>
  <si>
    <t>CASA GRANDE</t>
  </si>
  <si>
    <t>GENERADOR TERMOELÉCTRICO</t>
  </si>
  <si>
    <t>TV3</t>
  </si>
  <si>
    <t>24/12/2025 06:30:00</t>
  </si>
  <si>
    <t>24/12/2025 09:06:00</t>
  </si>
  <si>
    <t>DESCONEXIÓN DE LOS GENERADORES TV1 Y TV3 DE LA CT CASA GRANDE POR FALLA</t>
  </si>
  <si>
    <t>NO</t>
  </si>
  <si>
    <t>EVENTO</t>
  </si>
  <si>
    <t>ELECTRO ORIENTE</t>
  </si>
  <si>
    <t>BELAUNDE TERRY - TARAPOTO</t>
  </si>
  <si>
    <t xml:space="preserve">LINEA DE TRANSMISION          </t>
  </si>
  <si>
    <t>L-1018</t>
  </si>
  <si>
    <t>24/12/2025 09:29:00</t>
  </si>
  <si>
    <t>24/12/2025 13:01:00</t>
  </si>
  <si>
    <t>DECLARACIÓN DE SITUACIÓN EXCEPCIONAL EN LA LÍNEA L-1018 (BELAUNDE TERRY - TARAPOTO) DE 138 kV</t>
  </si>
  <si>
    <t>24/12/2025 18:20:00</t>
  </si>
  <si>
    <t>24/12/2025 21:20:00</t>
  </si>
  <si>
    <t>ISA PERU</t>
  </si>
  <si>
    <t>TINGO MARÍA - VIZCARRA</t>
  </si>
  <si>
    <t>L-2252</t>
  </si>
  <si>
    <t>24/12/2025 03:45:00</t>
  </si>
  <si>
    <t>24/12/2025 04:11:00</t>
  </si>
  <si>
    <t>DESCONEXIÓN DE LA LÍNEA L-2252 (VIZCARRA-TINGO MARIA) DE 220 KV POR FALLA</t>
  </si>
  <si>
    <t>RED DE ENERGIA DEL PERU S.A.</t>
  </si>
  <si>
    <t>AMARILIS - PARAGSHA II</t>
  </si>
  <si>
    <t>L-1120</t>
  </si>
  <si>
    <t>24/12/2025 21:15:00</t>
  </si>
  <si>
    <t>RECIERRE MONIFASICO EN LA LINEA L-1120 (AMARILIS - PARAGSHA II) DE 138 KV</t>
  </si>
  <si>
    <t>RESTRICCIONES OPERATIVAS</t>
  </si>
  <si>
    <t>FECHA</t>
  </si>
  <si>
    <t>HORA
INICIO</t>
  </si>
  <si>
    <t>HORA
FINAL</t>
  </si>
  <si>
    <t>T.Eq.</t>
  </si>
  <si>
    <t>24/12/2025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</si>
  <si>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</si>
  <si>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</si>
  <si>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</si>
  <si>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</si>
  <si>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</si>
  <si>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</si>
  <si>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</si>
  <si>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</si>
  <si>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</si>
  <si>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</si>
  <si>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</si>
  <si>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</si>
  <si>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</si>
  <si>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</si>
  <si>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</si>
  <si>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</si>
  <si>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</si>
  <si>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</si>
  <si>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</si>
  <si>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</si>
  <si>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</si>
  <si>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</si>
  <si>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</si>
  <si>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</si>
  <si>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</si>
  <si>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</si>
  <si>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</si>
  <si>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</si>
  <si>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</si>
  <si>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</si>
  <si>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</si>
  <si>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</si>
  <si>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</si>
  <si>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</si>
  <si>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</si>
  <si>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</si>
  <si>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</si>
  <si>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</si>
  <si>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</si>
  <si>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</si>
  <si>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</si>
  <si>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</si>
  <si>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</si>
  <si>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</si>
  <si>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</si>
  <si>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</si>
  <si>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</si>
  <si>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</si>
  <si>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</si>
  <si>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</si>
  <si>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</si>
  <si>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</si>
  <si>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</si>
  <si>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</si>
  <si>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</si>
  <si>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</si>
  <si>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</si>
  <si>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</si>
  <si>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</si>
  <si>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</si>
  <si>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</si>
  <si>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</si>
  <si>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</si>
  <si>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</si>
  <si>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</si>
  <si>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</si>
  <si>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</si>
  <si>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</si>
  <si>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</si>
  <si>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</si>
  <si>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</si>
  <si>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</si>
  <si>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</si>
  <si>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</si>
  <si>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</si>
  <si>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</si>
  <si>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</si>
  <si>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</si>
  <si>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</si>
  <si>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</si>
  <si>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</si>
  <si>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</si>
  <si>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</si>
  <si>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</si>
  <si>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</si>
  <si>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</si>
  <si>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</si>
  <si>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</si>
  <si>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</si>
  <si>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</si>
  <si>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</si>
  <si>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</si>
  <si>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</si>
  <si>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</si>
  <si>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</si>
  <si>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</si>
  <si>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Falla de la válvula ESV HP de la turbina vapor de la CT Santo Domingo de los Olleros, se debe mantener la operación continua del modo CICLO COMBINADO</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</si>
  <si>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</si>
  <si>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</si>
  <si>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</si>
  <si>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</si>
  <si>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</si>
  <si>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</si>
  <si>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</si>
  <si>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</si>
  <si>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</si>
  <si>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</si>
  <si>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</si>
  <si>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</si>
  <si>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</si>
  <si>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</si>
  <si>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</si>
  <si>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</si>
  <si>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</si>
  <si>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</si>
  <si>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</si>
  <si>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</si>
  <si>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24/12/2025 00:00</t>
  </si>
  <si>
    <t>25/12/2025 00:00</t>
  </si>
  <si>
    <t>CENTRAL TERMOELECTRICA FUERA DE SERVICIO POR REQUERMIENTOS DE FABRICA.</t>
  </si>
  <si>
    <t>P</t>
  </si>
  <si>
    <t>F/S</t>
  </si>
  <si>
    <t>N</t>
  </si>
  <si>
    <t>OTROS</t>
  </si>
  <si>
    <t>G</t>
  </si>
  <si>
    <t>ATLANTICA TRANSMISION SUR S.A.</t>
  </si>
  <si>
    <t>OCONA</t>
  </si>
  <si>
    <t>INT-5450</t>
  </si>
  <si>
    <t>Interruptor INT-5450 cerrado con restriccion operativa, REB-5450 en servicio y suministrando los SS.AA. de la S.E. Oco?a.</t>
  </si>
  <si>
    <t>E/S</t>
  </si>
  <si>
    <t>T</t>
  </si>
  <si>
    <t>POROMA</t>
  </si>
  <si>
    <t>REB-5350</t>
  </si>
  <si>
    <t>Fuera de servicio po falla en el equipo.</t>
  </si>
  <si>
    <t>ATN S.A.</t>
  </si>
  <si>
    <t>KIMAN AYLLU</t>
  </si>
  <si>
    <t>AUT-501</t>
  </si>
  <si>
    <t>Restriccion Operativa en el circuito de control de cambiador de tap s del AUT-501</t>
  </si>
  <si>
    <t>ATRIA ENERGIA S.A.C.</t>
  </si>
  <si>
    <t>PURMACANA</t>
  </si>
  <si>
    <t>Mantenimiento correctivo de valvula principal</t>
  </si>
  <si>
    <t xml:space="preserve">CORR.     </t>
  </si>
  <si>
    <t>CONELSUR LT SAC</t>
  </si>
  <si>
    <t>CALLAHUANCA (CNS)</t>
  </si>
  <si>
    <t>S.E.</t>
  </si>
  <si>
    <t>RELE DIFERENCIAL DE BARRAS DE CALLAHUANCA 220KV INOPERATIVO</t>
  </si>
  <si>
    <t xml:space="preserve">CHILINA D                                         </t>
  </si>
  <si>
    <t>SLZ1</t>
  </si>
  <si>
    <t>24/12/2025 10:00</t>
  </si>
  <si>
    <t>24/12/2025 10:45</t>
  </si>
  <si>
    <t>Mantenimiento Semestral (Incluye pruebas a plena carga)</t>
  </si>
  <si>
    <t xml:space="preserve">PREV.     </t>
  </si>
  <si>
    <t>24/12/2025 11:00</t>
  </si>
  <si>
    <t>Pruebas de Mantenimiento Semestral</t>
  </si>
  <si>
    <t>PRUEBA</t>
  </si>
  <si>
    <t>24/12/2025 11:10</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</si>
  <si>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</si>
  <si>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</si>
  <si>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</si>
  <si>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</si>
  <si>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</si>
  <si>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</si>
  <si>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</si>
  <si>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</si>
  <si>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</si>
  <si>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</si>
  <si>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INDEP_G4       </t>
  </si>
  <si>
    <t>24/12/2025 08:41</t>
  </si>
  <si>
    <t>24/12/2025 10:25</t>
  </si>
  <si>
    <t>Mantenimiento Correctivo por fuga de agua en el cilindro B7</t>
  </si>
  <si>
    <t>F</t>
  </si>
  <si>
    <t>24/12/2025 10:44</t>
  </si>
  <si>
    <t>Operacion por Prueba como parte de su mantenimiento Correctivo. A las 10:44h se declara disponible ante el COES</t>
  </si>
  <si>
    <t>NUEVA JAEN</t>
  </si>
  <si>
    <t>TPA014</t>
  </si>
  <si>
    <t>Energizado por pruebas previo a su integracion.</t>
  </si>
  <si>
    <t>ELECTRO SUR ESTE</t>
  </si>
  <si>
    <t xml:space="preserve">MAZUCO - PTO MALDONADO                            </t>
  </si>
  <si>
    <t>L-1015</t>
  </si>
  <si>
    <t>Deshabilitada la funcion de sincronismo en el INT-1005 en el extremo 138 kV SE Puerto Maldonado</t>
  </si>
  <si>
    <t>CAMPO ARMI?O</t>
  </si>
  <si>
    <t>SS.EE.</t>
  </si>
  <si>
    <t>Proteccion diferencial 87B fuera de servicio segun lo informado por ELECTROPERU.</t>
  </si>
  <si>
    <t>INTIPAMPA</t>
  </si>
  <si>
    <t>IPT2</t>
  </si>
  <si>
    <t>PRUEBAS PREVIAS A SU INTEGRACION</t>
  </si>
  <si>
    <t>INTIPAMPA EXPANSION</t>
  </si>
  <si>
    <t>24/12/2025 06:00</t>
  </si>
  <si>
    <t>24/12/2025 17:30</t>
  </si>
  <si>
    <t>ENERGIZACION DE CENTRAL EXPANSION INTIPAMPA POR PRUEBAS</t>
  </si>
  <si>
    <t>PUNTA LOMITAS</t>
  </si>
  <si>
    <t>CENTRAL PUNTA LOMITAS: 04 WTGs FUERA DE SERVICIO POR REPARACION DE FALLAS MAYORES</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</si>
  <si>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</si>
  <si>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</si>
  <si>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</si>
  <si>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</si>
  <si>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</si>
  <si>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</si>
  <si>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</si>
  <si>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</si>
  <si>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</si>
  <si>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</si>
  <si>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</si>
  <si>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SANTIAGO DE CAO</t>
  </si>
  <si>
    <t>L-1118</t>
  </si>
  <si>
    <t>24/12/2025 14:00</t>
  </si>
  <si>
    <t>HIDROLAVADO DE CADENA DE AISLADORES</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</si>
  <si>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</si>
  <si>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</si>
  <si>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</si>
  <si>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</si>
  <si>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</si>
  <si>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</si>
  <si>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</si>
  <si>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</si>
  <si>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</si>
  <si>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</si>
  <si>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</si>
  <si>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</si>
  <si>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</si>
  <si>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</si>
  <si>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</si>
  <si>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</si>
  <si>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</si>
  <si>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</si>
  <si>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</si>
  <si>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</si>
  <si>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</si>
  <si>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</si>
  <si>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</si>
  <si>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</si>
  <si>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</si>
  <si>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24/12/2025 23:59</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</si>
  <si>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</si>
  <si>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</si>
  <si>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</si>
  <si>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</si>
  <si>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</si>
  <si>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ORAZUL ENERGY PERU</t>
  </si>
  <si>
    <t>CA?A BRAVA</t>
  </si>
  <si>
    <t xml:space="preserve">G1             </t>
  </si>
  <si>
    <t>Inspeccion de eje de turbina</t>
  </si>
  <si>
    <t>24/12/2025 00:21</t>
  </si>
  <si>
    <t>Pruebas operativas como parte de su mantenimiento programado.</t>
  </si>
  <si>
    <t>PETRAMAS</t>
  </si>
  <si>
    <t>DO?A CATALINA</t>
  </si>
  <si>
    <t>MANTENIMIENTO DE CULATAS Y PISTONES/MANTENIMIENTO INTEGRAL DEL GENERADOR ELECTRICO/MANTENIMIENTO DE RADIADOR</t>
  </si>
  <si>
    <t>LA GRINGA V</t>
  </si>
  <si>
    <t>REACONDICIONAMIENTO GENERAL DEL GE (COMPLETO) /MANTENIMIENTO DE RADIADOR</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</si>
  <si>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</si>
  <si>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</si>
  <si>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</si>
  <si>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</si>
  <si>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</si>
  <si>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</si>
  <si>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</si>
  <si>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</si>
  <si>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</si>
  <si>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</si>
  <si>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</si>
  <si>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</si>
  <si>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</si>
  <si>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</si>
  <si>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</si>
  <si>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</si>
  <si>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</si>
  <si>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</si>
  <si>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</si>
  <si>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</si>
  <si>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</si>
  <si>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</si>
  <si>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NO SE TIENE MANDO REMOTO PARA CONTROLAR LOS TAPS DEL TRANSFORMADOR POR PROBLEMAS EN EL TAPCOM. LA MANIOBRA ES LOCAL Y REQUIERE AL ASISTENTE EN LA SUBESTACION PARA LAS MANIOBRAS.</t>
  </si>
  <si>
    <t>87B BLOQUEADO EN SE MARCONA 220 KV DEBIDO A QUE NO SE TIENEN POSICIONES NI MEDIDAS DE LA CELDA L-2300 (PROPIEDAD DE ACCIONA).</t>
  </si>
  <si>
    <t>T62-261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</si>
  <si>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</si>
  <si>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</si>
  <si>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</si>
  <si>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</si>
  <si>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</si>
  <si>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</si>
  <si>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</si>
  <si>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</si>
  <si>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</si>
  <si>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</si>
  <si>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</si>
  <si>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</si>
  <si>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</si>
  <si>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T97-162</t>
  </si>
  <si>
    <t>24/12/2025 09:50</t>
  </si>
  <si>
    <t>MEDICION DE AISLAMIENTO DE PARARRAYOS EN LA CL-T97-162 EN 22.9KV (R0127106)</t>
  </si>
  <si>
    <t>REVISION Y CAMBIO DE PARARRAYOS PR-1294 FASE T EN CL-T97-162 EN 22.9KV (R0127105)</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</si>
  <si>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</si>
  <si>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</si>
  <si>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</si>
  <si>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</si>
  <si>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</si>
  <si>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</si>
  <si>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</si>
  <si>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</si>
  <si>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</si>
  <si>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</si>
  <si>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</si>
  <si>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</si>
  <si>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</si>
  <si>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</si>
  <si>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</si>
  <si>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INHIBIR LA SE?AL DEL DIFERENCIAL DE BARRAS. (Modernizacion del Sistema de Protecciones)</t>
  </si>
  <si>
    <t>BARRA B_138kV</t>
  </si>
  <si>
    <t>24/12/2025 09:10</t>
  </si>
  <si>
    <t>Deshabilitar la proteccion diferencial de barras S.E. Azangaro por temas de seguridad</t>
  </si>
  <si>
    <t>AZANGARO - SAN RAFAEL</t>
  </si>
  <si>
    <t>L-1009</t>
  </si>
  <si>
    <t>24/12/2025 09:24</t>
  </si>
  <si>
    <t>Modernizacion del Sistema de Protecciones (Instalacion de nuevos tableros del sistema de protecciones)</t>
  </si>
  <si>
    <t>P.ENERG</t>
  </si>
  <si>
    <t>SHOUGESA</t>
  </si>
  <si>
    <t>SAN NICOLAS</t>
  </si>
  <si>
    <t>Indisponible para inspeccion de tubos en el hogar de la caldera 3 y celda del auxiliar N° 3</t>
  </si>
  <si>
    <t>PARAMONGA E. - CAHUA</t>
  </si>
  <si>
    <t>L-1033</t>
  </si>
  <si>
    <t>LINEA INDISPONIBLE DESDE SE CAHUA A SE PARAMONGA EXISTENTE.</t>
  </si>
  <si>
    <t>L-1102</t>
  </si>
  <si>
    <t>LINEA EN SERVICIO EN CONDICION DE BYPASS CON LA LINEA L-1101</t>
  </si>
  <si>
    <t>SANTO DOMINGO DE LOS OLLEROS</t>
  </si>
  <si>
    <t>24/12/2025 12:41</t>
  </si>
  <si>
    <t>Medicion online de descargas parciales en el estator del generador TV</t>
  </si>
  <si>
    <t>Disponibilidad de 23.5 MMSCF para la CT Aguaytia.</t>
  </si>
  <si>
    <t>TG2</t>
  </si>
  <si>
    <t>24/12/2025 08:00</t>
  </si>
  <si>
    <t>24/12/2025 12:00</t>
  </si>
  <si>
    <t>PRUEBAS REVALIDACION CEMS TG2 (ENSAYO DE DESVIACION DE LA CALIBRACION Y LINEALIDAD )</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</si>
  <si>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</si>
  <si>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</si>
  <si>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</si>
  <si>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</si>
  <si>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</si>
  <si>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</si>
  <si>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</si>
  <si>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</si>
  <si>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</si>
  <si>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</si>
  <si>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</si>
  <si>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</si>
  <si>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</si>
  <si>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</si>
  <si>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</si>
  <si>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</si>
  <si>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</si>
  <si>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</si>
  <si>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</si>
  <si>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</si>
  <si>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</si>
  <si>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</si>
  <si>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</si>
  <si>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</si>
  <si>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</si>
  <si>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</si>
  <si>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</si>
  <si>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</si>
  <si>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</si>
  <si>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</si>
  <si>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</si>
  <si>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</si>
  <si>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</si>
  <si>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</si>
  <si>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</si>
  <si>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</si>
  <si>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</si>
  <si>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</si>
  <si>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</si>
  <si>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</si>
  <si>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</si>
  <si>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</si>
  <si>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</si>
  <si>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</si>
  <si>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</si>
  <si>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</si>
  <si>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</si>
  <si>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</si>
  <si>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</si>
  <si>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</si>
  <si>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</si>
  <si>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</si>
  <si>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</si>
  <si>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</si>
  <si>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</si>
  <si>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</si>
  <si>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</si>
  <si>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</si>
  <si>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</si>
  <si>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</si>
  <si>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</si>
  <si>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</si>
  <si>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</si>
  <si>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</si>
  <si>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</si>
  <si>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</si>
  <si>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</si>
  <si>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</si>
  <si>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</si>
  <si>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</si>
  <si>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</si>
  <si>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</si>
  <si>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</si>
  <si>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</si>
  <si>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</si>
  <si>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</si>
  <si>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</si>
  <si>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</si>
  <si>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</si>
  <si>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</si>
  <si>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</si>
  <si>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</si>
  <si>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</si>
  <si>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</si>
  <si>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</si>
  <si>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</si>
  <si>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</si>
  <si>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</si>
  <si>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</si>
  <si>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</si>
  <si>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</si>
  <si>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</si>
  <si>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</si>
  <si>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</si>
  <si>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</si>
  <si>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</si>
  <si>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</si>
  <si>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</si>
  <si>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</si>
  <si>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</si>
  <si>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</si>
  <si>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</si>
  <si>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</si>
  <si>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</si>
  <si>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</si>
  <si>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</si>
  <si>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</si>
  <si>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</si>
  <si>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</si>
  <si>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</si>
  <si>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</si>
  <si>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</si>
  <si>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</si>
  <si>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</si>
  <si>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</si>
  <si>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</si>
  <si>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</si>
  <si>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</si>
  <si>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</si>
  <si>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</si>
  <si>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</si>
  <si>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</si>
  <si>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</si>
  <si>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</si>
  <si>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</si>
  <si>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</si>
  <si>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</si>
  <si>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</si>
  <si>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</si>
  <si>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</si>
  <si>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</si>
  <si>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</si>
  <si>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</si>
  <si>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</si>
  <si>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</si>
  <si>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</si>
  <si>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</si>
  <si>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</si>
  <si>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</si>
  <si>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</si>
  <si>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</si>
  <si>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</si>
  <si>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</si>
  <si>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</si>
  <si>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</si>
  <si>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</si>
  <si>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</si>
  <si>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</si>
  <si>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</si>
  <si>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</si>
  <si>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</si>
  <si>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</si>
  <si>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</si>
  <si>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</si>
  <si>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</si>
  <si>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</si>
  <si>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</si>
  <si>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</si>
  <si>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</si>
  <si>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</si>
  <si>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</si>
  <si>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</si>
  <si>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</si>
  <si>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</si>
  <si>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</si>
  <si>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</si>
  <si>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</si>
  <si>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</si>
  <si>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</si>
  <si>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</si>
  <si>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</si>
  <si>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</si>
  <si>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</si>
  <si>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</si>
  <si>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</si>
  <si>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</si>
  <si>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</si>
  <si>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</si>
  <si>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</si>
  <si>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</si>
  <si>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</si>
  <si>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</si>
  <si>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</si>
  <si>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</si>
  <si>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</si>
  <si>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</si>
  <si>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</si>
  <si>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</si>
  <si>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</si>
  <si>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</si>
  <si>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</si>
  <si>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</si>
  <si>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</si>
  <si>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</si>
  <si>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</si>
  <si>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</si>
  <si>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</si>
  <si>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</si>
  <si>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</si>
  <si>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</si>
  <si>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</si>
  <si>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</si>
  <si>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</si>
  <si>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</si>
  <si>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</si>
  <si>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</si>
  <si>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</si>
  <si>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</si>
  <si>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</si>
  <si>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</si>
  <si>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</si>
  <si>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</si>
  <si>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</si>
  <si>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</si>
  <si>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</si>
  <si>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</si>
  <si>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</si>
  <si>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</si>
  <si>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</si>
  <si>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</si>
  <si>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</si>
  <si>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</si>
  <si>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</si>
  <si>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</si>
  <si>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</si>
  <si>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</si>
  <si>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</si>
  <si>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</si>
  <si>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</si>
  <si>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</si>
  <si>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</si>
  <si>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</si>
  <si>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</si>
  <si>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</si>
  <si>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</si>
  <si>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</si>
  <si>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</si>
  <si>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</si>
  <si>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</si>
  <si>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</si>
  <si>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</si>
  <si>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</si>
  <si>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</si>
  <si>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</si>
  <si>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</si>
  <si>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</si>
  <si>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</si>
  <si>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</si>
  <si>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</si>
  <si>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</si>
  <si>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</si>
  <si>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</si>
  <si>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</si>
  <si>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</si>
  <si>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</si>
  <si>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</si>
  <si>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</si>
  <si>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</si>
  <si>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</si>
  <si>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</si>
  <si>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</si>
  <si>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</si>
  <si>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</si>
  <si>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</si>
  <si>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</si>
  <si>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</si>
  <si>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</si>
  <si>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</si>
  <si>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</si>
  <si>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</si>
  <si>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</si>
  <si>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</si>
  <si>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</si>
  <si>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</si>
  <si>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</si>
  <si>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</si>
  <si>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</si>
  <si>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</si>
  <si>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</si>
  <si>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</si>
  <si>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</si>
  <si>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</si>
  <si>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</si>
  <si>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</si>
  <si>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</si>
  <si>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</si>
  <si>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</si>
  <si>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</si>
  <si>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</si>
  <si>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</si>
  <si>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</si>
  <si>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</si>
  <si>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</si>
  <si>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</si>
  <si>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</si>
  <si>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</si>
  <si>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</si>
  <si>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</si>
  <si>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</si>
  <si>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</si>
  <si>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</si>
  <si>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</si>
  <si>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</si>
  <si>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</si>
  <si>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</si>
  <si>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</si>
  <si>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</si>
  <si>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</si>
  <si>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</si>
  <si>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</si>
  <si>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</si>
  <si>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</si>
  <si>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</si>
  <si>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</si>
  <si>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</si>
  <si>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</si>
  <si>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</si>
  <si>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</si>
  <si>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</si>
  <si>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</si>
  <si>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</si>
  <si>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</si>
  <si>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</si>
  <si>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</si>
  <si>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</si>
  <si>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</si>
  <si>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</si>
  <si>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</si>
  <si>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</si>
  <si>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</si>
  <si>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</si>
  <si>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</si>
  <si>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</si>
  <si>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</si>
  <si>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</si>
  <si>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</si>
  <si>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</si>
  <si>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</si>
  <si>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</si>
  <si>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</si>
  <si>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</si>
  <si>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</si>
  <si>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</si>
  <si>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</si>
  <si>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</si>
  <si>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</si>
  <si>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</si>
  <si>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</si>
  <si>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</si>
  <si>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</si>
  <si>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</si>
  <si>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</si>
  <si>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</si>
  <si>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</si>
  <si>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</si>
  <si>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</si>
  <si>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</si>
  <si>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</si>
  <si>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</si>
  <si>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</si>
  <si>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</si>
  <si>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</si>
  <si>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</si>
  <si>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</si>
  <si>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</si>
  <si>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</si>
  <si>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</si>
  <si>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</si>
  <si>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</si>
  <si>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</si>
  <si>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</si>
  <si>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</si>
  <si>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</si>
  <si>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</si>
  <si>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</si>
  <si>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</si>
  <si>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</si>
  <si>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</si>
  <si>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</si>
  <si>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</si>
  <si>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</si>
  <si>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</si>
  <si>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</si>
  <si>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</si>
  <si>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</si>
  <si>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</si>
  <si>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</si>
  <si>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</si>
  <si>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</si>
  <si>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</si>
  <si>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</si>
  <si>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</si>
  <si>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</si>
  <si>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</si>
  <si>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</si>
  <si>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</si>
  <si>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</si>
  <si>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</si>
  <si>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</si>
  <si>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</si>
  <si>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</si>
  <si>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</si>
  <si>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</si>
  <si>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</si>
  <si>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</si>
  <si>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</si>
  <si>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</si>
  <si>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</si>
  <si>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</si>
  <si>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</si>
  <si>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</si>
  <si>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</si>
  <si>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</si>
  <si>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</si>
  <si>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</si>
  <si>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</si>
  <si>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</si>
  <si>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</si>
  <si>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</si>
  <si>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</si>
  <si>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</si>
  <si>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</si>
  <si>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</si>
  <si>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</si>
  <si>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</si>
  <si>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</si>
  <si>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</si>
  <si>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</si>
  <si>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</si>
  <si>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</si>
  <si>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</si>
  <si>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</si>
  <si>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</si>
  <si>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</si>
  <si>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</si>
  <si>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</si>
  <si>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</si>
  <si>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</si>
  <si>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</si>
  <si>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</si>
  <si>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</si>
  <si>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</si>
  <si>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</si>
  <si>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</si>
  <si>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</si>
  <si>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</si>
  <si>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</si>
  <si>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</si>
  <si>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</si>
  <si>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</si>
  <si>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</si>
  <si>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</si>
  <si>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</si>
  <si>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</si>
  <si>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</si>
  <si>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</si>
  <si>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</si>
  <si>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</si>
  <si>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</si>
  <si>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</si>
  <si>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</si>
  <si>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</si>
  <si>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</si>
  <si>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</si>
  <si>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</si>
  <si>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</si>
  <si>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</si>
  <si>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</si>
  <si>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</si>
  <si>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</si>
  <si>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</si>
  <si>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</si>
  <si>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</si>
  <si>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</si>
  <si>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</si>
  <si>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</si>
  <si>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</si>
  <si>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</si>
  <si>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</si>
  <si>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</si>
  <si>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</si>
  <si>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</si>
  <si>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</si>
  <si>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</si>
  <si>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</si>
  <si>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</si>
  <si>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</si>
  <si>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</si>
  <si>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</si>
  <si>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</si>
  <si>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</si>
  <si>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</si>
  <si>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</si>
  <si>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</si>
  <si>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</si>
  <si>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</si>
  <si>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</si>
  <si>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</si>
  <si>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</si>
  <si>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</si>
  <si>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</si>
  <si>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</si>
  <si>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</si>
  <si>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</si>
  <si>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</si>
  <si>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</si>
  <si>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</si>
  <si>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</si>
  <si>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</si>
  <si>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</si>
  <si>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</si>
  <si>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</si>
  <si>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</si>
  <si>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</si>
  <si>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</si>
  <si>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</si>
  <si>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</si>
  <si>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</si>
  <si>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</si>
  <si>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</si>
  <si>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</si>
  <si>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</si>
  <si>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</si>
  <si>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</si>
  <si>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</si>
  <si>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</si>
  <si>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</si>
  <si>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</si>
  <si>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</si>
  <si>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</si>
  <si>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</si>
  <si>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</si>
  <si>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</si>
  <si>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</si>
  <si>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</si>
  <si>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</si>
  <si>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</si>
  <si>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</si>
  <si>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</si>
  <si>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</si>
  <si>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</si>
  <si>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</si>
  <si>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</si>
  <si>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</si>
  <si>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</si>
  <si>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</si>
  <si>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</si>
  <si>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</si>
  <si>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</si>
  <si>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</si>
  <si>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</si>
  <si>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</si>
  <si>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</si>
  <si>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</si>
  <si>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</si>
  <si>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</si>
  <si>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</si>
  <si>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</si>
  <si>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</si>
  <si>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</si>
  <si>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</si>
  <si>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</si>
  <si>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</si>
  <si>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</si>
  <si>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</si>
  <si>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</si>
  <si>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</si>
  <si>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</si>
  <si>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</si>
  <si>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</si>
  <si>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</si>
  <si>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</si>
  <si>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</si>
  <si>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</si>
  <si>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</si>
  <si>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</si>
  <si>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</si>
  <si>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</si>
  <si>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</si>
  <si>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</si>
  <si>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</si>
  <si>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</si>
  <si>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</si>
  <si>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miércoles, 24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</si>
  <si>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</si>
  <si>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</si>
  <si>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</si>
  <si>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</si>
  <si>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</si>
  <si>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</si>
  <si>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</si>
  <si>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</si>
  <si>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</si>
  <si>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</si>
  <si>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</si>
  <si>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</si>
  <si>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</si>
  <si>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</si>
  <si>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</si>
  <si>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</si>
  <si>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</si>
  <si>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</si>
  <si>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</si>
  <si>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</si>
  <si>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</si>
  <si>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</si>
  <si>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</si>
  <si>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</si>
  <si>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</si>
  <si>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</si>
  <si>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</si>
  <si>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</si>
  <si>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</si>
  <si>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</si>
  <si>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</si>
  <si>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</si>
  <si>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</si>
  <si>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</si>
  <si>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</si>
  <si>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</si>
  <si>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</si>
  <si>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</si>
  <si>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</si>
  <si>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</si>
  <si>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</si>
  <si>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</si>
  <si>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</si>
  <si>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</si>
  <si>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</si>
  <si>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</si>
  <si>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</si>
  <si>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</si>
  <si>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</si>
  <si>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</si>
  <si>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</si>
  <si>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</si>
  <si>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</si>
  <si>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</si>
  <si>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</si>
  <si>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</si>
  <si>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</si>
  <si>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</si>
  <si>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</si>
  <si>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</si>
  <si>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</si>
  <si>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</si>
  <si>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</si>
  <si>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</si>
  <si>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</si>
  <si>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</si>
  <si>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</si>
  <si>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</si>
  <si>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</si>
  <si>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</si>
  <si>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</si>
  <si>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</si>
  <si>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</si>
  <si>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</si>
  <si>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</si>
  <si>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</si>
  <si>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</si>
  <si>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</si>
  <si>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</si>
  <si>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</si>
  <si>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</si>
  <si>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</si>
  <si>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</si>
  <si>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</si>
  <si>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</si>
  <si>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</si>
  <si>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</si>
  <si>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</si>
  <si>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</si>
  <si>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</si>
  <si>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</si>
  <si>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</si>
  <si>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</si>
  <si>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</si>
  <si>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</si>
  <si>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</si>
  <si>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</si>
  <si>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</si>
  <si>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</si>
  <si>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</si>
  <si>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</si>
  <si>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</si>
  <si>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</si>
  <si>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</si>
  <si>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</si>
  <si>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</si>
  <si>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</si>
  <si>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</si>
  <si>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</si>
  <si>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</si>
  <si>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</si>
  <si>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</si>
  <si>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</si>
  <si>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</si>
  <si>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</si>
  <si>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</si>
  <si>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</si>
  <si>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</si>
  <si>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</si>
  <si>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</si>
  <si>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</si>
  <si>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</si>
  <si>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</si>
  <si>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</si>
  <si>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</si>
  <si>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</si>
  <si>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</si>
  <si>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</si>
  <si>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</si>
  <si>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</si>
  <si>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</si>
  <si>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</si>
  <si>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</si>
  <si>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</si>
  <si>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</si>
  <si>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24/12/2025 00:00:00</t>
  </si>
  <si>
    <t>25/12/2025 00:00:00</t>
  </si>
  <si>
    <t>POR COGENERACION</t>
  </si>
  <si>
    <t>...</t>
  </si>
  <si>
    <t>SAN_JACINTO - BAGAZO</t>
  </si>
  <si>
    <t>AGROLMOS TV1 &amp; TV2 - BAGAZO</t>
  </si>
  <si>
    <t>G-1</t>
  </si>
  <si>
    <t>CANA BRAVA TV1 - BAGAZO</t>
  </si>
  <si>
    <t>CASA GRANDE TV1 &amp; TV3 - BAGAZO</t>
  </si>
  <si>
    <t>24/12/2025 06:40:01</t>
  </si>
  <si>
    <t>24/12/2025 06:40:00</t>
  </si>
  <si>
    <t>CASA GRANDE TV1 - BAGAZO</t>
  </si>
  <si>
    <t>24/12/2025 09:06:01</t>
  </si>
  <si>
    <t>24/12/2025 11:57:01</t>
  </si>
  <si>
    <t>24/12/2025 11:57:00</t>
  </si>
  <si>
    <t>CHILINA SULZ 12 - D2</t>
  </si>
  <si>
    <t>24/12/2025 10:45:00</t>
  </si>
  <si>
    <t>24/12/2025 11:00:00</t>
  </si>
  <si>
    <t>24/12/2025 10:41:00</t>
  </si>
  <si>
    <t>POR PRUEBAS</t>
  </si>
  <si>
    <t>REQ. PROPIO</t>
  </si>
  <si>
    <t>INDEPENDENCIA GAS</t>
  </si>
  <si>
    <t>24/12/2025 08:31:00</t>
  </si>
  <si>
    <t>POR POTENCIA O ENERGIA</t>
  </si>
  <si>
    <t>INDEP_G4</t>
  </si>
  <si>
    <t>24/12/2025 10:25:00</t>
  </si>
  <si>
    <t>24/12/2025 10:44:00</t>
  </si>
  <si>
    <t>MALACAS1 TG6 - GAS</t>
  </si>
  <si>
    <t>24/12/2025 00:31:00</t>
  </si>
  <si>
    <t>24/12/2025 00:16:00</t>
  </si>
  <si>
    <t>24/12/2025 07:15:00</t>
  </si>
  <si>
    <t>24/12/2025 07:03:00</t>
  </si>
  <si>
    <t>CHILCA1 CCOMB TG1 &amp; TG2 &amp; TG3 - GAS</t>
  </si>
  <si>
    <t>CHILCA2 CCOMB TG41 - GAS</t>
  </si>
  <si>
    <t>FENIX CCOMB GT11 &amp; GT12 - GAS</t>
  </si>
  <si>
    <t>REF_TALARA TV1 - NLH_RFG</t>
  </si>
  <si>
    <t>REF_TALARA TV2 - NLH_RFG</t>
  </si>
  <si>
    <t>KALLPA TG1 - GAS</t>
  </si>
  <si>
    <t>24/12/2025 14:43:00</t>
  </si>
  <si>
    <t>KALLPA TG2 - GAS</t>
  </si>
  <si>
    <t>KALLPA TG3 - GAS</t>
  </si>
  <si>
    <t>24/12/2025 20:25:00</t>
  </si>
  <si>
    <t>A MINIMA CARGA</t>
  </si>
  <si>
    <t>24/12/2025 23:14:00</t>
  </si>
  <si>
    <t>A las 23:49h, S/C O/P.</t>
  </si>
  <si>
    <t>LAS FLORES TG1 - GAS</t>
  </si>
  <si>
    <t>STA ROSA WEST TG7 - GAS CON H2O</t>
  </si>
  <si>
    <t>24/12/2025 01:31:00</t>
  </si>
  <si>
    <t>24/12/2025 01:53:00</t>
  </si>
  <si>
    <t>STA ROSA TG8 - GAS</t>
  </si>
  <si>
    <t>24/12/2025 04:42:00</t>
  </si>
  <si>
    <t>24/12/2025 06:08:00</t>
  </si>
  <si>
    <t>24/12/2025 05:54:00</t>
  </si>
  <si>
    <t>VENTANILLA CCOMB TG3 &amp; TG4 - GAS F.DIRECTO</t>
  </si>
  <si>
    <t>24/12/2025 11:11:00</t>
  </si>
  <si>
    <t>VENTANILLA CCOMB TG3 &amp; TG4 - GAS</t>
  </si>
  <si>
    <t>HUAYCOLORO - BIOGAS</t>
  </si>
  <si>
    <t>LA GRINGA V - BIOGAS</t>
  </si>
  <si>
    <t>DONA CATALINA  - BIOGAS</t>
  </si>
  <si>
    <t>CALLAO - BIOGAS</t>
  </si>
  <si>
    <t>OLLEROS CCOMB TG1 - GAS</t>
  </si>
  <si>
    <t>24/12/2025 12:41:00</t>
  </si>
  <si>
    <t>AGUAYTIA TG1 - GAS</t>
  </si>
  <si>
    <t>24/12/2025 01:55:00</t>
  </si>
  <si>
    <t>24/12/2025 03:13:00</t>
  </si>
  <si>
    <t>24/12/2025 03:08:00</t>
  </si>
  <si>
    <t>AGUAYTIA TG2 - GAS</t>
  </si>
  <si>
    <t>24/12/2025 08:15:00</t>
  </si>
  <si>
    <t>24/12/2025 12:10:00</t>
  </si>
  <si>
    <t>24/12/2025 08:01:00</t>
  </si>
  <si>
    <t>Hora Inicio y Fin de Indisponibilidades de las Unidades de Generación SEIN</t>
  </si>
  <si>
    <t>CENTRAL TERMOELECTRICA FUERA DE SERVICIO POR REQUERMIENTOS DE FÁBRICA.</t>
  </si>
  <si>
    <t>Mantenimiento correctivo de válvula principal</t>
  </si>
  <si>
    <t>Unidad TV de la CT Las Flores fuera de servicio por reparación de caja reductora de turbina</t>
  </si>
  <si>
    <t>Inspección de eje de turbina</t>
  </si>
  <si>
    <t>DOÑA CATALINA</t>
  </si>
  <si>
    <t>SAN NICOLÁS</t>
  </si>
  <si>
    <t>Indisponible para inspección de tubos en el hogar de la caldera 3 y celda del auxiliar N° 3</t>
  </si>
  <si>
    <t>EJECUTADO</t>
  </si>
  <si>
    <t>Miércoles 24 de Diciembre del 2025 / SEM N° 51</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</si>
  <si>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</si>
  <si>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</si>
  <si>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</si>
  <si>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</si>
  <si>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</si>
  <si>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</si>
  <si>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</si>
  <si>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</si>
  <si>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</si>
  <si>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</si>
  <si>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</si>
  <si>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</si>
  <si>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</si>
  <si>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</si>
  <si>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</si>
  <si>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</si>
  <si>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</si>
  <si>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</si>
  <si>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</si>
  <si>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</si>
  <si>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</si>
  <si>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</si>
  <si>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</si>
  <si>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</si>
  <si>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</si>
  <si>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</si>
  <si>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</si>
  <si>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</si>
  <si>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</si>
  <si>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</si>
  <si>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</si>
  <si>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</si>
  <si>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</si>
  <si>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</si>
  <si>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</si>
  <si>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</si>
  <si>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</si>
  <si>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</si>
  <si>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</si>
  <si>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</si>
  <si>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</si>
  <si>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</si>
  <si>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</si>
  <si>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</si>
  <si>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</si>
  <si>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</si>
  <si>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</si>
  <si>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</si>
  <si>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</si>
  <si>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</si>
  <si>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</si>
  <si>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</si>
  <si>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</si>
  <si>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</si>
  <si>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</si>
  <si>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</si>
  <si>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</si>
  <si>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</si>
  <si>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</si>
  <si>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</si>
  <si>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</si>
  <si>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</si>
  <si>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</si>
  <si>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</si>
  <si>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</si>
  <si>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</si>
  <si>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</si>
  <si>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</si>
  <si>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</si>
  <si>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</si>
  <si>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</si>
  <si>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</si>
  <si>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</si>
  <si>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</si>
  <si>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</si>
  <si>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</si>
  <si>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</si>
  <si>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</si>
  <si>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</si>
  <si>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</si>
  <si>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</si>
  <si>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</si>
  <si>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</si>
  <si>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</si>
  <si>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</si>
  <si>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</si>
  <si>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</si>
  <si>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</si>
  <si>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</si>
  <si>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</si>
  <si>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</si>
  <si>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</si>
  <si>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</si>
  <si>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</si>
  <si>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</si>
  <si>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</si>
  <si>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</si>
  <si>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</si>
  <si>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</si>
  <si>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</si>
  <si>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</si>
  <si>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</si>
  <si>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</si>
  <si>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</si>
  <si>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</si>
  <si>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</si>
  <si>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</si>
  <si>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</si>
  <si>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</si>
  <si>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</si>
  <si>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</si>
  <si>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</si>
  <si>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</si>
  <si>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</si>
  <si>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</si>
  <si>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7778121.28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</si>
  <si>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</si>
  <si>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</si>
  <si>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</si>
  <si>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</si>
  <si>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</si>
  <si>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</si>
  <si>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</si>
  <si>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</si>
  <si>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</si>
  <si>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</si>
  <si>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</si>
  <si>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</si>
  <si>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</si>
  <si>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</si>
  <si>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</si>
  <si>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</si>
  <si>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</si>
  <si>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</si>
  <si>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</si>
  <si>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</si>
  <si>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</si>
  <si>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</si>
  <si>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</si>
  <si>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</si>
  <si>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</si>
  <si>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</si>
  <si>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</si>
  <si>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</si>
  <si>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</si>
  <si>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</si>
  <si>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</si>
  <si>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</si>
  <si>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</si>
  <si>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</si>
  <si>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</si>
  <si>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</si>
  <si>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</si>
  <si>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</si>
  <si>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</si>
  <si>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</si>
  <si>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</si>
  <si>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</si>
  <si>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</si>
  <si>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</si>
  <si>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</si>
  <si>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</si>
  <si>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</si>
  <si>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</si>
  <si>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</si>
  <si>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</si>
  <si>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</si>
  <si>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</si>
  <si>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</si>
  <si>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</si>
  <si>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</si>
  <si>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</si>
  <si>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</si>
  <si>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</si>
  <si>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</si>
  <si>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</si>
  <si>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</si>
  <si>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</si>
  <si>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</si>
  <si>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</si>
  <si>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</si>
  <si>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</si>
  <si>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</si>
  <si>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</si>
  <si>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</si>
  <si>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</si>
  <si>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</si>
  <si>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</si>
  <si>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</si>
  <si>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</si>
  <si>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</si>
  <si>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</si>
  <si>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</si>
  <si>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</si>
  <si>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</si>
  <si>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</si>
  <si>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</si>
  <si>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</si>
  <si>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</si>
  <si>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</si>
  <si>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</si>
  <si>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</si>
  <si>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</si>
  <si>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</si>
  <si>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</si>
  <si>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</si>
  <si>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</si>
  <si>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</si>
  <si>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</si>
  <si>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</si>
  <si>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</si>
  <si>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</si>
  <si>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</si>
  <si>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</si>
  <si>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</si>
  <si>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</si>
  <si>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</si>
  <si>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</si>
  <si>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</si>
  <si>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</si>
  <si>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</si>
  <si>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</si>
  <si>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</si>
  <si>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</si>
  <si>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</si>
  <si>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</si>
  <si>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</si>
  <si>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</si>
  <si>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</si>
  <si>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</si>
  <si>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</si>
  <si>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</si>
  <si>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</si>
  <si>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</si>
  <si>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</si>
  <si>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</si>
  <si>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</si>
  <si>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</si>
  <si>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</si>
  <si>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</si>
  <si>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</si>
  <si>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</si>
  <si>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</si>
  <si>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</si>
  <si>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</si>
  <si>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</si>
  <si>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</si>
  <si>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</si>
  <si>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</si>
  <si>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</si>
  <si>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</si>
  <si>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</si>
  <si>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</si>
  <si>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</si>
  <si>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</si>
  <si>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</si>
  <si>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</si>
  <si>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</si>
  <si>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</si>
  <si>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SIN CONSUMO DE COMBUSTIBLE DIESEL EN PLANTA</t>
  </si>
  <si>
    <t>Reporte de Consumo de Combustibles</t>
  </si>
  <si>
    <t>CONSUMO DE COMBUSTIBLES - LÍQUIDO, SÓLIDO, GASEOSO</t>
  </si>
  <si>
    <t>MEDIDOR</t>
  </si>
  <si>
    <t>24/Dec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</si>
  <si>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</si>
  <si>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</si>
  <si>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</si>
  <si>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</si>
  <si>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</si>
  <si>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</si>
  <si>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</si>
  <si>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</si>
  <si>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</si>
  <si>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</si>
  <si>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</si>
  <si>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</si>
  <si>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</si>
  <si>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</si>
  <si>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</si>
  <si>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</si>
  <si>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</si>
  <si>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</si>
  <si>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</si>
  <si>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</si>
  <si>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</si>
  <si>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</si>
  <si>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</si>
  <si>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</si>
  <si>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</si>
  <si>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</si>
  <si>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</si>
  <si>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</si>
  <si>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</si>
  <si>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</si>
  <si>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</si>
  <si>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</si>
  <si>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</si>
  <si>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</si>
  <si>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</si>
  <si>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</si>
  <si>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</si>
  <si>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</si>
  <si>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</si>
  <si>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</si>
  <si>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</si>
  <si>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</si>
  <si>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</si>
  <si>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</si>
  <si>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</si>
  <si>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</si>
  <si>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</si>
  <si>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</si>
  <si>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</si>
  <si>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</si>
  <si>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</si>
  <si>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</si>
  <si>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</si>
  <si>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</si>
  <si>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</si>
  <si>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</si>
  <si>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</si>
  <si>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</si>
  <si>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</si>
  <si>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</si>
  <si>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</si>
  <si>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</si>
  <si>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</si>
  <si>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</si>
  <si>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</si>
  <si>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</si>
  <si>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</si>
  <si>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</si>
  <si>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</si>
  <si>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</si>
  <si>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</si>
  <si>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</si>
  <si>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</si>
  <si>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</si>
  <si>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</si>
  <si>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</si>
  <si>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24/12/2025 01:00</t>
  </si>
  <si>
    <t>24/12/2025 02:00</t>
  </si>
  <si>
    <t>24/12/2025 03:00</t>
  </si>
  <si>
    <t>24/12/2025 04:00</t>
  </si>
  <si>
    <t>24/12/2025 05:00</t>
  </si>
  <si>
    <t>24/12/2025 07:00</t>
  </si>
  <si>
    <t>24/12/2025 09:00</t>
  </si>
  <si>
    <t>24/12/2025 13:00</t>
  </si>
  <si>
    <t>24/12/2025 15:00</t>
  </si>
  <si>
    <t>24/12/2025 16:00</t>
  </si>
  <si>
    <t>24/12/2025 17:00</t>
  </si>
  <si>
    <t>24/12/2025 18:00</t>
  </si>
  <si>
    <t>24/12/2025 19:00</t>
  </si>
  <si>
    <t>24/12/2025 20:00</t>
  </si>
  <si>
    <t>24/12/2025 21:00</t>
  </si>
  <si>
    <t>24/12/2025 22:00</t>
  </si>
  <si>
    <t>24/12/2025 23:00</t>
  </si>
  <si>
    <t>TEMPERATURA AMBIENTE (ºC)</t>
  </si>
  <si>
    <t>Disponibilidad de Gas Natural de las Centrales Termoeléctricas</t>
  </si>
  <si>
    <t>GASEODUCTO</t>
  </si>
  <si>
    <t>VOLUMEN DE GAS (Mm3)</t>
  </si>
  <si>
    <t>INICIAL</t>
  </si>
  <si>
    <t>GASEODUCTO DE CAMISEA (EGESUR)</t>
  </si>
  <si>
    <t>25/12/2025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</si>
  <si>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</si>
  <si>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</si>
  <si>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</si>
  <si>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</si>
  <si>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</si>
  <si>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</si>
  <si>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</si>
  <si>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</si>
  <si>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</si>
  <si>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</si>
  <si>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</si>
  <si>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</si>
  <si>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</si>
  <si>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</si>
  <si>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</si>
  <si>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</si>
  <si>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</si>
  <si>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</si>
  <si>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</si>
  <si>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</si>
  <si>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</si>
  <si>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</si>
  <si>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</si>
  <si>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</si>
  <si>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</si>
  <si>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</si>
  <si>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</si>
  <si>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</si>
  <si>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</si>
  <si>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</si>
  <si>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</si>
  <si>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</si>
  <si>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</si>
  <si>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</si>
  <si>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</si>
  <si>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</si>
  <si>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</si>
  <si>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</si>
  <si>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</si>
  <si>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</si>
  <si>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</si>
  <si>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</si>
  <si>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</si>
  <si>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</si>
  <si>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</si>
  <si>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</si>
  <si>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</si>
  <si>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</si>
  <si>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</si>
  <si>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</si>
  <si>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</si>
  <si>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</si>
  <si>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</si>
  <si>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</si>
  <si>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</si>
  <si>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</si>
  <si>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</si>
  <si>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</si>
  <si>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</si>
  <si>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</si>
  <si>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</si>
  <si>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</si>
  <si>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</si>
  <si>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</si>
  <si>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</si>
  <si>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</si>
  <si>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</si>
  <si>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</si>
  <si>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</si>
  <si>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</si>
  <si>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</si>
  <si>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</si>
  <si>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</si>
  <si>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</si>
  <si>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</si>
  <si>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</si>
  <si>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</si>
  <si>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</si>
  <si>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</si>
  <si>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</si>
  <si>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</si>
  <si>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</si>
  <si>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</si>
  <si>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</si>
  <si>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</si>
  <si>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</si>
  <si>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</si>
  <si>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</si>
  <si>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</si>
  <si>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</si>
  <si>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</si>
  <si>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</si>
  <si>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</si>
  <si>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</si>
  <si>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</si>
  <si>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</si>
  <si>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</si>
  <si>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</si>
  <si>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</si>
  <si>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</si>
  <si>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</si>
  <si>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</si>
  <si>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</si>
  <si>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</si>
  <si>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</si>
  <si>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</si>
  <si>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</si>
  <si>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</si>
  <si>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</si>
  <si>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</si>
  <si>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</si>
  <si>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</si>
  <si>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</si>
  <si>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</si>
  <si>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</si>
  <si>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</si>
  <si>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</si>
  <si>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</si>
  <si>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</si>
  <si>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</si>
  <si>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</si>
  <si>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</si>
  <si>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</si>
  <si>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</si>
  <si>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</si>
  <si>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</si>
  <si>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</si>
  <si>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</si>
  <si>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</si>
  <si>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</si>
  <si>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</si>
  <si>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</si>
  <si>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</si>
  <si>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</si>
  <si>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</si>
  <si>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</si>
  <si>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</si>
  <si>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</si>
  <si>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</si>
  <si>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</si>
  <si>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</si>
  <si>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</si>
  <si>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</si>
  <si>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</si>
  <si>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</si>
  <si>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</si>
  <si>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</si>
  <si>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</si>
  <si>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</si>
  <si>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</si>
  <si>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</si>
  <si>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</si>
  <si>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</si>
  <si>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</si>
  <si>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</si>
  <si>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</si>
  <si>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</si>
  <si>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</si>
  <si>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</si>
  <si>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</si>
  <si>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</si>
  <si>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</si>
  <si>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</si>
  <si>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</si>
  <si>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</si>
  <si>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</si>
  <si>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</si>
  <si>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</si>
  <si>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</si>
  <si>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</si>
  <si>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</si>
  <si>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</si>
  <si>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</si>
  <si>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</si>
  <si>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</si>
  <si>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</si>
  <si>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</si>
  <si>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</si>
  <si>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</si>
  <si>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</si>
  <si>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</si>
  <si>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</si>
  <si>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</si>
  <si>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</si>
  <si>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</si>
  <si>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</si>
  <si>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</si>
  <si>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</si>
  <si>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</si>
  <si>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</si>
  <si>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</si>
  <si>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</si>
  <si>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</si>
  <si>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</si>
  <si>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</si>
  <si>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</si>
  <si>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</si>
  <si>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</si>
  <si>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</si>
  <si>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</si>
  <si>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</si>
  <si>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</si>
  <si>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</si>
  <si>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</si>
  <si>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</si>
  <si>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</si>
  <si>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</si>
  <si>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</si>
  <si>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</si>
  <si>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</si>
  <si>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</si>
  <si>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</si>
  <si>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</si>
  <si>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</si>
  <si>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</si>
  <si>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</si>
  <si>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</si>
  <si>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</si>
  <si>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</si>
  <si>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</si>
  <si>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</si>
  <si>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</si>
  <si>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</si>
  <si>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</si>
  <si>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</si>
  <si>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</si>
  <si>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</si>
  <si>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</si>
  <si>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</si>
  <si>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</si>
  <si>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</si>
  <si>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</si>
  <si>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</si>
  <si>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</si>
  <si>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</si>
  <si>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</si>
  <si>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</si>
  <si>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</si>
  <si>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</si>
  <si>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</si>
  <si>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</si>
  <si>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</si>
  <si>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</si>
  <si>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</si>
  <si>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</si>
  <si>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</si>
  <si>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</si>
  <si>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</si>
  <si>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</si>
  <si>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</si>
  <si>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</si>
  <si>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</si>
  <si>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</si>
  <si>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</si>
  <si>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</si>
  <si>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</si>
  <si>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</si>
  <si>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</si>
  <si>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</si>
  <si>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</si>
  <si>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</si>
  <si>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</si>
  <si>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</si>
  <si>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</si>
  <si>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</si>
  <si>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</si>
  <si>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</si>
  <si>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</si>
  <si>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</si>
  <si>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</si>
  <si>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</si>
  <si>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</si>
  <si>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</si>
  <si>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</si>
  <si>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</si>
  <si>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</si>
  <si>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</si>
  <si>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</si>
  <si>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</si>
  <si>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</si>
  <si>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</si>
  <si>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</si>
  <si>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</si>
  <si>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</si>
  <si>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</si>
  <si>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</si>
  <si>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</si>
  <si>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</si>
  <si>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</si>
  <si>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</si>
  <si>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</si>
  <si>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</si>
  <si>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</si>
  <si>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</si>
  <si>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</si>
  <si>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</si>
  <si>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</si>
  <si>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</si>
  <si>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</si>
  <si>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</si>
  <si>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</si>
  <si>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</si>
  <si>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</si>
  <si>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</si>
  <si>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</si>
  <si>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</si>
  <si>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</si>
  <si>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</si>
  <si>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</si>
  <si>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</si>
  <si>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</si>
  <si>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</si>
  <si>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</si>
  <si>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</si>
  <si>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</si>
  <si>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</si>
  <si>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</si>
  <si>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</si>
  <si>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</si>
  <si>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</si>
  <si>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</si>
  <si>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</si>
  <si>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</si>
  <si>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</si>
  <si>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</si>
  <si>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</si>
  <si>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</si>
  <si>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</si>
  <si>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</si>
  <si>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</si>
  <si>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</si>
  <si>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</si>
  <si>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</si>
  <si>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</si>
  <si>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</si>
  <si>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</si>
  <si>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</si>
  <si>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</si>
  <si>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</si>
  <si>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</si>
  <si>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</si>
  <si>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</si>
  <si>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</si>
  <si>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</si>
  <si>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</si>
  <si>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</si>
  <si>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</si>
  <si>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</si>
  <si>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</si>
  <si>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</si>
  <si>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</si>
  <si>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</si>
  <si>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</si>
  <si>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</si>
  <si>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</si>
  <si>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</si>
  <si>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</si>
  <si>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</si>
  <si>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</si>
  <si>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</si>
  <si>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</si>
  <si>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</si>
  <si>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</si>
  <si>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</si>
  <si>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</si>
  <si>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</si>
  <si>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</si>
  <si>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</si>
  <si>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</si>
  <si>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</si>
  <si>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</si>
  <si>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</si>
  <si>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</si>
  <si>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</si>
  <si>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</si>
  <si>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</si>
  <si>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</si>
  <si>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</si>
  <si>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</si>
  <si>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</si>
  <si>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</si>
  <si>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</si>
  <si>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</si>
  <si>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</si>
  <si>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</si>
  <si>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</si>
  <si>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</si>
  <si>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</si>
  <si>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</si>
  <si>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</si>
  <si>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</si>
  <si>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</si>
  <si>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</si>
  <si>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</si>
  <si>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</si>
  <si>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</si>
  <si>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</si>
  <si>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</si>
  <si>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</si>
  <si>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</si>
  <si>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</si>
  <si>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</si>
  <si>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</si>
  <si>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</si>
  <si>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</si>
  <si>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</si>
  <si>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</si>
  <si>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</si>
  <si>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</si>
  <si>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</si>
  <si>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</si>
  <si>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</si>
  <si>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</si>
  <si>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</si>
  <si>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</si>
  <si>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</si>
  <si>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</si>
  <si>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</si>
  <si>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</si>
  <si>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</si>
  <si>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</si>
  <si>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</si>
  <si>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</si>
  <si>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</si>
  <si>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</si>
  <si>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</si>
  <si>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</si>
  <si>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</si>
  <si>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</si>
  <si>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</si>
  <si>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</si>
  <si>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</si>
  <si>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</si>
  <si>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</si>
  <si>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</si>
  <si>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</si>
  <si>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</si>
  <si>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</si>
  <si>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</si>
  <si>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</si>
  <si>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</si>
  <si>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</si>
  <si>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</si>
  <si>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</si>
  <si>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</si>
  <si>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</si>
  <si>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</si>
  <si>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</si>
  <si>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</si>
  <si>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</si>
  <si>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</si>
  <si>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</si>
  <si>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</si>
  <si>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</si>
  <si>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</si>
  <si>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</si>
  <si>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</si>
  <si>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</si>
  <si>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</si>
  <si>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</si>
  <si>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</si>
  <si>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</si>
  <si>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</si>
  <si>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</si>
  <si>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</si>
  <si>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</si>
  <si>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</si>
  <si>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</si>
  <si>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</si>
  <si>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</si>
  <si>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</si>
  <si>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</si>
  <si>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</si>
  <si>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</si>
  <si>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</si>
  <si>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</si>
  <si>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</si>
  <si>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</si>
  <si>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</si>
  <si>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</si>
  <si>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</si>
  <si>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</si>
  <si>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</si>
  <si>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</si>
  <si>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</si>
  <si>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</si>
  <si>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</si>
  <si>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</si>
  <si>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</si>
  <si>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</si>
  <si>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</si>
  <si>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</si>
  <si>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</si>
  <si>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</si>
  <si>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</si>
  <si>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</si>
  <si>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</si>
  <si>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</si>
  <si>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</si>
  <si>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</si>
  <si>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</si>
  <si>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</si>
  <si>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</si>
  <si>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</si>
  <si>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</si>
  <si>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</si>
  <si>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</si>
  <si>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</si>
  <si>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</si>
  <si>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</si>
  <si>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</si>
  <si>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</si>
  <si>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</si>
  <si>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</si>
  <si>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</si>
  <si>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</si>
  <si>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</si>
  <si>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</si>
  <si>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</si>
  <si>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</si>
  <si>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</si>
  <si>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</si>
  <si>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</si>
  <si>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</si>
  <si>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</si>
  <si>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</si>
  <si>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</si>
  <si>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</si>
  <si>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</si>
  <si>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</si>
  <si>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</si>
  <si>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</si>
  <si>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</si>
  <si>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</si>
  <si>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</si>
  <si>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</si>
  <si>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</si>
  <si>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</si>
  <si>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</si>
  <si>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</si>
  <si>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</si>
  <si>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</si>
  <si>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</si>
  <si>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</si>
  <si>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</si>
  <si>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</si>
  <si>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</si>
  <si>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</si>
  <si>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</si>
  <si>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</si>
  <si>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</si>
  <si>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</si>
  <si>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</si>
  <si>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</si>
  <si>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</si>
  <si>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</si>
  <si>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</si>
  <si>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</si>
  <si>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</si>
  <si>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</si>
  <si>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</si>
  <si>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</si>
  <si>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</si>
  <si>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</si>
  <si>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</si>
  <si>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</si>
  <si>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</si>
  <si>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</si>
  <si>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</si>
  <si>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</si>
  <si>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</si>
  <si>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</si>
  <si>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</si>
  <si>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</si>
  <si>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</si>
  <si>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</si>
  <si>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</si>
  <si>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</si>
  <si>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</si>
  <si>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</si>
  <si>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</si>
  <si>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</si>
  <si>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</si>
  <si>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</si>
  <si>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</si>
  <si>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</si>
  <si>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</si>
  <si>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</si>
  <si>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</si>
  <si>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</si>
  <si>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</si>
  <si>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</si>
  <si>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</si>
  <si>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</si>
  <si>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</si>
  <si>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</si>
  <si>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</si>
  <si>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</si>
  <si>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</si>
  <si>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</si>
  <si>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</si>
  <si>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</si>
  <si>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</si>
  <si>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</si>
  <si>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</si>
  <si>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</si>
  <si>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</si>
  <si>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</si>
  <si>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</si>
  <si>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</si>
  <si>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</si>
  <si>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</si>
  <si>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</si>
  <si>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</si>
  <si>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</si>
  <si>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</si>
  <si>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</si>
  <si>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</si>
  <si>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</si>
  <si>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</si>
  <si>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</si>
  <si>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</si>
  <si>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</si>
  <si>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</si>
  <si>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</si>
  <si>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</si>
  <si>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</si>
  <si>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</si>
  <si>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</si>
  <si>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L-1123</t>
  </si>
  <si>
    <t>L-2255</t>
  </si>
  <si>
    <t>L-2286</t>
  </si>
  <si>
    <t>L-2254</t>
  </si>
  <si>
    <t>L-1125</t>
  </si>
  <si>
    <t>L-1122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</si>
  <si>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</si>
  <si>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</si>
  <si>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</si>
  <si>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</si>
  <si>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</si>
  <si>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</si>
  <si>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</si>
  <si>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</si>
  <si>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</si>
  <si>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</si>
  <si>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</si>
  <si>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</si>
  <si>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</si>
  <si>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</si>
  <si>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</si>
  <si>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</si>
  <si>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</si>
  <si>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</si>
  <si>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</si>
  <si>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</si>
  <si>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</si>
  <si>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</si>
  <si>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</si>
  <si>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</si>
  <si>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</si>
  <si>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</si>
  <si>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</si>
  <si>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</si>
  <si>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</si>
  <si>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</si>
  <si>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</si>
  <si>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</si>
  <si>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</si>
  <si>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</si>
  <si>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</si>
  <si>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</si>
  <si>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</si>
  <si>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</si>
  <si>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</si>
  <si>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</si>
  <si>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</si>
  <si>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</si>
  <si>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</si>
  <si>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</si>
  <si>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</si>
  <si>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</si>
  <si>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</si>
  <si>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</si>
  <si>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</si>
  <si>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</si>
  <si>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</si>
  <si>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</si>
  <si>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</si>
  <si>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</si>
  <si>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</si>
  <si>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</si>
  <si>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</si>
  <si>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</si>
  <si>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</si>
  <si>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</si>
  <si>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</si>
  <si>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</si>
  <si>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</si>
  <si>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</si>
  <si>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</si>
  <si>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</si>
  <si>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</si>
  <si>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</si>
  <si>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</si>
  <si>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</si>
  <si>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</si>
  <si>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</si>
  <si>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</si>
  <si>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</si>
  <si>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</si>
  <si>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</si>
  <si>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</si>
  <si>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</si>
  <si>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</si>
  <si>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</si>
  <si>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</si>
  <si>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</si>
  <si>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</si>
  <si>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</si>
  <si>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</si>
  <si>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</si>
  <si>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</si>
  <si>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</si>
  <si>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</si>
  <si>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</si>
  <si>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</si>
  <si>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</si>
  <si>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</si>
  <si>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</si>
  <si>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</si>
  <si>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</si>
  <si>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</si>
  <si>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</si>
  <si>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</si>
  <si>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</si>
  <si>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</si>
  <si>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</si>
  <si>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</si>
  <si>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</si>
  <si>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</si>
  <si>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</si>
  <si>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</si>
  <si>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</si>
  <si>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</si>
  <si>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</si>
  <si>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</si>
  <si>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</si>
  <si>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</si>
  <si>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</si>
  <si>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</si>
  <si>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</si>
  <si>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</si>
  <si>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</si>
  <si>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</si>
  <si>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</si>
  <si>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</si>
  <si>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</si>
  <si>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</si>
  <si>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</si>
  <si>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</si>
  <si>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</si>
  <si>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</si>
  <si>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</si>
  <si>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</si>
  <si>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</si>
  <si>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</si>
  <si>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</si>
  <si>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</si>
  <si>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</si>
  <si>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</si>
  <si>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</si>
  <si>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</si>
  <si>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</si>
  <si>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</si>
  <si>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</si>
  <si>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</si>
  <si>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</si>
  <si>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</si>
  <si>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</si>
  <si>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</si>
  <si>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</si>
  <si>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</si>
  <si>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</si>
  <si>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</si>
  <si>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</si>
  <si>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</si>
  <si>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</si>
  <si>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</si>
  <si>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</si>
  <si>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</si>
  <si>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</si>
  <si>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</si>
  <si>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</si>
  <si>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</si>
  <si>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</si>
  <si>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</si>
  <si>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</si>
  <si>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</si>
  <si>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</si>
  <si>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</si>
  <si>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</si>
  <si>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</si>
  <si>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</si>
  <si>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</si>
  <si>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</si>
  <si>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</si>
  <si>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</si>
  <si>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</si>
  <si>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</si>
  <si>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</si>
  <si>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</si>
  <si>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</si>
  <si>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</si>
  <si>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</si>
  <si>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</si>
  <si>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</si>
  <si>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</si>
  <si>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</si>
  <si>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</si>
  <si>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</si>
  <si>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</si>
  <si>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</si>
  <si>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</si>
  <si>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</si>
  <si>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</si>
  <si>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</si>
  <si>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</si>
  <si>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</si>
  <si>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</si>
  <si>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</si>
  <si>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</si>
  <si>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</si>
  <si>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</si>
  <si>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</si>
  <si>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</si>
  <si>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</si>
  <si>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</si>
  <si>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</si>
  <si>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</si>
  <si>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</si>
  <si>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</si>
  <si>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</si>
  <si>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</si>
  <si>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</si>
  <si>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</si>
  <si>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</si>
  <si>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</si>
  <si>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</si>
  <si>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</si>
  <si>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</si>
  <si>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</si>
  <si>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</si>
  <si>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</si>
  <si>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</si>
  <si>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</si>
  <si>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</si>
  <si>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</si>
  <si>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</si>
  <si>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</si>
  <si>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</si>
  <si>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</si>
  <si>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</si>
  <si>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</si>
  <si>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</si>
  <si>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</si>
  <si>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</si>
  <si>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</si>
  <si>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</si>
  <si>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</si>
  <si>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</si>
  <si>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</si>
  <si>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</si>
  <si>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</si>
  <si>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</si>
  <si>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</si>
  <si>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</si>
  <si>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</si>
  <si>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</si>
  <si>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</si>
  <si>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</si>
  <si>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</si>
  <si>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</si>
  <si>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</si>
  <si>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</si>
  <si>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</si>
  <si>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</si>
  <si>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</si>
  <si>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</si>
  <si>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</si>
  <si>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</si>
  <si>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</si>
  <si>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</si>
  <si>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</si>
  <si>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</si>
  <si>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</si>
  <si>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</si>
  <si>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</si>
  <si>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</si>
  <si>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</si>
  <si>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</si>
  <si>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</si>
  <si>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</si>
  <si>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</si>
  <si>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</si>
  <si>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</si>
  <si>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</si>
  <si>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</si>
  <si>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</si>
  <si>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</si>
  <si>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</si>
  <si>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</si>
  <si>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</si>
  <si>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</si>
  <si>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</si>
  <si>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</si>
  <si>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</si>
  <si>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</si>
  <si>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</si>
  <si>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</si>
  <si>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</si>
  <si>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</si>
  <si>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</si>
  <si>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</si>
  <si>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</si>
  <si>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</si>
  <si>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</si>
  <si>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</si>
  <si>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</si>
  <si>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</si>
  <si>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</si>
  <si>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</si>
  <si>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</si>
  <si>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</si>
  <si>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</si>
  <si>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</si>
  <si>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</si>
  <si>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</si>
  <si>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</si>
  <si>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</si>
  <si>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</si>
  <si>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</si>
  <si>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</si>
  <si>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</si>
  <si>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</si>
  <si>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</si>
  <si>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</si>
  <si>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</si>
  <si>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</si>
  <si>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</si>
  <si>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</si>
  <si>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</si>
  <si>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</si>
  <si>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</si>
  <si>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</si>
  <si>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</si>
  <si>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</si>
  <si>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</si>
  <si>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</si>
  <si>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</si>
  <si>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</si>
  <si>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</si>
  <si>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</si>
  <si>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</si>
  <si>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</si>
  <si>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</si>
  <si>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</si>
  <si>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</si>
  <si>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</si>
  <si>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</si>
  <si>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</si>
  <si>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</si>
  <si>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</si>
  <si>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</si>
  <si>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</si>
  <si>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</si>
  <si>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</si>
  <si>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</si>
  <si>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</si>
  <si>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</si>
  <si>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</si>
  <si>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</si>
  <si>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</si>
  <si>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</si>
  <si>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</si>
  <si>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</si>
  <si>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</si>
  <si>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</si>
  <si>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</si>
  <si>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</si>
  <si>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</si>
  <si>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</si>
  <si>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</si>
  <si>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</si>
  <si>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</si>
  <si>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</si>
  <si>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</si>
  <si>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</si>
  <si>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</si>
  <si>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</si>
  <si>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</si>
  <si>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</si>
  <si>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</si>
  <si>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</si>
  <si>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</si>
  <si>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</si>
  <si>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</si>
  <si>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</si>
  <si>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</si>
  <si>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</si>
  <si>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</si>
  <si>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</si>
  <si>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</si>
  <si>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</si>
  <si>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</si>
  <si>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</si>
  <si>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</si>
  <si>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</si>
  <si>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</si>
  <si>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</si>
  <si>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</si>
  <si>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</si>
  <si>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</si>
  <si>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</si>
  <si>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</si>
  <si>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</si>
  <si>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</si>
  <si>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</si>
  <si>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</si>
  <si>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</si>
  <si>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</si>
  <si>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</si>
  <si>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</si>
  <si>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</si>
  <si>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</si>
  <si>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</si>
  <si>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</si>
  <si>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</si>
  <si>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</si>
  <si>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</si>
  <si>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</si>
  <si>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</si>
  <si>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</si>
  <si>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</si>
  <si>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</si>
  <si>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</si>
  <si>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</si>
  <si>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</si>
  <si>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</si>
  <si>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</si>
  <si>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</si>
  <si>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</si>
  <si>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</si>
  <si>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</si>
  <si>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</si>
  <si>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</si>
  <si>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</si>
  <si>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</si>
  <si>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</si>
  <si>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</si>
  <si>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</si>
  <si>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</si>
  <si>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</si>
  <si>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</si>
  <si>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</si>
  <si>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</si>
  <si>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</si>
  <si>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</si>
  <si>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</si>
  <si>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</si>
  <si>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</si>
  <si>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</si>
  <si>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</si>
  <si>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</si>
  <si>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</si>
  <si>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</si>
  <si>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</si>
  <si>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24/12/2025 00:54:00</t>
  </si>
  <si>
    <t>24/12/2025 07:54:00</t>
  </si>
  <si>
    <t>Por regulación de tensión en la S.E. Paragsha 2</t>
  </si>
  <si>
    <t>L-2151</t>
  </si>
  <si>
    <t>24/12/2025 08:09:00</t>
  </si>
  <si>
    <t>L. CAJAMARCA NORTE - PAMPA HONDA</t>
  </si>
  <si>
    <t>L-2287</t>
  </si>
  <si>
    <t>24/12/2025 23:39:00</t>
  </si>
  <si>
    <t>Por regulación de tensión en la S.E. Cajamarca Norte</t>
  </si>
  <si>
    <t>L. KIMAN AYLLU - LA RAMADA</t>
  </si>
  <si>
    <t>L-2274</t>
  </si>
  <si>
    <t>24/12/2025 23:40:00</t>
  </si>
  <si>
    <t>Por regulación de tensión en la S.E.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</si>
  <si>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</si>
  <si>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</si>
  <si>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</si>
  <si>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</si>
  <si>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</si>
  <si>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</si>
  <si>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</si>
  <si>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</si>
  <si>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</si>
  <si>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</si>
  <si>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</si>
  <si>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</si>
  <si>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</si>
  <si>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</si>
  <si>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</si>
  <si>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</si>
  <si>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</si>
  <si>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</si>
  <si>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</si>
  <si>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12:35:46
</t>
  </si>
  <si>
    <t xml:space="preserve">59.816 
</t>
  </si>
  <si>
    <t xml:space="preserve">14:38:07
</t>
  </si>
  <si>
    <t xml:space="preserve">60.316 
</t>
  </si>
  <si>
    <t>PUCALLPA ISA</t>
  </si>
  <si>
    <t xml:space="preserve">59.815 
</t>
  </si>
  <si>
    <t xml:space="preserve">60.315 
</t>
  </si>
  <si>
    <t xml:space="preserve">59.814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</si>
  <si>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</si>
  <si>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</si>
  <si>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</si>
  <si>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</si>
  <si>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</si>
  <si>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</si>
  <si>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</si>
  <si>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</si>
  <si>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</si>
  <si>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</si>
  <si>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</si>
  <si>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</si>
  <si>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</si>
  <si>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</si>
  <si>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</si>
  <si>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</si>
  <si>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</si>
  <si>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</si>
  <si>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</si>
  <si>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</si>
  <si>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</si>
  <si>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7778121 y resultó S/. 826923 (9.61% ) menor que el correspondiente al miércoles de la semana pasada.</t>
  </si>
  <si>
    <t>Fecha</t>
  </si>
  <si>
    <t>Costo Total Ejecutado</t>
  </si>
  <si>
    <t>Costo Total Programado</t>
  </si>
  <si>
    <t>MIE 17</t>
  </si>
  <si>
    <t>JUE 18</t>
  </si>
  <si>
    <t>VIE 19</t>
  </si>
  <si>
    <t>SAB 20</t>
  </si>
  <si>
    <t>DOM 21</t>
  </si>
  <si>
    <t>LUN 22</t>
  </si>
  <si>
    <t>MAR 23</t>
  </si>
  <si>
    <t>MIE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</si>
  <si>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</si>
  <si>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</si>
  <si>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</si>
  <si>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</si>
  <si>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</si>
  <si>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</si>
  <si>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</si>
  <si>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</si>
  <si>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</si>
  <si>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</si>
  <si>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</si>
  <si>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</si>
  <si>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</si>
  <si>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</si>
  <si>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</si>
  <si>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</si>
  <si>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</si>
  <si>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</si>
  <si>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</si>
  <si>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</si>
  <si>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</si>
  <si>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</si>
  <si>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</si>
  <si>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</si>
  <si>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</si>
  <si>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</si>
  <si>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</si>
  <si>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</si>
  <si>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</si>
  <si>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</si>
  <si>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</si>
  <si>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</si>
  <si>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</si>
  <si>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</si>
  <si>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</si>
  <si>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</si>
  <si>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</si>
  <si>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</si>
  <si>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</si>
  <si>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</si>
  <si>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</si>
  <si>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</si>
  <si>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</si>
  <si>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</si>
  <si>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</si>
  <si>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</si>
  <si>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</si>
  <si>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</si>
  <si>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</si>
  <si>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</si>
  <si>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</si>
  <si>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</si>
  <si>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</si>
  <si>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</si>
  <si>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</si>
  <si>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</si>
  <si>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</si>
  <si>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</si>
  <si>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</si>
  <si>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</si>
  <si>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</si>
  <si>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</si>
  <si>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</si>
  <si>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</si>
  <si>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</si>
  <si>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</si>
  <si>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</si>
  <si>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</si>
  <si>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</si>
  <si>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</si>
  <si>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</si>
  <si>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</si>
  <si>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</si>
  <si>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</si>
  <si>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</si>
  <si>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</si>
  <si>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</si>
  <si>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</si>
  <si>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</si>
  <si>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</si>
  <si>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</si>
  <si>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</si>
  <si>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</si>
  <si>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</si>
  <si>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</si>
  <si>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</si>
  <si>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</si>
  <si>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</si>
  <si>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</si>
  <si>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</si>
  <si>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</si>
  <si>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</si>
  <si>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</si>
  <si>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</si>
  <si>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</si>
  <si>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</si>
  <si>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</si>
  <si>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</si>
  <si>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</si>
  <si>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</si>
  <si>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</si>
  <si>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</si>
  <si>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</si>
  <si>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</si>
  <si>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</si>
  <si>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</si>
  <si>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</si>
  <si>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</si>
  <si>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</si>
  <si>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13.2442</t>
  </si>
  <si>
    <t>12.2067</t>
  </si>
  <si>
    <t>6.0003</t>
  </si>
  <si>
    <t>19.0972</t>
  </si>
  <si>
    <t>25.875</t>
  </si>
  <si>
    <t>19.7679</t>
  </si>
  <si>
    <t>6.0012</t>
  </si>
  <si>
    <t>917-39</t>
  </si>
  <si>
    <t>URS-STK-002 - G1</t>
  </si>
  <si>
    <t>CHMalpas - G1</t>
  </si>
  <si>
    <t>6.6375</t>
  </si>
  <si>
    <t>3.311</t>
  </si>
  <si>
    <t>3.0517</t>
  </si>
  <si>
    <t>1.5001</t>
  </si>
  <si>
    <t>4.7743</t>
  </si>
  <si>
    <t>6.4687</t>
  </si>
  <si>
    <t>4.942</t>
  </si>
  <si>
    <t>1.5003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</si>
  <si>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</si>
  <si>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</si>
  <si>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</si>
  <si>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</si>
  <si>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</si>
  <si>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</si>
  <si>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</si>
  <si>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</si>
  <si>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</si>
  <si>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</si>
  <si>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</si>
  <si>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</si>
  <si>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</si>
  <si>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</si>
  <si>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</si>
  <si>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</si>
  <si>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</si>
  <si>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</si>
  <si>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</si>
  <si>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</si>
  <si>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</si>
  <si>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</si>
  <si>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</si>
  <si>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</si>
  <si>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</si>
  <si>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</si>
  <si>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</si>
  <si>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</si>
  <si>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</si>
  <si>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</si>
  <si>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</si>
  <si>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</si>
  <si>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</si>
  <si>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</si>
  <si>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</si>
  <si>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</si>
  <si>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</si>
  <si>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</si>
  <si>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</si>
  <si>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</si>
  <si>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</si>
  <si>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</si>
  <si>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</si>
  <si>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</si>
  <si>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</si>
  <si>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</si>
  <si>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</si>
  <si>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</si>
  <si>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</si>
  <si>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</si>
  <si>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</si>
  <si>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</si>
  <si>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</si>
  <si>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</si>
  <si>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</si>
  <si>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116.7864</t>
  </si>
  <si>
    <t>115.9088</t>
  </si>
  <si>
    <t>95.0508</t>
  </si>
  <si>
    <t>63.9743</t>
  </si>
  <si>
    <t>127.9487</t>
  </si>
  <si>
    <t>63.5744</t>
  </si>
  <si>
    <t>57.6666</t>
  </si>
  <si>
    <t>6</t>
  </si>
  <si>
    <t>63.474</t>
  </si>
  <si>
    <t>119.543</t>
  </si>
  <si>
    <t>6.0001</t>
  </si>
  <si>
    <t>63.9741</t>
  </si>
  <si>
    <t>114.6578</t>
  </si>
  <si>
    <t>63.6864</t>
  </si>
  <si>
    <t>108.7675</t>
  </si>
  <si>
    <t>125.8618</t>
  </si>
  <si>
    <t>127.943</t>
  </si>
  <si>
    <t>112.4388</t>
  </si>
  <si>
    <t>127.5544</t>
  </si>
  <si>
    <t>112.4815</t>
  </si>
  <si>
    <t>126.6257</t>
  </si>
  <si>
    <t>127.9484</t>
  </si>
  <si>
    <t>63.9742</t>
  </si>
  <si>
    <t>63.259</t>
  </si>
  <si>
    <t>109.9936</t>
  </si>
  <si>
    <t>108.8852</t>
  </si>
  <si>
    <t>108.1545</t>
  </si>
  <si>
    <t>123.3554</t>
  </si>
  <si>
    <t>91.115</t>
  </si>
  <si>
    <t>35.037</t>
  </si>
  <si>
    <t>107.4757</t>
  </si>
  <si>
    <t>19.4743</t>
  </si>
  <si>
    <t>81.6922</t>
  </si>
  <si>
    <t>44</t>
  </si>
  <si>
    <t>88.2168</t>
  </si>
  <si>
    <t>37.7937</t>
  </si>
  <si>
    <t>36.3976</t>
  </si>
  <si>
    <t>26.2315</t>
  </si>
  <si>
    <t>75.3845</t>
  </si>
  <si>
    <t>50.0001</t>
  </si>
  <si>
    <t>85.9993</t>
  </si>
  <si>
    <t>39.9031</t>
  </si>
  <si>
    <t>72.7543</t>
  </si>
  <si>
    <t>52.5019</t>
  </si>
  <si>
    <t>922-14965</t>
  </si>
  <si>
    <t>URS-STK-004 - G1</t>
  </si>
  <si>
    <t>CHCheves - G1</t>
  </si>
  <si>
    <t>58.3932</t>
  </si>
  <si>
    <t>57.9544</t>
  </si>
  <si>
    <t>47.5254</t>
  </si>
  <si>
    <t>63.9744</t>
  </si>
  <si>
    <t>56.6198</t>
  </si>
  <si>
    <t>60.4566</t>
  </si>
  <si>
    <t>54.3837</t>
  </si>
  <si>
    <t>62.9309</t>
  </si>
  <si>
    <t>63.9715</t>
  </si>
  <si>
    <t>56.2194</t>
  </si>
  <si>
    <t>63.7772</t>
  </si>
  <si>
    <t>56.2407</t>
  </si>
  <si>
    <t>63.3128</t>
  </si>
  <si>
    <t>54.9968</t>
  </si>
  <si>
    <t>54.4426</t>
  </si>
  <si>
    <t>54.0772</t>
  </si>
  <si>
    <t>61.6777</t>
  </si>
  <si>
    <t>17.7179</t>
  </si>
  <si>
    <t>44.1084</t>
  </si>
  <si>
    <t>18.8968</t>
  </si>
  <si>
    <t>37.6922</t>
  </si>
  <si>
    <t>25.0001</t>
  </si>
  <si>
    <t>42.9997</t>
  </si>
  <si>
    <t>19.9515</t>
  </si>
  <si>
    <t>922-14966</t>
  </si>
  <si>
    <t>URS-STK-004 - G2</t>
  </si>
  <si>
    <t>CHCheves - G2</t>
  </si>
  <si>
    <t>62.9232</t>
  </si>
  <si>
    <t>54.2012</t>
  </si>
  <si>
    <t>27.1406</t>
  </si>
  <si>
    <t>43.5014</t>
  </si>
  <si>
    <t>18.8969</t>
  </si>
  <si>
    <t>37.6923</t>
  </si>
  <si>
    <t>25</t>
  </si>
  <si>
    <t>42.9996</t>
  </si>
  <si>
    <t>19.9516</t>
  </si>
  <si>
    <t>36.3772</t>
  </si>
  <si>
    <t>26.251</t>
  </si>
  <si>
    <t>923-13656</t>
  </si>
  <si>
    <t>URS-TCH-001</t>
  </si>
  <si>
    <t>CTOllero</t>
  </si>
  <si>
    <t>923-13657</t>
  </si>
  <si>
    <t>URS-TCH-001 - TG1</t>
  </si>
  <si>
    <t>CTOllero - TG1</t>
  </si>
  <si>
    <t>923-18479</t>
  </si>
  <si>
    <t>URS-TCH-001 - TV</t>
  </si>
  <si>
    <t>CTOllero - TV</t>
  </si>
  <si>
    <t>924-272</t>
  </si>
  <si>
    <t>URS-ENL-001</t>
  </si>
  <si>
    <t>CHHuinco</t>
  </si>
  <si>
    <t>43.4024</t>
  </si>
  <si>
    <t>74.9999</t>
  </si>
  <si>
    <t>54.0912</t>
  </si>
  <si>
    <t>65.6007</t>
  </si>
  <si>
    <t>44.709</t>
  </si>
  <si>
    <t>88.0257</t>
  </si>
  <si>
    <t>54.0399</t>
  </si>
  <si>
    <t>20.2434</t>
  </si>
  <si>
    <t>64.7095</t>
  </si>
  <si>
    <t>89.1082</t>
  </si>
  <si>
    <t>90</t>
  </si>
  <si>
    <t>46.5034</t>
  </si>
  <si>
    <t>88.8582</t>
  </si>
  <si>
    <t>39.7465</t>
  </si>
  <si>
    <t>69.7586</t>
  </si>
  <si>
    <t>87.3599</t>
  </si>
  <si>
    <t>54.6728</t>
  </si>
  <si>
    <t>45.4533</t>
  </si>
  <si>
    <t>70.8167</t>
  </si>
  <si>
    <t>88.3036</t>
  </si>
  <si>
    <t>44.7095</t>
  </si>
  <si>
    <t>74.2797</t>
  </si>
  <si>
    <t>44.7093</t>
  </si>
  <si>
    <t>60.6523</t>
  </si>
  <si>
    <t>77.9546</t>
  </si>
  <si>
    <t>58.3933</t>
  </si>
  <si>
    <t>81.8535</t>
  </si>
  <si>
    <t>76.9798</t>
  </si>
  <si>
    <t>36.2544</t>
  </si>
  <si>
    <t>45.9632</t>
  </si>
  <si>
    <t>53.7908</t>
  </si>
  <si>
    <t>86.0645</t>
  </si>
  <si>
    <t>77.0127</t>
  </si>
  <si>
    <t>59.0514</t>
  </si>
  <si>
    <t>35.0974</t>
  </si>
  <si>
    <t>62.4809</t>
  </si>
  <si>
    <t>120</t>
  </si>
  <si>
    <t>51.0513</t>
  </si>
  <si>
    <t>89.2107</t>
  </si>
  <si>
    <t>28.0513</t>
  </si>
  <si>
    <t>111.5929</t>
  </si>
  <si>
    <t>86.0257</t>
  </si>
  <si>
    <t>55.0731</t>
  </si>
  <si>
    <t>34.0513</t>
  </si>
  <si>
    <t>105.3815</t>
  </si>
  <si>
    <t>37.2167</t>
  </si>
  <si>
    <t>92.6418</t>
  </si>
  <si>
    <t>89.6402</t>
  </si>
  <si>
    <t>6.0005</t>
  </si>
  <si>
    <t>35.6035</t>
  </si>
  <si>
    <t>33.7161</t>
  </si>
  <si>
    <t>88.2928</t>
  </si>
  <si>
    <t>72.0064</t>
  </si>
  <si>
    <t>7.4049</t>
  </si>
  <si>
    <t>67.1148</t>
  </si>
  <si>
    <t>14.3407</t>
  </si>
  <si>
    <t>47.9744</t>
  </si>
  <si>
    <t>73.8455</t>
  </si>
  <si>
    <t>58.6446</t>
  </si>
  <si>
    <t>76.836</t>
  </si>
  <si>
    <t>64.3351</t>
  </si>
  <si>
    <t>47.9743</t>
  </si>
  <si>
    <t>31.7578</t>
  </si>
  <si>
    <t>37.7578</t>
  </si>
  <si>
    <t>37.872</t>
  </si>
  <si>
    <t>66.1872</t>
  </si>
  <si>
    <t>44.0656</t>
  </si>
  <si>
    <t>62.0257</t>
  </si>
  <si>
    <t>65.3335</t>
  </si>
  <si>
    <t>66.7672</t>
  </si>
  <si>
    <t>77.2457</t>
  </si>
  <si>
    <t>108.6212</t>
  </si>
  <si>
    <t>66.7673</t>
  </si>
  <si>
    <t>924-22</t>
  </si>
  <si>
    <t>URS-ENL-001 - G1</t>
  </si>
  <si>
    <t>CHHuinco - G1</t>
  </si>
  <si>
    <t>37.3375</t>
  </si>
  <si>
    <t>27.0456</t>
  </si>
  <si>
    <t>16.7768</t>
  </si>
  <si>
    <t>32.8003</t>
  </si>
  <si>
    <t>40.0514</t>
  </si>
  <si>
    <t>7.5364</t>
  </si>
  <si>
    <t>22.8385</t>
  </si>
  <si>
    <t>44.5541</t>
  </si>
  <si>
    <t>45</t>
  </si>
  <si>
    <t>44.4291</t>
  </si>
  <si>
    <t>6.9855</t>
  </si>
  <si>
    <t>39.3858</t>
  </si>
  <si>
    <t>8.1694</t>
  </si>
  <si>
    <t>35.269</t>
  </si>
  <si>
    <t>40.7592</t>
  </si>
  <si>
    <t>6.4557</t>
  </si>
  <si>
    <t>13.4788</t>
  </si>
  <si>
    <t>32.1391</t>
  </si>
  <si>
    <t>46.1355</t>
  </si>
  <si>
    <t>38.4899</t>
  </si>
  <si>
    <t>46.1381</t>
  </si>
  <si>
    <t>31.2405</t>
  </si>
  <si>
    <t>14.9361</t>
  </si>
  <si>
    <t>25.5257</t>
  </si>
  <si>
    <t>21.3536</t>
  </si>
  <si>
    <t>46.1383</t>
  </si>
  <si>
    <t>28.6752</t>
  </si>
  <si>
    <t>18.3577</t>
  </si>
  <si>
    <t>17.0257</t>
  </si>
  <si>
    <t>29.439</t>
  </si>
  <si>
    <t>36.9228</t>
  </si>
  <si>
    <t>44.9499</t>
  </si>
  <si>
    <t>17.0032</t>
  </si>
  <si>
    <t>28.8992</t>
  </si>
  <si>
    <t>40.0107</t>
  </si>
  <si>
    <t>46.1382</t>
  </si>
  <si>
    <t>31.0129</t>
  </si>
  <si>
    <t>15.0877</t>
  </si>
  <si>
    <t>32.6668</t>
  </si>
  <si>
    <t>14.2267</t>
  </si>
  <si>
    <t>33.3836</t>
  </si>
  <si>
    <t>13.8789</t>
  </si>
  <si>
    <t>29.6434</t>
  </si>
  <si>
    <t>17.0925</t>
  </si>
  <si>
    <t>924-23</t>
  </si>
  <si>
    <t>URS-ENL-001 - G2</t>
  </si>
  <si>
    <t>CHHuinco - G2</t>
  </si>
  <si>
    <t>44.6818</t>
  </si>
  <si>
    <t>12.2472</t>
  </si>
  <si>
    <t>31.8861</t>
  </si>
  <si>
    <t>45.1681</t>
  </si>
  <si>
    <t>39.6325</t>
  </si>
  <si>
    <t>46.9743</t>
  </si>
  <si>
    <t>44.5305</t>
  </si>
  <si>
    <t>45.3909</t>
  </si>
  <si>
    <t>45.7387</t>
  </si>
  <si>
    <t>45.382</t>
  </si>
  <si>
    <t>924-24</t>
  </si>
  <si>
    <t>URS-ENL-001 - G3</t>
  </si>
  <si>
    <t>CHHuinco - G3</t>
  </si>
  <si>
    <t>37.6624</t>
  </si>
  <si>
    <t>41.4463</t>
  </si>
  <si>
    <t>46.5035</t>
  </si>
  <si>
    <t>41.8709</t>
  </si>
  <si>
    <t>31.5424</t>
  </si>
  <si>
    <t>46.5033</t>
  </si>
  <si>
    <t>35.5477</t>
  </si>
  <si>
    <t>38.2537</t>
  </si>
  <si>
    <t>37.1398</t>
  </si>
  <si>
    <t>45.8154</t>
  </si>
  <si>
    <t>29.1966</t>
  </si>
  <si>
    <t>17.859</t>
  </si>
  <si>
    <t>6.0002</t>
  </si>
  <si>
    <t>39.9264</t>
  </si>
  <si>
    <t>38.5063</t>
  </si>
  <si>
    <t>11.0771</t>
  </si>
  <si>
    <t>45.446</t>
  </si>
  <si>
    <t>41.666</t>
  </si>
  <si>
    <t>9.5816</t>
  </si>
  <si>
    <t>44.1464</t>
  </si>
  <si>
    <t>39.4743</t>
  </si>
  <si>
    <t>26.7592</t>
  </si>
  <si>
    <t>46.3974</t>
  </si>
  <si>
    <t>45.9326</t>
  </si>
  <si>
    <t>40.3568</t>
  </si>
  <si>
    <t>45.294</t>
  </si>
  <si>
    <t>46.1556</t>
  </si>
  <si>
    <t>46.1467</t>
  </si>
  <si>
    <t>924-25</t>
  </si>
  <si>
    <t>URS-ENL-001 - G4</t>
  </si>
  <si>
    <t>CHHuinco - G4</t>
  </si>
  <si>
    <t>31.2306</t>
  </si>
  <si>
    <t>47.9741</t>
  </si>
  <si>
    <t>47.5445</t>
  </si>
  <si>
    <t>47.1735</t>
  </si>
  <si>
    <t>47.7906</t>
  </si>
  <si>
    <t>18.9511</t>
  </si>
  <si>
    <t>47.9742</t>
  </si>
  <si>
    <t>26.022</t>
  </si>
  <si>
    <t>32.5321</t>
  </si>
  <si>
    <t>40.3556</t>
  </si>
  <si>
    <t>47.3318</t>
  </si>
  <si>
    <t>19.213</t>
  </si>
  <si>
    <t>27.3583</t>
  </si>
  <si>
    <t>47.6023</t>
  </si>
  <si>
    <t>1906-280</t>
  </si>
  <si>
    <t>URS-ENL-002</t>
  </si>
  <si>
    <t>CHMatuca</t>
  </si>
  <si>
    <t>9.8112</t>
  </si>
  <si>
    <t>17.9999</t>
  </si>
  <si>
    <t>9.3486</t>
  </si>
  <si>
    <t>11.9999</t>
  </si>
  <si>
    <t>9.3564</t>
  </si>
  <si>
    <t>18</t>
  </si>
  <si>
    <t>11.3174</t>
  </si>
  <si>
    <t>12</t>
  </si>
  <si>
    <t>11.1652</t>
  </si>
  <si>
    <t>10.7104</t>
  </si>
  <si>
    <t>11.9996</t>
  </si>
  <si>
    <t>9.8889</t>
  </si>
  <si>
    <t>11.4794</t>
  </si>
  <si>
    <t>9.499</t>
  </si>
  <si>
    <t>9.5813</t>
  </si>
  <si>
    <t>11.6533</t>
  </si>
  <si>
    <t>9.5058</t>
  </si>
  <si>
    <t>1906-28</t>
  </si>
  <si>
    <t>URS-ENL-002 - G1</t>
  </si>
  <si>
    <t>CHMatuca - G1</t>
  </si>
  <si>
    <t>1906-29</t>
  </si>
  <si>
    <t>URS-ENL-002 - G2</t>
  </si>
  <si>
    <t>CHMatuca - G2</t>
  </si>
  <si>
    <t>1964-11513</t>
  </si>
  <si>
    <t>C.T. CHILCA UNO</t>
  </si>
  <si>
    <t>URS-ENG-001</t>
  </si>
  <si>
    <t>CTChilc1 - CC</t>
  </si>
  <si>
    <t>86.0002</t>
  </si>
  <si>
    <t>116.2911</t>
  </si>
  <si>
    <t>106.9602</t>
  </si>
  <si>
    <t>96.2905</t>
  </si>
  <si>
    <t>199</t>
  </si>
  <si>
    <t>111.9844</t>
  </si>
  <si>
    <t>114.4966</t>
  </si>
  <si>
    <t>85.2414</t>
  </si>
  <si>
    <t>106.3273</t>
  </si>
  <si>
    <t>84.1832</t>
  </si>
  <si>
    <t>116.2905</t>
  </si>
  <si>
    <t>157.2907</t>
  </si>
  <si>
    <t>124.0454</t>
  </si>
  <si>
    <t>120.1465</t>
  </si>
  <si>
    <t>165.7456</t>
  </si>
  <si>
    <t>156.0368</t>
  </si>
  <si>
    <t>115.9356</t>
  </si>
  <si>
    <t>196</t>
  </si>
  <si>
    <t>166.9026</t>
  </si>
  <si>
    <t>103.4739</t>
  </si>
  <si>
    <t>143.4732</t>
  </si>
  <si>
    <t>99.8413</t>
  </si>
  <si>
    <t>149.611</t>
  </si>
  <si>
    <t>99.1083</t>
  </si>
  <si>
    <t>99.3016</t>
  </si>
  <si>
    <t>109.0306</t>
  </si>
  <si>
    <t>195.2445</t>
  </si>
  <si>
    <t>164.2843</t>
  </si>
  <si>
    <t>199.9999</t>
  </si>
  <si>
    <t>190.5951</t>
  </si>
  <si>
    <t>183.6594</t>
  </si>
  <si>
    <t>198</t>
  </si>
  <si>
    <t>121.164</t>
  </si>
  <si>
    <t>36.9631</t>
  </si>
  <si>
    <t>52.5258</t>
  </si>
  <si>
    <t>15.7623</t>
  </si>
  <si>
    <t>64</t>
  </si>
  <si>
    <t>58.7472</t>
  </si>
  <si>
    <t>59.1971</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</si>
  <si>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</si>
  <si>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</si>
  <si>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</si>
  <si>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</si>
  <si>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</si>
  <si>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</si>
  <si>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</si>
  <si>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</si>
  <si>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</si>
  <si>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</si>
  <si>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</si>
  <si>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</si>
  <si>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</si>
  <si>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</si>
  <si>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</si>
  <si>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</si>
  <si>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</si>
  <si>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</si>
  <si>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</si>
  <si>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</si>
  <si>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</si>
  <si>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</si>
  <si>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</si>
  <si>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</si>
  <si>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</si>
  <si>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</si>
  <si>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</si>
  <si>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</si>
  <si>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</si>
  <si>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</si>
  <si>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</si>
  <si>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</si>
  <si>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</si>
  <si>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</si>
  <si>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</si>
  <si>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</si>
  <si>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</si>
  <si>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19.9999</t>
  </si>
  <si>
    <t>6.4515</t>
  </si>
  <si>
    <t>20</t>
  </si>
  <si>
    <t>10.3334</t>
  </si>
  <si>
    <t>16.5121</t>
  </si>
  <si>
    <t>6.5025</t>
  </si>
  <si>
    <t>6.6664</t>
  </si>
  <si>
    <t>6.5306</t>
  </si>
  <si>
    <t>6.4539</t>
  </si>
  <si>
    <t>6.4858</t>
  </si>
  <si>
    <t>6.6637</t>
  </si>
  <si>
    <t>6.0014</t>
  </si>
  <si>
    <t>9.8934</t>
  </si>
  <si>
    <t>16.5261</t>
  </si>
  <si>
    <t>7.3161</t>
  </si>
  <si>
    <t>6.5658</t>
  </si>
  <si>
    <t>7.3159</t>
  </si>
  <si>
    <t>7.2988</t>
  </si>
  <si>
    <t>7.317</t>
  </si>
  <si>
    <t>16.8349</t>
  </si>
  <si>
    <t>10.3276</t>
  </si>
  <si>
    <t>16.3856</t>
  </si>
  <si>
    <t>10.755</t>
  </si>
  <si>
    <t>6.4478</t>
  </si>
  <si>
    <t>19.9997</t>
  </si>
  <si>
    <t>18.4482</t>
  </si>
  <si>
    <t>6.0769</t>
  </si>
  <si>
    <t>6.667</t>
  </si>
  <si>
    <t>19.9996</t>
  </si>
  <si>
    <t>10.8652</t>
  </si>
  <si>
    <t>16.0062</t>
  </si>
  <si>
    <t>6.6669</t>
  </si>
  <si>
    <t>19.9998</t>
  </si>
  <si>
    <t>12.7085</t>
  </si>
  <si>
    <t>14.2529</t>
  </si>
  <si>
    <t>6.0019</t>
  </si>
  <si>
    <t>19.4905</t>
  </si>
  <si>
    <t>7.8017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</si>
  <si>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</si>
  <si>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</si>
  <si>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</si>
  <si>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</si>
  <si>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</si>
  <si>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</si>
  <si>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</si>
  <si>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</si>
  <si>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</si>
  <si>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</si>
  <si>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</si>
  <si>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</si>
  <si>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</si>
  <si>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</si>
  <si>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</si>
  <si>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</si>
  <si>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</si>
  <si>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</si>
  <si>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</si>
  <si>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</si>
  <si>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</si>
  <si>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</si>
  <si>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</si>
  <si>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</si>
  <si>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</si>
  <si>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</si>
  <si>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</si>
  <si>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</si>
  <si>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</si>
  <si>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</si>
  <si>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</si>
  <si>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</si>
  <si>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</si>
  <si>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</si>
  <si>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</si>
  <si>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</si>
  <si>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</si>
  <si>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</si>
  <si>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</si>
  <si>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</si>
  <si>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</si>
  <si>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</si>
  <si>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</si>
  <si>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</si>
  <si>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</si>
  <si>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</si>
  <si>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</si>
  <si>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</si>
  <si>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</si>
  <si>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</si>
  <si>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</si>
  <si>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</si>
  <si>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</si>
  <si>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</si>
  <si>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</si>
  <si>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</si>
  <si>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ORYGEN indicó que Matucana no dará RSF todo el día.</t>
  </si>
  <si>
    <t>CDA FS por despacho.</t>
  </si>
  <si>
    <t>Chaglla FS por despacho. CDA FS por despacho.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</si>
  <si>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</si>
  <si>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</si>
  <si>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</si>
  <si>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</si>
  <si>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</si>
  <si>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</si>
  <si>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</si>
  <si>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</si>
  <si>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</si>
  <si>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</si>
  <si>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</si>
  <si>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</si>
  <si>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</si>
  <si>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 Se actualizó el despacho ejecutado de las: CC.HH. Chancay, Poechos I Pías; CC.TT.Tablazo y Tallanca; C.S. Coenergy; y de las Centrales de Electro Oriente.</t>
  </si>
  <si>
    <t>SE ALIPIO ROSALES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</si>
</sst>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7" borderId="49" xfId="0" applyFont="1" applyFill="1" applyBorder="1" applyAlignment="1">
      <alignment horizontal="left" vertical="center"/>
    </xf>
    <xf numFmtId="0" fontId="32" fillId="28"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2"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4"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989.68700000000001</c:v>
                </c:pt>
                <c:pt idx="1">
                  <c:v>949.27300000000002</c:v>
                </c:pt>
                <c:pt idx="2">
                  <c:v>939.2106</c:v>
                </c:pt>
                <c:pt idx="3">
                  <c:v>960.91909999999996</c:v>
                </c:pt>
                <c:pt idx="4">
                  <c:v>920.15909999999997</c:v>
                </c:pt>
                <c:pt idx="5">
                  <c:v>930.04309999999998</c:v>
                </c:pt>
                <c:pt idx="6">
                  <c:v>923.78549999999996</c:v>
                </c:pt>
                <c:pt idx="7">
                  <c:v>900.03800000000001</c:v>
                </c:pt>
                <c:pt idx="8">
                  <c:v>937.95450000000005</c:v>
                </c:pt>
                <c:pt idx="9">
                  <c:v>938.82230000000004</c:v>
                </c:pt>
                <c:pt idx="10">
                  <c:v>957.15390000000002</c:v>
                </c:pt>
                <c:pt idx="11">
                  <c:v>940.60479999999995</c:v>
                </c:pt>
                <c:pt idx="12">
                  <c:v>963.73410000000001</c:v>
                </c:pt>
                <c:pt idx="13">
                  <c:v>925.38059999999996</c:v>
                </c:pt>
                <c:pt idx="14">
                  <c:v>1010.9274</c:v>
                </c:pt>
                <c:pt idx="15">
                  <c:v>1008.0045</c:v>
                </c:pt>
                <c:pt idx="16">
                  <c:v>1003.0981</c:v>
                </c:pt>
                <c:pt idx="17">
                  <c:v>1033.6452999999999</c:v>
                </c:pt>
                <c:pt idx="18">
                  <c:v>1061.4634000000001</c:v>
                </c:pt>
                <c:pt idx="19">
                  <c:v>1085.1677</c:v>
                </c:pt>
                <c:pt idx="20">
                  <c:v>1080.0001</c:v>
                </c:pt>
                <c:pt idx="21">
                  <c:v>1101.6454000000001</c:v>
                </c:pt>
                <c:pt idx="22">
                  <c:v>1118.7313999999999</c:v>
                </c:pt>
                <c:pt idx="23">
                  <c:v>1130.0585000000001</c:v>
                </c:pt>
                <c:pt idx="24">
                  <c:v>1108.7963999999999</c:v>
                </c:pt>
                <c:pt idx="25">
                  <c:v>1130.2885000000001</c:v>
                </c:pt>
                <c:pt idx="26">
                  <c:v>1100.3539000000001</c:v>
                </c:pt>
                <c:pt idx="27">
                  <c:v>1088.2802999999999</c:v>
                </c:pt>
                <c:pt idx="28">
                  <c:v>1125.6085</c:v>
                </c:pt>
                <c:pt idx="29">
                  <c:v>1060.7139999999999</c:v>
                </c:pt>
                <c:pt idx="30">
                  <c:v>1082.5555999999999</c:v>
                </c:pt>
                <c:pt idx="31">
                  <c:v>1075.3489999999999</c:v>
                </c:pt>
                <c:pt idx="32">
                  <c:v>1034.2003</c:v>
                </c:pt>
                <c:pt idx="33">
                  <c:v>1055.9121</c:v>
                </c:pt>
                <c:pt idx="34">
                  <c:v>1039.7231999999999</c:v>
                </c:pt>
                <c:pt idx="35">
                  <c:v>996.53150000000005</c:v>
                </c:pt>
                <c:pt idx="36">
                  <c:v>1016.611</c:v>
                </c:pt>
                <c:pt idx="37">
                  <c:v>1083.2582</c:v>
                </c:pt>
                <c:pt idx="38">
                  <c:v>1096.9283</c:v>
                </c:pt>
                <c:pt idx="39">
                  <c:v>1093.3705</c:v>
                </c:pt>
                <c:pt idx="40">
                  <c:v>1066.1993</c:v>
                </c:pt>
                <c:pt idx="41">
                  <c:v>1053.0371</c:v>
                </c:pt>
                <c:pt idx="42">
                  <c:v>1029.5728999999999</c:v>
                </c:pt>
                <c:pt idx="43">
                  <c:v>1000.4539</c:v>
                </c:pt>
                <c:pt idx="44">
                  <c:v>973.21069999999997</c:v>
                </c:pt>
                <c:pt idx="45">
                  <c:v>951.09559999999999</c:v>
                </c:pt>
                <c:pt idx="46">
                  <c:v>925.48789999999997</c:v>
                </c:pt>
                <c:pt idx="47">
                  <c:v>904.56600000000003</c:v>
                </c:pt>
              </c:numCache>
            </c:numRef>
          </c:val>
          <c:smooth val="0"/>
          <c:extLst>
            <c:ext xmlns:c16="http://schemas.microsoft.com/office/drawing/2014/chart" uri="{C3380CC4-5D6E-409C-BE32-E72D297353CC}">
              <c16:uniqueId val="{00000000-16EC-4376-84FB-8137826D1D7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1797.2557999999999</c:v>
                </c:pt>
                <c:pt idx="1">
                  <c:v>1779.3359</c:v>
                </c:pt>
                <c:pt idx="2">
                  <c:v>1778.0954999999999</c:v>
                </c:pt>
                <c:pt idx="3">
                  <c:v>1756.4373000000001</c:v>
                </c:pt>
                <c:pt idx="4">
                  <c:v>1752.0012999999999</c:v>
                </c:pt>
                <c:pt idx="5">
                  <c:v>1742.5328999999999</c:v>
                </c:pt>
                <c:pt idx="6">
                  <c:v>1724.2654</c:v>
                </c:pt>
                <c:pt idx="7">
                  <c:v>1759.8689999999999</c:v>
                </c:pt>
                <c:pt idx="8">
                  <c:v>1772.8407999999999</c:v>
                </c:pt>
                <c:pt idx="9">
                  <c:v>1778.6813</c:v>
                </c:pt>
                <c:pt idx="10">
                  <c:v>1774.9552000000001</c:v>
                </c:pt>
                <c:pt idx="11">
                  <c:v>1828.4639999999999</c:v>
                </c:pt>
                <c:pt idx="12">
                  <c:v>1800.1491000000001</c:v>
                </c:pt>
                <c:pt idx="13">
                  <c:v>1649.0060000000001</c:v>
                </c:pt>
                <c:pt idx="14">
                  <c:v>1852.3605</c:v>
                </c:pt>
                <c:pt idx="15">
                  <c:v>1867.8620000000001</c:v>
                </c:pt>
                <c:pt idx="16">
                  <c:v>1800.759</c:v>
                </c:pt>
                <c:pt idx="17">
                  <c:v>1858.0841</c:v>
                </c:pt>
                <c:pt idx="18">
                  <c:v>1906.3694</c:v>
                </c:pt>
                <c:pt idx="19">
                  <c:v>1871.3784000000001</c:v>
                </c:pt>
                <c:pt idx="20">
                  <c:v>1904.4268999999999</c:v>
                </c:pt>
                <c:pt idx="21">
                  <c:v>1806.2177999999999</c:v>
                </c:pt>
                <c:pt idx="22">
                  <c:v>1860.7077999999999</c:v>
                </c:pt>
                <c:pt idx="23">
                  <c:v>1840.5391999999999</c:v>
                </c:pt>
                <c:pt idx="24">
                  <c:v>1926.1532</c:v>
                </c:pt>
                <c:pt idx="25">
                  <c:v>1835.3333</c:v>
                </c:pt>
                <c:pt idx="26">
                  <c:v>1844.3118999999999</c:v>
                </c:pt>
                <c:pt idx="27">
                  <c:v>1857.1855</c:v>
                </c:pt>
                <c:pt idx="28">
                  <c:v>1699.0522000000001</c:v>
                </c:pt>
                <c:pt idx="29">
                  <c:v>1846.5896</c:v>
                </c:pt>
                <c:pt idx="30">
                  <c:v>1836.6039000000001</c:v>
                </c:pt>
                <c:pt idx="31">
                  <c:v>1872.8208</c:v>
                </c:pt>
                <c:pt idx="32">
                  <c:v>1875.8723</c:v>
                </c:pt>
                <c:pt idx="33">
                  <c:v>1827.33716</c:v>
                </c:pt>
                <c:pt idx="34">
                  <c:v>1757.4789000000001</c:v>
                </c:pt>
                <c:pt idx="35">
                  <c:v>1807.2307000000001</c:v>
                </c:pt>
                <c:pt idx="36">
                  <c:v>1906.7931000000001</c:v>
                </c:pt>
                <c:pt idx="37">
                  <c:v>1923.7338999999999</c:v>
                </c:pt>
                <c:pt idx="38">
                  <c:v>1907.4276</c:v>
                </c:pt>
                <c:pt idx="39">
                  <c:v>1911.8032000000001</c:v>
                </c:pt>
                <c:pt idx="40">
                  <c:v>1896.5489</c:v>
                </c:pt>
                <c:pt idx="41">
                  <c:v>1911.7833000000001</c:v>
                </c:pt>
                <c:pt idx="42">
                  <c:v>1927.4193</c:v>
                </c:pt>
                <c:pt idx="43">
                  <c:v>1896.0126</c:v>
                </c:pt>
                <c:pt idx="44">
                  <c:v>1890.3079</c:v>
                </c:pt>
                <c:pt idx="45">
                  <c:v>1840.5695000000001</c:v>
                </c:pt>
                <c:pt idx="46">
                  <c:v>1863.1431</c:v>
                </c:pt>
                <c:pt idx="47">
                  <c:v>1812.4408000000001</c:v>
                </c:pt>
              </c:numCache>
            </c:numRef>
          </c:val>
          <c:smooth val="0"/>
          <c:extLst>
            <c:ext xmlns:c16="http://schemas.microsoft.com/office/drawing/2014/chart" uri="{C3380CC4-5D6E-409C-BE32-E72D297353CC}">
              <c16:uniqueId val="{00000001-16EC-4376-84FB-8137826D1D7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4103.8131999999996</c:v>
                </c:pt>
                <c:pt idx="1">
                  <c:v>4117.2411000000002</c:v>
                </c:pt>
                <c:pt idx="2">
                  <c:v>4028.6649000000002</c:v>
                </c:pt>
                <c:pt idx="3">
                  <c:v>3881.3706000000002</c:v>
                </c:pt>
                <c:pt idx="4">
                  <c:v>3863.0356000000002</c:v>
                </c:pt>
                <c:pt idx="5">
                  <c:v>3846.6179999999999</c:v>
                </c:pt>
                <c:pt idx="6">
                  <c:v>3790.6161000000002</c:v>
                </c:pt>
                <c:pt idx="7">
                  <c:v>3681.1680000000001</c:v>
                </c:pt>
                <c:pt idx="8">
                  <c:v>3772.2516999999998</c:v>
                </c:pt>
                <c:pt idx="9">
                  <c:v>3809.6743999999999</c:v>
                </c:pt>
                <c:pt idx="10">
                  <c:v>3790.7689</c:v>
                </c:pt>
                <c:pt idx="11">
                  <c:v>3613.2239100000002</c:v>
                </c:pt>
                <c:pt idx="12">
                  <c:v>3624.9038</c:v>
                </c:pt>
                <c:pt idx="13">
                  <c:v>3822.4614000000001</c:v>
                </c:pt>
                <c:pt idx="14">
                  <c:v>3880.1880999999998</c:v>
                </c:pt>
                <c:pt idx="15">
                  <c:v>4048.0084999999999</c:v>
                </c:pt>
                <c:pt idx="16">
                  <c:v>4367.6929</c:v>
                </c:pt>
                <c:pt idx="17">
                  <c:v>4400.5046000000002</c:v>
                </c:pt>
                <c:pt idx="18">
                  <c:v>4435.2791999999999</c:v>
                </c:pt>
                <c:pt idx="19">
                  <c:v>4535.7689</c:v>
                </c:pt>
                <c:pt idx="20">
                  <c:v>4592.4620000000004</c:v>
                </c:pt>
                <c:pt idx="21">
                  <c:v>4780.2377999999999</c:v>
                </c:pt>
                <c:pt idx="22">
                  <c:v>4746.5087999999996</c:v>
                </c:pt>
                <c:pt idx="23">
                  <c:v>4697.6623</c:v>
                </c:pt>
                <c:pt idx="24">
                  <c:v>4466.3914000000004</c:v>
                </c:pt>
                <c:pt idx="25">
                  <c:v>4539.9332000000004</c:v>
                </c:pt>
                <c:pt idx="26">
                  <c:v>4498.3822</c:v>
                </c:pt>
                <c:pt idx="27">
                  <c:v>4416.4022000000004</c:v>
                </c:pt>
                <c:pt idx="28">
                  <c:v>4499.0293000000001</c:v>
                </c:pt>
                <c:pt idx="29">
                  <c:v>4299.3603999999996</c:v>
                </c:pt>
                <c:pt idx="30">
                  <c:v>4278.9645</c:v>
                </c:pt>
                <c:pt idx="31">
                  <c:v>4119.9552000000003</c:v>
                </c:pt>
                <c:pt idx="32">
                  <c:v>4099.0573999999997</c:v>
                </c:pt>
                <c:pt idx="33">
                  <c:v>4102.7047400000001</c:v>
                </c:pt>
                <c:pt idx="34">
                  <c:v>4130.2498999999998</c:v>
                </c:pt>
                <c:pt idx="35">
                  <c:v>4061.5178000000001</c:v>
                </c:pt>
                <c:pt idx="36">
                  <c:v>4139.7758999999996</c:v>
                </c:pt>
                <c:pt idx="37">
                  <c:v>4438.9138999999996</c:v>
                </c:pt>
                <c:pt idx="38">
                  <c:v>4484.9291000000003</c:v>
                </c:pt>
                <c:pt idx="39">
                  <c:v>4493.0253000000002</c:v>
                </c:pt>
                <c:pt idx="40">
                  <c:v>4507.4567999999999</c:v>
                </c:pt>
                <c:pt idx="41">
                  <c:v>4416.8495999999996</c:v>
                </c:pt>
                <c:pt idx="42">
                  <c:v>4358.7587999999996</c:v>
                </c:pt>
                <c:pt idx="43">
                  <c:v>4339.2695000000003</c:v>
                </c:pt>
                <c:pt idx="44">
                  <c:v>4246.3634000000002</c:v>
                </c:pt>
                <c:pt idx="45">
                  <c:v>4263.7429000000002</c:v>
                </c:pt>
                <c:pt idx="46">
                  <c:v>4165.8689999999997</c:v>
                </c:pt>
                <c:pt idx="47">
                  <c:v>3865.2341999999999</c:v>
                </c:pt>
              </c:numCache>
            </c:numRef>
          </c:val>
          <c:smooth val="0"/>
          <c:extLst>
            <c:ext xmlns:c16="http://schemas.microsoft.com/office/drawing/2014/chart" uri="{C3380CC4-5D6E-409C-BE32-E72D297353CC}">
              <c16:uniqueId val="{00000002-16EC-4376-84FB-8137826D1D7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AE1-419B-B01D-513D9195B7D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AE1-419B-B01D-513D9195B7D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31.921890000000001</c:v>
                </c:pt>
                <c:pt idx="1">
                  <c:v>32.924140000000001</c:v>
                </c:pt>
                <c:pt idx="2">
                  <c:v>28.83596</c:v>
                </c:pt>
                <c:pt idx="3">
                  <c:v>27.728020000000001</c:v>
                </c:pt>
                <c:pt idx="4">
                  <c:v>27.842870000000001</c:v>
                </c:pt>
                <c:pt idx="5">
                  <c:v>28.578499999999998</c:v>
                </c:pt>
                <c:pt idx="6">
                  <c:v>28.59047</c:v>
                </c:pt>
                <c:pt idx="7">
                  <c:v>32.250019999999999</c:v>
                </c:pt>
                <c:pt idx="8">
                  <c:v>31.938980000000001</c:v>
                </c:pt>
                <c:pt idx="9">
                  <c:v>31.955570000000002</c:v>
                </c:pt>
                <c:pt idx="10">
                  <c:v>31.997579999999999</c:v>
                </c:pt>
                <c:pt idx="11">
                  <c:v>31.9878</c:v>
                </c:pt>
                <c:pt idx="12">
                  <c:v>32.441800000000001</c:v>
                </c:pt>
                <c:pt idx="13">
                  <c:v>32.024610000000003</c:v>
                </c:pt>
                <c:pt idx="14">
                  <c:v>26.50639</c:v>
                </c:pt>
                <c:pt idx="15">
                  <c:v>26.57132</c:v>
                </c:pt>
                <c:pt idx="16">
                  <c:v>26.54637</c:v>
                </c:pt>
                <c:pt idx="17">
                  <c:v>27.99577</c:v>
                </c:pt>
                <c:pt idx="18">
                  <c:v>27.82695</c:v>
                </c:pt>
                <c:pt idx="19">
                  <c:v>32.161569999999998</c:v>
                </c:pt>
                <c:pt idx="20">
                  <c:v>32.00065</c:v>
                </c:pt>
                <c:pt idx="21">
                  <c:v>31.82696</c:v>
                </c:pt>
                <c:pt idx="22">
                  <c:v>32.136110000000002</c:v>
                </c:pt>
                <c:pt idx="23">
                  <c:v>32.641170000000002</c:v>
                </c:pt>
                <c:pt idx="24">
                  <c:v>32.446559999999998</c:v>
                </c:pt>
                <c:pt idx="25">
                  <c:v>32.106099999999998</c:v>
                </c:pt>
                <c:pt idx="26">
                  <c:v>31.567820000000001</c:v>
                </c:pt>
                <c:pt idx="27">
                  <c:v>31.480309999999999</c:v>
                </c:pt>
                <c:pt idx="28">
                  <c:v>31.54308</c:v>
                </c:pt>
                <c:pt idx="29">
                  <c:v>31.420380000000002</c:v>
                </c:pt>
                <c:pt idx="30">
                  <c:v>31.042390000000001</c:v>
                </c:pt>
                <c:pt idx="31">
                  <c:v>30.206240000000001</c:v>
                </c:pt>
                <c:pt idx="32">
                  <c:v>30.297170000000001</c:v>
                </c:pt>
                <c:pt idx="33">
                  <c:v>30.45091</c:v>
                </c:pt>
                <c:pt idx="34">
                  <c:v>22.645219999999998</c:v>
                </c:pt>
                <c:pt idx="35">
                  <c:v>21.577950000000001</c:v>
                </c:pt>
                <c:pt idx="36">
                  <c:v>9.4753100000000003</c:v>
                </c:pt>
                <c:pt idx="37">
                  <c:v>9.2375900000000009</c:v>
                </c:pt>
                <c:pt idx="38">
                  <c:v>8.8243600000000004</c:v>
                </c:pt>
                <c:pt idx="39">
                  <c:v>8.6932299999999998</c:v>
                </c:pt>
                <c:pt idx="40">
                  <c:v>8.5474300000000003</c:v>
                </c:pt>
                <c:pt idx="41">
                  <c:v>8.3294599999999992</c:v>
                </c:pt>
                <c:pt idx="42">
                  <c:v>8.3895900000000001</c:v>
                </c:pt>
                <c:pt idx="43">
                  <c:v>10.79655</c:v>
                </c:pt>
                <c:pt idx="44">
                  <c:v>10.93947</c:v>
                </c:pt>
                <c:pt idx="45">
                  <c:v>10.806430000000001</c:v>
                </c:pt>
                <c:pt idx="46">
                  <c:v>10.72795</c:v>
                </c:pt>
                <c:pt idx="47">
                  <c:v>10.55081</c:v>
                </c:pt>
              </c:numCache>
            </c:numRef>
          </c:val>
          <c:smooth val="0"/>
          <c:extLst>
            <c:ext xmlns:c16="http://schemas.microsoft.com/office/drawing/2014/chart" uri="{C3380CC4-5D6E-409C-BE32-E72D297353CC}">
              <c16:uniqueId val="{00000002-7AE1-419B-B01D-513D9195B7D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AE1-419B-B01D-513D9195B7D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AE1-419B-B01D-513D9195B7D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AE1-419B-B01D-513D9195B7D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AE1-419B-B01D-513D9195B7D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AE1-419B-B01D-513D9195B7D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AE1-419B-B01D-513D9195B7D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27.939699999999998</c:v>
                </c:pt>
                <c:pt idx="1">
                  <c:v>27.701499999999999</c:v>
                </c:pt>
                <c:pt idx="2">
                  <c:v>27.3383</c:v>
                </c:pt>
                <c:pt idx="3">
                  <c:v>27.193300000000001</c:v>
                </c:pt>
                <c:pt idx="4">
                  <c:v>27.245699999999999</c:v>
                </c:pt>
                <c:pt idx="5">
                  <c:v>27.201000000000001</c:v>
                </c:pt>
                <c:pt idx="6">
                  <c:v>26.749600000000001</c:v>
                </c:pt>
                <c:pt idx="7">
                  <c:v>26.9299</c:v>
                </c:pt>
                <c:pt idx="8">
                  <c:v>26.604299999999999</c:v>
                </c:pt>
                <c:pt idx="9">
                  <c:v>26.962700000000002</c:v>
                </c:pt>
                <c:pt idx="10">
                  <c:v>27.126799999999999</c:v>
                </c:pt>
                <c:pt idx="11">
                  <c:v>27.432400000000001</c:v>
                </c:pt>
                <c:pt idx="12">
                  <c:v>26.933499999999999</c:v>
                </c:pt>
                <c:pt idx="13">
                  <c:v>27.2593</c:v>
                </c:pt>
                <c:pt idx="14">
                  <c:v>27.071100000000001</c:v>
                </c:pt>
                <c:pt idx="15">
                  <c:v>27.035399999999999</c:v>
                </c:pt>
                <c:pt idx="16">
                  <c:v>26.3735</c:v>
                </c:pt>
                <c:pt idx="17">
                  <c:v>27.300999999999998</c:v>
                </c:pt>
                <c:pt idx="18">
                  <c:v>27.722200000000001</c:v>
                </c:pt>
                <c:pt idx="19">
                  <c:v>28.461500000000001</c:v>
                </c:pt>
                <c:pt idx="20">
                  <c:v>28.303699999999999</c:v>
                </c:pt>
                <c:pt idx="21">
                  <c:v>28.311599999999999</c:v>
                </c:pt>
                <c:pt idx="22">
                  <c:v>28.323899999999998</c:v>
                </c:pt>
                <c:pt idx="23">
                  <c:v>28.158999999999999</c:v>
                </c:pt>
                <c:pt idx="24">
                  <c:v>27.527100000000001</c:v>
                </c:pt>
                <c:pt idx="25">
                  <c:v>27.2622</c:v>
                </c:pt>
                <c:pt idx="26">
                  <c:v>27.467700000000001</c:v>
                </c:pt>
                <c:pt idx="27">
                  <c:v>27.532599999999999</c:v>
                </c:pt>
                <c:pt idx="28">
                  <c:v>26.5595</c:v>
                </c:pt>
                <c:pt idx="29">
                  <c:v>26.842300000000002</c:v>
                </c:pt>
                <c:pt idx="30">
                  <c:v>26.843599999999999</c:v>
                </c:pt>
                <c:pt idx="31">
                  <c:v>27.165400000000002</c:v>
                </c:pt>
                <c:pt idx="32">
                  <c:v>26.713899999999999</c:v>
                </c:pt>
                <c:pt idx="33">
                  <c:v>26.814</c:v>
                </c:pt>
                <c:pt idx="34">
                  <c:v>26.456499999999998</c:v>
                </c:pt>
                <c:pt idx="35">
                  <c:v>26.322500000000002</c:v>
                </c:pt>
                <c:pt idx="36">
                  <c:v>26.548300000000001</c:v>
                </c:pt>
                <c:pt idx="37">
                  <c:v>27.698799999999999</c:v>
                </c:pt>
                <c:pt idx="38">
                  <c:v>27.8004</c:v>
                </c:pt>
                <c:pt idx="39">
                  <c:v>27.9116</c:v>
                </c:pt>
                <c:pt idx="40">
                  <c:v>28.622399999999999</c:v>
                </c:pt>
                <c:pt idx="41">
                  <c:v>28.186599999999999</c:v>
                </c:pt>
                <c:pt idx="42">
                  <c:v>28.3565</c:v>
                </c:pt>
                <c:pt idx="43">
                  <c:v>27.7882</c:v>
                </c:pt>
                <c:pt idx="44">
                  <c:v>27.579699999999999</c:v>
                </c:pt>
                <c:pt idx="45">
                  <c:v>27.168199999999999</c:v>
                </c:pt>
                <c:pt idx="46">
                  <c:v>27.111000000000001</c:v>
                </c:pt>
                <c:pt idx="47">
                  <c:v>27.1555</c:v>
                </c:pt>
              </c:numCache>
            </c:numRef>
          </c:val>
          <c:smooth val="0"/>
          <c:extLst>
            <c:ext xmlns:c16="http://schemas.microsoft.com/office/drawing/2014/chart" uri="{C3380CC4-5D6E-409C-BE32-E72D297353CC}">
              <c16:uniqueId val="{00000009-7AE1-419B-B01D-513D9195B7D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13.900499999999999</c:v>
                </c:pt>
                <c:pt idx="1">
                  <c:v>14.2357</c:v>
                </c:pt>
                <c:pt idx="2">
                  <c:v>14.040800000000001</c:v>
                </c:pt>
                <c:pt idx="3">
                  <c:v>13.4099</c:v>
                </c:pt>
                <c:pt idx="4">
                  <c:v>13.400700000000001</c:v>
                </c:pt>
                <c:pt idx="5">
                  <c:v>13.471</c:v>
                </c:pt>
                <c:pt idx="6">
                  <c:v>13.4931</c:v>
                </c:pt>
                <c:pt idx="7">
                  <c:v>13.686400000000001</c:v>
                </c:pt>
                <c:pt idx="8">
                  <c:v>14.8058</c:v>
                </c:pt>
                <c:pt idx="9">
                  <c:v>14.7369</c:v>
                </c:pt>
                <c:pt idx="10">
                  <c:v>14.3186</c:v>
                </c:pt>
                <c:pt idx="11">
                  <c:v>14.3439</c:v>
                </c:pt>
                <c:pt idx="12">
                  <c:v>13.1616</c:v>
                </c:pt>
                <c:pt idx="13">
                  <c:v>10.7036</c:v>
                </c:pt>
                <c:pt idx="14">
                  <c:v>10.773</c:v>
                </c:pt>
                <c:pt idx="15">
                  <c:v>10.4665</c:v>
                </c:pt>
                <c:pt idx="16">
                  <c:v>10.4519</c:v>
                </c:pt>
                <c:pt idx="17">
                  <c:v>10.9199</c:v>
                </c:pt>
                <c:pt idx="18">
                  <c:v>11.1371</c:v>
                </c:pt>
                <c:pt idx="19">
                  <c:v>10.9648</c:v>
                </c:pt>
                <c:pt idx="20">
                  <c:v>10.8255</c:v>
                </c:pt>
                <c:pt idx="21">
                  <c:v>10.359299999999999</c:v>
                </c:pt>
                <c:pt idx="22">
                  <c:v>10.664300000000001</c:v>
                </c:pt>
                <c:pt idx="23">
                  <c:v>10.626899999999999</c:v>
                </c:pt>
                <c:pt idx="24">
                  <c:v>10.472799999999999</c:v>
                </c:pt>
                <c:pt idx="25">
                  <c:v>13.264200000000001</c:v>
                </c:pt>
                <c:pt idx="26">
                  <c:v>13.9572</c:v>
                </c:pt>
                <c:pt idx="27">
                  <c:v>14.764099999999999</c:v>
                </c:pt>
                <c:pt idx="28">
                  <c:v>14.4396</c:v>
                </c:pt>
                <c:pt idx="29">
                  <c:v>14.589399999999999</c:v>
                </c:pt>
                <c:pt idx="30">
                  <c:v>14.6007</c:v>
                </c:pt>
                <c:pt idx="31">
                  <c:v>14.3292</c:v>
                </c:pt>
                <c:pt idx="32">
                  <c:v>14.253500000000001</c:v>
                </c:pt>
                <c:pt idx="33">
                  <c:v>14.052300000000001</c:v>
                </c:pt>
                <c:pt idx="34">
                  <c:v>14.9658</c:v>
                </c:pt>
                <c:pt idx="35">
                  <c:v>14.6427</c:v>
                </c:pt>
                <c:pt idx="36">
                  <c:v>15.0838</c:v>
                </c:pt>
                <c:pt idx="37">
                  <c:v>14.167299999999999</c:v>
                </c:pt>
                <c:pt idx="38">
                  <c:v>13.9747</c:v>
                </c:pt>
                <c:pt idx="39">
                  <c:v>10.8932</c:v>
                </c:pt>
                <c:pt idx="40">
                  <c:v>10.9785</c:v>
                </c:pt>
                <c:pt idx="41">
                  <c:v>10.8766</c:v>
                </c:pt>
                <c:pt idx="42">
                  <c:v>10.8916</c:v>
                </c:pt>
                <c:pt idx="43">
                  <c:v>10.7622</c:v>
                </c:pt>
                <c:pt idx="44">
                  <c:v>10.7211</c:v>
                </c:pt>
                <c:pt idx="45">
                  <c:v>10.987399999999999</c:v>
                </c:pt>
                <c:pt idx="46">
                  <c:v>11.2407</c:v>
                </c:pt>
                <c:pt idx="47">
                  <c:v>13.4678</c:v>
                </c:pt>
              </c:numCache>
            </c:numRef>
          </c:val>
          <c:smooth val="0"/>
          <c:extLst>
            <c:ext xmlns:c16="http://schemas.microsoft.com/office/drawing/2014/chart" uri="{C3380CC4-5D6E-409C-BE32-E72D297353CC}">
              <c16:uniqueId val="{0000000A-7AE1-419B-B01D-513D9195B7D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7AE1-419B-B01D-513D9195B7D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31.55</c:v>
                </c:pt>
                <c:pt idx="1">
                  <c:v>31.347999999999999</c:v>
                </c:pt>
                <c:pt idx="2">
                  <c:v>31.143999999999998</c:v>
                </c:pt>
                <c:pt idx="3">
                  <c:v>31.943999999999999</c:v>
                </c:pt>
                <c:pt idx="4">
                  <c:v>32.293999999999997</c:v>
                </c:pt>
                <c:pt idx="5">
                  <c:v>31.434000000000001</c:v>
                </c:pt>
                <c:pt idx="6">
                  <c:v>31.55</c:v>
                </c:pt>
                <c:pt idx="7">
                  <c:v>31.818000000000001</c:v>
                </c:pt>
                <c:pt idx="8">
                  <c:v>31.794</c:v>
                </c:pt>
                <c:pt idx="9">
                  <c:v>32.472000000000001</c:v>
                </c:pt>
                <c:pt idx="10">
                  <c:v>32.981999999999999</c:v>
                </c:pt>
                <c:pt idx="11">
                  <c:v>32.741999999999997</c:v>
                </c:pt>
                <c:pt idx="12">
                  <c:v>31.332000000000001</c:v>
                </c:pt>
                <c:pt idx="13">
                  <c:v>31.2</c:v>
                </c:pt>
                <c:pt idx="14">
                  <c:v>30.83</c:v>
                </c:pt>
                <c:pt idx="15">
                  <c:v>30.446000000000002</c:v>
                </c:pt>
                <c:pt idx="16">
                  <c:v>30.353999999999999</c:v>
                </c:pt>
                <c:pt idx="17">
                  <c:v>30.466000000000001</c:v>
                </c:pt>
                <c:pt idx="18">
                  <c:v>30.256</c:v>
                </c:pt>
                <c:pt idx="19">
                  <c:v>29.905999999999999</c:v>
                </c:pt>
                <c:pt idx="20">
                  <c:v>29.448</c:v>
                </c:pt>
                <c:pt idx="21">
                  <c:v>29.771999999999998</c:v>
                </c:pt>
                <c:pt idx="22">
                  <c:v>30.408000000000001</c:v>
                </c:pt>
                <c:pt idx="23">
                  <c:v>30.596</c:v>
                </c:pt>
                <c:pt idx="24">
                  <c:v>30.198</c:v>
                </c:pt>
                <c:pt idx="25">
                  <c:v>30.462</c:v>
                </c:pt>
                <c:pt idx="26">
                  <c:v>30.132000000000001</c:v>
                </c:pt>
                <c:pt idx="27">
                  <c:v>30.234000000000002</c:v>
                </c:pt>
                <c:pt idx="28">
                  <c:v>30.966000000000001</c:v>
                </c:pt>
                <c:pt idx="29">
                  <c:v>31.097999999999999</c:v>
                </c:pt>
                <c:pt idx="30">
                  <c:v>30.963999999999999</c:v>
                </c:pt>
                <c:pt idx="31">
                  <c:v>30.51</c:v>
                </c:pt>
                <c:pt idx="32">
                  <c:v>30.164000000000001</c:v>
                </c:pt>
                <c:pt idx="33">
                  <c:v>30.71</c:v>
                </c:pt>
                <c:pt idx="34">
                  <c:v>31.308</c:v>
                </c:pt>
                <c:pt idx="35">
                  <c:v>31.734000000000002</c:v>
                </c:pt>
                <c:pt idx="36">
                  <c:v>32.537999999999997</c:v>
                </c:pt>
                <c:pt idx="37">
                  <c:v>32.238</c:v>
                </c:pt>
                <c:pt idx="38">
                  <c:v>33.067999999999998</c:v>
                </c:pt>
                <c:pt idx="39">
                  <c:v>32.393999999999998</c:v>
                </c:pt>
                <c:pt idx="40">
                  <c:v>32.485999999999997</c:v>
                </c:pt>
                <c:pt idx="41">
                  <c:v>31.826000000000001</c:v>
                </c:pt>
                <c:pt idx="42">
                  <c:v>31.814</c:v>
                </c:pt>
                <c:pt idx="43">
                  <c:v>31.35</c:v>
                </c:pt>
                <c:pt idx="44">
                  <c:v>31.475999999999999</c:v>
                </c:pt>
                <c:pt idx="45">
                  <c:v>31.138000000000002</c:v>
                </c:pt>
                <c:pt idx="46">
                  <c:v>31.096</c:v>
                </c:pt>
                <c:pt idx="47">
                  <c:v>30.978000000000002</c:v>
                </c:pt>
              </c:numCache>
            </c:numRef>
          </c:val>
          <c:smooth val="0"/>
          <c:extLst>
            <c:ext xmlns:c16="http://schemas.microsoft.com/office/drawing/2014/chart" uri="{C3380CC4-5D6E-409C-BE32-E72D297353CC}">
              <c16:uniqueId val="{0000000C-7AE1-419B-B01D-513D9195B7D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AE1-419B-B01D-513D9195B7D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AE1-419B-B01D-513D9195B7D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51.087000000000003</c:v>
                </c:pt>
                <c:pt idx="1">
                  <c:v>51.170999999999999</c:v>
                </c:pt>
                <c:pt idx="2">
                  <c:v>51.015999999999998</c:v>
                </c:pt>
                <c:pt idx="3">
                  <c:v>51.1</c:v>
                </c:pt>
                <c:pt idx="4">
                  <c:v>50.848999999999997</c:v>
                </c:pt>
                <c:pt idx="5">
                  <c:v>51.143999999999998</c:v>
                </c:pt>
                <c:pt idx="6">
                  <c:v>51.085999999999999</c:v>
                </c:pt>
                <c:pt idx="7">
                  <c:v>51.143000000000001</c:v>
                </c:pt>
                <c:pt idx="8">
                  <c:v>51.34</c:v>
                </c:pt>
                <c:pt idx="9">
                  <c:v>51.156999999999996</c:v>
                </c:pt>
                <c:pt idx="10">
                  <c:v>51.030999999999999</c:v>
                </c:pt>
                <c:pt idx="11">
                  <c:v>51.302</c:v>
                </c:pt>
                <c:pt idx="12">
                  <c:v>50.597000000000001</c:v>
                </c:pt>
                <c:pt idx="13">
                  <c:v>50.463999999999999</c:v>
                </c:pt>
                <c:pt idx="14">
                  <c:v>50.357999999999997</c:v>
                </c:pt>
                <c:pt idx="15">
                  <c:v>51.021999999999998</c:v>
                </c:pt>
                <c:pt idx="16">
                  <c:v>50.747999999999998</c:v>
                </c:pt>
                <c:pt idx="17">
                  <c:v>50.905000000000001</c:v>
                </c:pt>
                <c:pt idx="18">
                  <c:v>50.997</c:v>
                </c:pt>
                <c:pt idx="19">
                  <c:v>51.033000000000001</c:v>
                </c:pt>
                <c:pt idx="20">
                  <c:v>51.276000000000003</c:v>
                </c:pt>
                <c:pt idx="21">
                  <c:v>51.22</c:v>
                </c:pt>
                <c:pt idx="22">
                  <c:v>51.220999999999997</c:v>
                </c:pt>
                <c:pt idx="23">
                  <c:v>50.83</c:v>
                </c:pt>
                <c:pt idx="24">
                  <c:v>51.567999999999998</c:v>
                </c:pt>
                <c:pt idx="25">
                  <c:v>50.97</c:v>
                </c:pt>
                <c:pt idx="26">
                  <c:v>51.366</c:v>
                </c:pt>
                <c:pt idx="27">
                  <c:v>49.823999999999998</c:v>
                </c:pt>
                <c:pt idx="28">
                  <c:v>49.866</c:v>
                </c:pt>
                <c:pt idx="29">
                  <c:v>49.518999999999998</c:v>
                </c:pt>
                <c:pt idx="30">
                  <c:v>49.948</c:v>
                </c:pt>
                <c:pt idx="31">
                  <c:v>49.942999999999998</c:v>
                </c:pt>
                <c:pt idx="32">
                  <c:v>49.926000000000002</c:v>
                </c:pt>
                <c:pt idx="33">
                  <c:v>49.819000000000003</c:v>
                </c:pt>
                <c:pt idx="34">
                  <c:v>50.167999999999999</c:v>
                </c:pt>
                <c:pt idx="35">
                  <c:v>49.993000000000002</c:v>
                </c:pt>
                <c:pt idx="36">
                  <c:v>50.311</c:v>
                </c:pt>
                <c:pt idx="37">
                  <c:v>51.125999999999998</c:v>
                </c:pt>
                <c:pt idx="38">
                  <c:v>51.241999999999997</c:v>
                </c:pt>
                <c:pt idx="39">
                  <c:v>51.436</c:v>
                </c:pt>
                <c:pt idx="40">
                  <c:v>52.112000000000002</c:v>
                </c:pt>
                <c:pt idx="41">
                  <c:v>52.323</c:v>
                </c:pt>
                <c:pt idx="42">
                  <c:v>52.314</c:v>
                </c:pt>
                <c:pt idx="43">
                  <c:v>52.545999999999999</c:v>
                </c:pt>
                <c:pt idx="44">
                  <c:v>52.582999999999998</c:v>
                </c:pt>
                <c:pt idx="45">
                  <c:v>52.470999999999997</c:v>
                </c:pt>
                <c:pt idx="46">
                  <c:v>52.485999999999997</c:v>
                </c:pt>
                <c:pt idx="47">
                  <c:v>52.619</c:v>
                </c:pt>
              </c:numCache>
            </c:numRef>
          </c:val>
          <c:smooth val="0"/>
          <c:extLst>
            <c:ext xmlns:c16="http://schemas.microsoft.com/office/drawing/2014/chart" uri="{C3380CC4-5D6E-409C-BE32-E72D297353CC}">
              <c16:uniqueId val="{0000000F-7AE1-419B-B01D-513D9195B7D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AE1-419B-B01D-513D9195B7D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23.512699999999999</c:v>
                </c:pt>
                <c:pt idx="1">
                  <c:v>44.8506</c:v>
                </c:pt>
                <c:pt idx="2">
                  <c:v>25.699000000000002</c:v>
                </c:pt>
                <c:pt idx="3">
                  <c:v>49.416699999999999</c:v>
                </c:pt>
                <c:pt idx="4">
                  <c:v>42.577100000000002</c:v>
                </c:pt>
                <c:pt idx="5">
                  <c:v>48.117400000000004</c:v>
                </c:pt>
                <c:pt idx="6">
                  <c:v>45.241199999999999</c:v>
                </c:pt>
                <c:pt idx="7">
                  <c:v>21.3596</c:v>
                </c:pt>
                <c:pt idx="8">
                  <c:v>54.543300000000002</c:v>
                </c:pt>
                <c:pt idx="9">
                  <c:v>52.2119</c:v>
                </c:pt>
                <c:pt idx="10">
                  <c:v>46.322699999999998</c:v>
                </c:pt>
                <c:pt idx="11">
                  <c:v>44.596499999999999</c:v>
                </c:pt>
                <c:pt idx="12">
                  <c:v>36.264699999999998</c:v>
                </c:pt>
                <c:pt idx="13">
                  <c:v>38.844499999999996</c:v>
                </c:pt>
                <c:pt idx="14">
                  <c:v>50.105800000000002</c:v>
                </c:pt>
                <c:pt idx="15">
                  <c:v>43.999200000000002</c:v>
                </c:pt>
                <c:pt idx="16">
                  <c:v>28.3508</c:v>
                </c:pt>
                <c:pt idx="17">
                  <c:v>37.898899999999998</c:v>
                </c:pt>
                <c:pt idx="18">
                  <c:v>37.423299999999998</c:v>
                </c:pt>
                <c:pt idx="19">
                  <c:v>41.644199999999998</c:v>
                </c:pt>
                <c:pt idx="20">
                  <c:v>30.250800000000002</c:v>
                </c:pt>
                <c:pt idx="21">
                  <c:v>40.105800000000002</c:v>
                </c:pt>
                <c:pt idx="22">
                  <c:v>42.347000000000001</c:v>
                </c:pt>
                <c:pt idx="23">
                  <c:v>26.9514</c:v>
                </c:pt>
                <c:pt idx="24">
                  <c:v>33.048400000000001</c:v>
                </c:pt>
                <c:pt idx="25">
                  <c:v>43.709000000000003</c:v>
                </c:pt>
                <c:pt idx="26">
                  <c:v>42.482500000000002</c:v>
                </c:pt>
                <c:pt idx="27">
                  <c:v>11.5099</c:v>
                </c:pt>
                <c:pt idx="28">
                  <c:v>39.131799999999998</c:v>
                </c:pt>
                <c:pt idx="29">
                  <c:v>24.1812</c:v>
                </c:pt>
                <c:pt idx="30">
                  <c:v>38.438400000000001</c:v>
                </c:pt>
                <c:pt idx="31">
                  <c:v>40.692399999999999</c:v>
                </c:pt>
                <c:pt idx="32">
                  <c:v>20.7134</c:v>
                </c:pt>
                <c:pt idx="33">
                  <c:v>40.051099999999998</c:v>
                </c:pt>
                <c:pt idx="34">
                  <c:v>33.259599999999999</c:v>
                </c:pt>
                <c:pt idx="35">
                  <c:v>29.455100000000002</c:v>
                </c:pt>
                <c:pt idx="36">
                  <c:v>33.0852</c:v>
                </c:pt>
                <c:pt idx="37">
                  <c:v>9.0035000000000007</c:v>
                </c:pt>
                <c:pt idx="38">
                  <c:v>7.7801999999999998</c:v>
                </c:pt>
                <c:pt idx="39">
                  <c:v>9.3125</c:v>
                </c:pt>
                <c:pt idx="40">
                  <c:v>8.6280000000000001</c:v>
                </c:pt>
                <c:pt idx="41">
                  <c:v>8.1732999999999993</c:v>
                </c:pt>
                <c:pt idx="42">
                  <c:v>2.7568000000000001</c:v>
                </c:pt>
                <c:pt idx="43">
                  <c:v>2.4769000000000001</c:v>
                </c:pt>
                <c:pt idx="44">
                  <c:v>2.4651000000000001</c:v>
                </c:pt>
                <c:pt idx="45">
                  <c:v>2.4104999999999999</c:v>
                </c:pt>
                <c:pt idx="46">
                  <c:v>2.3866999999999998</c:v>
                </c:pt>
                <c:pt idx="47">
                  <c:v>2.3995000000000002</c:v>
                </c:pt>
              </c:numCache>
            </c:numRef>
          </c:val>
          <c:smooth val="0"/>
          <c:extLst>
            <c:ext xmlns:c16="http://schemas.microsoft.com/office/drawing/2014/chart" uri="{C3380CC4-5D6E-409C-BE32-E72D297353CC}">
              <c16:uniqueId val="{00000011-7AE1-419B-B01D-513D9195B7D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AE1-419B-B01D-513D9195B7D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7AE1-419B-B01D-513D9195B7D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AE1-419B-B01D-513D9195B7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151.32</c:v>
                </c:pt>
                <c:pt idx="1">
                  <c:v>157.655</c:v>
                </c:pt>
                <c:pt idx="2">
                  <c:v>147.869</c:v>
                </c:pt>
                <c:pt idx="3">
                  <c:v>133.84</c:v>
                </c:pt>
                <c:pt idx="4">
                  <c:v>119.863</c:v>
                </c:pt>
                <c:pt idx="5">
                  <c:v>112.65</c:v>
                </c:pt>
                <c:pt idx="6">
                  <c:v>118.997</c:v>
                </c:pt>
                <c:pt idx="7">
                  <c:v>140.70599999999999</c:v>
                </c:pt>
                <c:pt idx="8">
                  <c:v>153.852</c:v>
                </c:pt>
                <c:pt idx="9">
                  <c:v>129.767</c:v>
                </c:pt>
                <c:pt idx="10">
                  <c:v>125.938</c:v>
                </c:pt>
                <c:pt idx="11">
                  <c:v>104.372</c:v>
                </c:pt>
                <c:pt idx="12">
                  <c:v>142.36699999999999</c:v>
                </c:pt>
                <c:pt idx="13">
                  <c:v>161.21799999999999</c:v>
                </c:pt>
                <c:pt idx="14">
                  <c:v>138.75899999999999</c:v>
                </c:pt>
                <c:pt idx="15">
                  <c:v>115.706</c:v>
                </c:pt>
                <c:pt idx="16">
                  <c:v>108.71599999999999</c:v>
                </c:pt>
                <c:pt idx="17">
                  <c:v>104.371</c:v>
                </c:pt>
                <c:pt idx="18">
                  <c:v>119.345</c:v>
                </c:pt>
                <c:pt idx="19">
                  <c:v>160.50899999999999</c:v>
                </c:pt>
                <c:pt idx="20">
                  <c:v>144.03200000000001</c:v>
                </c:pt>
                <c:pt idx="21">
                  <c:v>112.79600000000001</c:v>
                </c:pt>
                <c:pt idx="22">
                  <c:v>100.84</c:v>
                </c:pt>
                <c:pt idx="23">
                  <c:v>100.06</c:v>
                </c:pt>
                <c:pt idx="24">
                  <c:v>113.99</c:v>
                </c:pt>
                <c:pt idx="25">
                  <c:v>131.59200000000001</c:v>
                </c:pt>
                <c:pt idx="26">
                  <c:v>132.375</c:v>
                </c:pt>
                <c:pt idx="27">
                  <c:v>93.203000000000003</c:v>
                </c:pt>
                <c:pt idx="28">
                  <c:v>85.989000000000004</c:v>
                </c:pt>
                <c:pt idx="29">
                  <c:v>126.312</c:v>
                </c:pt>
                <c:pt idx="30">
                  <c:v>148.62100000000001</c:v>
                </c:pt>
                <c:pt idx="31">
                  <c:v>53.655000000000001</c:v>
                </c:pt>
                <c:pt idx="32">
                  <c:v>43.383000000000003</c:v>
                </c:pt>
                <c:pt idx="33">
                  <c:v>42.018000000000001</c:v>
                </c:pt>
                <c:pt idx="34">
                  <c:v>40.186999999999998</c:v>
                </c:pt>
                <c:pt idx="35">
                  <c:v>38.53</c:v>
                </c:pt>
                <c:pt idx="36">
                  <c:v>32.738999999999997</c:v>
                </c:pt>
                <c:pt idx="37">
                  <c:v>34.872</c:v>
                </c:pt>
                <c:pt idx="38">
                  <c:v>35.094000000000001</c:v>
                </c:pt>
                <c:pt idx="39">
                  <c:v>34.002000000000002</c:v>
                </c:pt>
                <c:pt idx="40">
                  <c:v>27.347000000000001</c:v>
                </c:pt>
                <c:pt idx="41">
                  <c:v>35.655999999999999</c:v>
                </c:pt>
                <c:pt idx="42">
                  <c:v>31.709</c:v>
                </c:pt>
                <c:pt idx="43">
                  <c:v>35.454999999999998</c:v>
                </c:pt>
                <c:pt idx="44">
                  <c:v>38.226999999999997</c:v>
                </c:pt>
                <c:pt idx="45">
                  <c:v>30.888999999999999</c:v>
                </c:pt>
                <c:pt idx="46">
                  <c:v>36.537999999999997</c:v>
                </c:pt>
                <c:pt idx="47">
                  <c:v>38.472000000000001</c:v>
                </c:pt>
              </c:numCache>
            </c:numRef>
          </c:val>
          <c:smooth val="0"/>
          <c:extLst>
            <c:ext xmlns:c16="http://schemas.microsoft.com/office/drawing/2014/chart" uri="{C3380CC4-5D6E-409C-BE32-E72D297353CC}">
              <c16:uniqueId val="{00000000-891D-471C-A836-7A6CEFB291D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91D-471C-A836-7A6CEFB291D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891D-471C-A836-7A6CEFB291D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91D-471C-A836-7A6CEFB291D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91D-471C-A836-7A6CEFB291D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18.93</c:v>
                </c:pt>
                <c:pt idx="1">
                  <c:v>18.82</c:v>
                </c:pt>
                <c:pt idx="2">
                  <c:v>20.38</c:v>
                </c:pt>
                <c:pt idx="3">
                  <c:v>21.76</c:v>
                </c:pt>
                <c:pt idx="4">
                  <c:v>22.24</c:v>
                </c:pt>
                <c:pt idx="5">
                  <c:v>20.87</c:v>
                </c:pt>
                <c:pt idx="6">
                  <c:v>19.329999999999998</c:v>
                </c:pt>
                <c:pt idx="7">
                  <c:v>19.11</c:v>
                </c:pt>
                <c:pt idx="8">
                  <c:v>20.100000000000001</c:v>
                </c:pt>
                <c:pt idx="9">
                  <c:v>21.93</c:v>
                </c:pt>
                <c:pt idx="10">
                  <c:v>22.33</c:v>
                </c:pt>
                <c:pt idx="11">
                  <c:v>22.89</c:v>
                </c:pt>
                <c:pt idx="12">
                  <c:v>21.38</c:v>
                </c:pt>
                <c:pt idx="13">
                  <c:v>20.99</c:v>
                </c:pt>
                <c:pt idx="14">
                  <c:v>21.26</c:v>
                </c:pt>
                <c:pt idx="15">
                  <c:v>20.51</c:v>
                </c:pt>
                <c:pt idx="16">
                  <c:v>21.13</c:v>
                </c:pt>
                <c:pt idx="17">
                  <c:v>21.57</c:v>
                </c:pt>
                <c:pt idx="18">
                  <c:v>21.83</c:v>
                </c:pt>
                <c:pt idx="19">
                  <c:v>22.18</c:v>
                </c:pt>
                <c:pt idx="20">
                  <c:v>21.76</c:v>
                </c:pt>
                <c:pt idx="21">
                  <c:v>21.96</c:v>
                </c:pt>
                <c:pt idx="22">
                  <c:v>22.38</c:v>
                </c:pt>
                <c:pt idx="23">
                  <c:v>22.17</c:v>
                </c:pt>
                <c:pt idx="24">
                  <c:v>21.99</c:v>
                </c:pt>
                <c:pt idx="25">
                  <c:v>22.04</c:v>
                </c:pt>
                <c:pt idx="26">
                  <c:v>23.1</c:v>
                </c:pt>
                <c:pt idx="27">
                  <c:v>21.42</c:v>
                </c:pt>
                <c:pt idx="28">
                  <c:v>20.63</c:v>
                </c:pt>
                <c:pt idx="29">
                  <c:v>20.23</c:v>
                </c:pt>
                <c:pt idx="30">
                  <c:v>20.7</c:v>
                </c:pt>
                <c:pt idx="31">
                  <c:v>20.309999999999999</c:v>
                </c:pt>
                <c:pt idx="32">
                  <c:v>20.82</c:v>
                </c:pt>
                <c:pt idx="33">
                  <c:v>20.88</c:v>
                </c:pt>
                <c:pt idx="34">
                  <c:v>24</c:v>
                </c:pt>
                <c:pt idx="35">
                  <c:v>24.28</c:v>
                </c:pt>
                <c:pt idx="36">
                  <c:v>24.36</c:v>
                </c:pt>
                <c:pt idx="37">
                  <c:v>24.48</c:v>
                </c:pt>
                <c:pt idx="38">
                  <c:v>23.95</c:v>
                </c:pt>
                <c:pt idx="39">
                  <c:v>23.56</c:v>
                </c:pt>
                <c:pt idx="40">
                  <c:v>23.74</c:v>
                </c:pt>
                <c:pt idx="41">
                  <c:v>24.12</c:v>
                </c:pt>
                <c:pt idx="42">
                  <c:v>22.95</c:v>
                </c:pt>
                <c:pt idx="43">
                  <c:v>23.93</c:v>
                </c:pt>
                <c:pt idx="44">
                  <c:v>23.16</c:v>
                </c:pt>
                <c:pt idx="45">
                  <c:v>22.58</c:v>
                </c:pt>
                <c:pt idx="46">
                  <c:v>22.77</c:v>
                </c:pt>
                <c:pt idx="47">
                  <c:v>20.5</c:v>
                </c:pt>
              </c:numCache>
            </c:numRef>
          </c:val>
          <c:smooth val="0"/>
          <c:extLst>
            <c:ext xmlns:c16="http://schemas.microsoft.com/office/drawing/2014/chart" uri="{C3380CC4-5D6E-409C-BE32-E72D297353CC}">
              <c16:uniqueId val="{00000005-891D-471C-A836-7A6CEFB291D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91D-471C-A836-7A6CEFB291D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91D-471C-A836-7A6CEFB291D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891D-471C-A836-7A6CEFB291D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91D-471C-A836-7A6CEFB291D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91D-471C-A836-7A6CEFB291D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91D-471C-A836-7A6CEFB291D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891D-471C-A836-7A6CEFB291D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13.792</c:v>
                </c:pt>
                <c:pt idx="1">
                  <c:v>13.821</c:v>
                </c:pt>
                <c:pt idx="2">
                  <c:v>14.173</c:v>
                </c:pt>
                <c:pt idx="3">
                  <c:v>14.135999999999999</c:v>
                </c:pt>
                <c:pt idx="4">
                  <c:v>14.173999999999999</c:v>
                </c:pt>
                <c:pt idx="5">
                  <c:v>14.116</c:v>
                </c:pt>
                <c:pt idx="6">
                  <c:v>13.637</c:v>
                </c:pt>
                <c:pt idx="7">
                  <c:v>13.083</c:v>
                </c:pt>
                <c:pt idx="8">
                  <c:v>13.385</c:v>
                </c:pt>
                <c:pt idx="9">
                  <c:v>13.76</c:v>
                </c:pt>
                <c:pt idx="10">
                  <c:v>13.112</c:v>
                </c:pt>
                <c:pt idx="11">
                  <c:v>13.055999999999999</c:v>
                </c:pt>
                <c:pt idx="12">
                  <c:v>12.214</c:v>
                </c:pt>
                <c:pt idx="13">
                  <c:v>11.805999999999999</c:v>
                </c:pt>
                <c:pt idx="14">
                  <c:v>12.183</c:v>
                </c:pt>
                <c:pt idx="15">
                  <c:v>13.02</c:v>
                </c:pt>
                <c:pt idx="16">
                  <c:v>13.14</c:v>
                </c:pt>
                <c:pt idx="17">
                  <c:v>13.4</c:v>
                </c:pt>
                <c:pt idx="18">
                  <c:v>13.271000000000001</c:v>
                </c:pt>
                <c:pt idx="19">
                  <c:v>13.698</c:v>
                </c:pt>
                <c:pt idx="20">
                  <c:v>13.425000000000001</c:v>
                </c:pt>
                <c:pt idx="21">
                  <c:v>13.548</c:v>
                </c:pt>
                <c:pt idx="22">
                  <c:v>12.928000000000001</c:v>
                </c:pt>
                <c:pt idx="23">
                  <c:v>12.898999999999999</c:v>
                </c:pt>
                <c:pt idx="24">
                  <c:v>12.458</c:v>
                </c:pt>
                <c:pt idx="25">
                  <c:v>12.206</c:v>
                </c:pt>
                <c:pt idx="26">
                  <c:v>11.552</c:v>
                </c:pt>
                <c:pt idx="27">
                  <c:v>10.813000000000001</c:v>
                </c:pt>
                <c:pt idx="28">
                  <c:v>10.875999999999999</c:v>
                </c:pt>
                <c:pt idx="29">
                  <c:v>10.285</c:v>
                </c:pt>
                <c:pt idx="30">
                  <c:v>10.301</c:v>
                </c:pt>
                <c:pt idx="31">
                  <c:v>10.853999999999999</c:v>
                </c:pt>
                <c:pt idx="32">
                  <c:v>10.933999999999999</c:v>
                </c:pt>
                <c:pt idx="33">
                  <c:v>10.836</c:v>
                </c:pt>
                <c:pt idx="34">
                  <c:v>10.653</c:v>
                </c:pt>
                <c:pt idx="35">
                  <c:v>10.606999999999999</c:v>
                </c:pt>
                <c:pt idx="36">
                  <c:v>10.016</c:v>
                </c:pt>
                <c:pt idx="37">
                  <c:v>9.9269999999999996</c:v>
                </c:pt>
                <c:pt idx="38">
                  <c:v>9.5519999999999996</c:v>
                </c:pt>
                <c:pt idx="39">
                  <c:v>9.1280000000000001</c:v>
                </c:pt>
                <c:pt idx="40">
                  <c:v>8.02</c:v>
                </c:pt>
                <c:pt idx="41">
                  <c:v>6.3040000000000003</c:v>
                </c:pt>
                <c:pt idx="42">
                  <c:v>5.6459999999999999</c:v>
                </c:pt>
                <c:pt idx="43">
                  <c:v>5.3979999999999997</c:v>
                </c:pt>
                <c:pt idx="44">
                  <c:v>4.8959999999999999</c:v>
                </c:pt>
                <c:pt idx="45">
                  <c:v>4.8620000000000001</c:v>
                </c:pt>
                <c:pt idx="46">
                  <c:v>4.8570000000000002</c:v>
                </c:pt>
                <c:pt idx="47">
                  <c:v>5.0119999999999996</c:v>
                </c:pt>
              </c:numCache>
            </c:numRef>
          </c:val>
          <c:smooth val="0"/>
          <c:extLst>
            <c:ext xmlns:c16="http://schemas.microsoft.com/office/drawing/2014/chart" uri="{C3380CC4-5D6E-409C-BE32-E72D297353CC}">
              <c16:uniqueId val="{0000000D-891D-471C-A836-7A6CEFB291D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91D-471C-A836-7A6CEFB291D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51.853340000000003</c:v>
                </c:pt>
                <c:pt idx="1">
                  <c:v>51.224789999999999</c:v>
                </c:pt>
                <c:pt idx="2">
                  <c:v>51.094180000000001</c:v>
                </c:pt>
                <c:pt idx="3">
                  <c:v>53.147399999999998</c:v>
                </c:pt>
                <c:pt idx="4">
                  <c:v>53.085929999999998</c:v>
                </c:pt>
                <c:pt idx="5">
                  <c:v>54.166379999999997</c:v>
                </c:pt>
                <c:pt idx="6">
                  <c:v>53.222769999999997</c:v>
                </c:pt>
                <c:pt idx="7">
                  <c:v>53.180259999999997</c:v>
                </c:pt>
                <c:pt idx="8">
                  <c:v>53.594099999999997</c:v>
                </c:pt>
                <c:pt idx="9">
                  <c:v>54.219189999999998</c:v>
                </c:pt>
                <c:pt idx="10">
                  <c:v>53.569679999999998</c:v>
                </c:pt>
                <c:pt idx="11">
                  <c:v>53.643889999999999</c:v>
                </c:pt>
                <c:pt idx="12">
                  <c:v>51.848790000000001</c:v>
                </c:pt>
                <c:pt idx="13">
                  <c:v>47.030929999999998</c:v>
                </c:pt>
                <c:pt idx="14">
                  <c:v>51.138199999999998</c:v>
                </c:pt>
                <c:pt idx="15">
                  <c:v>50.806809999999999</c:v>
                </c:pt>
                <c:pt idx="16">
                  <c:v>53.750349999999997</c:v>
                </c:pt>
                <c:pt idx="17">
                  <c:v>53.354289999999999</c:v>
                </c:pt>
                <c:pt idx="18">
                  <c:v>54.177990000000001</c:v>
                </c:pt>
                <c:pt idx="19">
                  <c:v>53.362139999999997</c:v>
                </c:pt>
                <c:pt idx="20">
                  <c:v>54.07443</c:v>
                </c:pt>
                <c:pt idx="21">
                  <c:v>53.095529999999997</c:v>
                </c:pt>
                <c:pt idx="22">
                  <c:v>53.224699999999999</c:v>
                </c:pt>
                <c:pt idx="23">
                  <c:v>52.811630000000001</c:v>
                </c:pt>
                <c:pt idx="24">
                  <c:v>51.642049999999998</c:v>
                </c:pt>
                <c:pt idx="25">
                  <c:v>53.77384</c:v>
                </c:pt>
                <c:pt idx="26">
                  <c:v>54.293959999999998</c:v>
                </c:pt>
                <c:pt idx="27">
                  <c:v>52.256340000000002</c:v>
                </c:pt>
                <c:pt idx="28">
                  <c:v>52.206629999999997</c:v>
                </c:pt>
                <c:pt idx="29">
                  <c:v>53.348149999999997</c:v>
                </c:pt>
                <c:pt idx="30">
                  <c:v>51.173459999999999</c:v>
                </c:pt>
                <c:pt idx="31">
                  <c:v>49.703710000000001</c:v>
                </c:pt>
                <c:pt idx="32">
                  <c:v>49.662120000000002</c:v>
                </c:pt>
                <c:pt idx="33">
                  <c:v>49.884999999999998</c:v>
                </c:pt>
                <c:pt idx="34">
                  <c:v>46.673139999999997</c:v>
                </c:pt>
                <c:pt idx="35">
                  <c:v>47.381540000000001</c:v>
                </c:pt>
                <c:pt idx="36">
                  <c:v>49.515949999999997</c:v>
                </c:pt>
                <c:pt idx="37">
                  <c:v>45.079700000000003</c:v>
                </c:pt>
                <c:pt idx="38">
                  <c:v>49.877319999999997</c:v>
                </c:pt>
                <c:pt idx="39">
                  <c:v>49.695860000000003</c:v>
                </c:pt>
                <c:pt idx="40">
                  <c:v>49.938429999999997</c:v>
                </c:pt>
                <c:pt idx="41">
                  <c:v>50.262340000000002</c:v>
                </c:pt>
                <c:pt idx="42">
                  <c:v>50.655790000000003</c:v>
                </c:pt>
                <c:pt idx="43">
                  <c:v>51.902999999999999</c:v>
                </c:pt>
                <c:pt idx="44">
                  <c:v>52.197380000000003</c:v>
                </c:pt>
                <c:pt idx="45">
                  <c:v>51.740349999999999</c:v>
                </c:pt>
                <c:pt idx="46">
                  <c:v>51.016089999999998</c:v>
                </c:pt>
                <c:pt idx="47">
                  <c:v>42.554920000000003</c:v>
                </c:pt>
              </c:numCache>
            </c:numRef>
          </c:val>
          <c:smooth val="0"/>
          <c:extLst>
            <c:ext xmlns:c16="http://schemas.microsoft.com/office/drawing/2014/chart" uri="{C3380CC4-5D6E-409C-BE32-E72D297353CC}">
              <c16:uniqueId val="{0000000F-891D-471C-A836-7A6CEFB291D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118.76143999999999</c:v>
                </c:pt>
                <c:pt idx="1">
                  <c:v>120.12905000000001</c:v>
                </c:pt>
                <c:pt idx="2">
                  <c:v>118.07465999999999</c:v>
                </c:pt>
                <c:pt idx="3">
                  <c:v>118.61862000000001</c:v>
                </c:pt>
                <c:pt idx="4">
                  <c:v>118.55022</c:v>
                </c:pt>
                <c:pt idx="5">
                  <c:v>118.75538</c:v>
                </c:pt>
                <c:pt idx="6">
                  <c:v>117.16248</c:v>
                </c:pt>
                <c:pt idx="7">
                  <c:v>116.95771999999999</c:v>
                </c:pt>
                <c:pt idx="8">
                  <c:v>116.78725</c:v>
                </c:pt>
                <c:pt idx="9">
                  <c:v>118.19922</c:v>
                </c:pt>
                <c:pt idx="10">
                  <c:v>118.29652</c:v>
                </c:pt>
                <c:pt idx="11">
                  <c:v>119.86481000000001</c:v>
                </c:pt>
                <c:pt idx="12">
                  <c:v>112.43425000000001</c:v>
                </c:pt>
                <c:pt idx="13">
                  <c:v>109.76652</c:v>
                </c:pt>
                <c:pt idx="14">
                  <c:v>111.13845999999999</c:v>
                </c:pt>
                <c:pt idx="15">
                  <c:v>111.53377999999999</c:v>
                </c:pt>
                <c:pt idx="16">
                  <c:v>115.72817999999999</c:v>
                </c:pt>
                <c:pt idx="17">
                  <c:v>114.81253</c:v>
                </c:pt>
                <c:pt idx="18">
                  <c:v>115.09146</c:v>
                </c:pt>
                <c:pt idx="19">
                  <c:v>115.32049000000001</c:v>
                </c:pt>
                <c:pt idx="20">
                  <c:v>115.5369</c:v>
                </c:pt>
                <c:pt idx="21">
                  <c:v>115.12228</c:v>
                </c:pt>
                <c:pt idx="22">
                  <c:v>114.86194</c:v>
                </c:pt>
                <c:pt idx="23">
                  <c:v>112.14595</c:v>
                </c:pt>
                <c:pt idx="24">
                  <c:v>112.60916</c:v>
                </c:pt>
                <c:pt idx="25">
                  <c:v>111.15085000000001</c:v>
                </c:pt>
                <c:pt idx="26">
                  <c:v>110.80747</c:v>
                </c:pt>
                <c:pt idx="27">
                  <c:v>111.02007</c:v>
                </c:pt>
                <c:pt idx="28">
                  <c:v>111.15123</c:v>
                </c:pt>
                <c:pt idx="29">
                  <c:v>110.92511</c:v>
                </c:pt>
                <c:pt idx="30">
                  <c:v>112.40575</c:v>
                </c:pt>
                <c:pt idx="31">
                  <c:v>114.91611</c:v>
                </c:pt>
                <c:pt idx="32">
                  <c:v>114.88482999999999</c:v>
                </c:pt>
                <c:pt idx="33">
                  <c:v>114.87076999999999</c:v>
                </c:pt>
                <c:pt idx="34">
                  <c:v>115.94207</c:v>
                </c:pt>
                <c:pt idx="35">
                  <c:v>115.77481</c:v>
                </c:pt>
                <c:pt idx="36">
                  <c:v>113.16992999999999</c:v>
                </c:pt>
                <c:pt idx="37">
                  <c:v>112.19452</c:v>
                </c:pt>
                <c:pt idx="38">
                  <c:v>115.74066999999999</c:v>
                </c:pt>
                <c:pt idx="39">
                  <c:v>117.29798</c:v>
                </c:pt>
                <c:pt idx="40">
                  <c:v>117.9067</c:v>
                </c:pt>
                <c:pt idx="41">
                  <c:v>118.27218999999999</c:v>
                </c:pt>
                <c:pt idx="42">
                  <c:v>119.27936</c:v>
                </c:pt>
                <c:pt idx="43">
                  <c:v>118.29245</c:v>
                </c:pt>
                <c:pt idx="44">
                  <c:v>119.32333</c:v>
                </c:pt>
                <c:pt idx="45">
                  <c:v>121.00176999999999</c:v>
                </c:pt>
                <c:pt idx="46">
                  <c:v>120.78292</c:v>
                </c:pt>
                <c:pt idx="47">
                  <c:v>115.1876</c:v>
                </c:pt>
              </c:numCache>
            </c:numRef>
          </c:val>
          <c:smooth val="0"/>
          <c:extLst>
            <c:ext xmlns:c16="http://schemas.microsoft.com/office/drawing/2014/chart" uri="{C3380CC4-5D6E-409C-BE32-E72D297353CC}">
              <c16:uniqueId val="{00000010-891D-471C-A836-7A6CEFB291D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26.671099999999999</c:v>
                </c:pt>
                <c:pt idx="1">
                  <c:v>26.0749</c:v>
                </c:pt>
                <c:pt idx="2">
                  <c:v>25.8935</c:v>
                </c:pt>
                <c:pt idx="3">
                  <c:v>26.149899999999999</c:v>
                </c:pt>
                <c:pt idx="4">
                  <c:v>26.4802</c:v>
                </c:pt>
                <c:pt idx="5">
                  <c:v>26.764800000000001</c:v>
                </c:pt>
                <c:pt idx="6">
                  <c:v>26.575099999999999</c:v>
                </c:pt>
                <c:pt idx="7">
                  <c:v>25.983799999999999</c:v>
                </c:pt>
                <c:pt idx="8">
                  <c:v>26.3263</c:v>
                </c:pt>
                <c:pt idx="9">
                  <c:v>26.2621</c:v>
                </c:pt>
                <c:pt idx="10">
                  <c:v>26.207100000000001</c:v>
                </c:pt>
                <c:pt idx="11">
                  <c:v>21.255199999999999</c:v>
                </c:pt>
                <c:pt idx="12">
                  <c:v>20.64</c:v>
                </c:pt>
                <c:pt idx="13">
                  <c:v>20.571300000000001</c:v>
                </c:pt>
                <c:pt idx="14">
                  <c:v>26.2227</c:v>
                </c:pt>
                <c:pt idx="15">
                  <c:v>26.276800000000001</c:v>
                </c:pt>
                <c:pt idx="16">
                  <c:v>26.610299999999999</c:v>
                </c:pt>
                <c:pt idx="17">
                  <c:v>27.109300000000001</c:v>
                </c:pt>
                <c:pt idx="18">
                  <c:v>26.299099999999999</c:v>
                </c:pt>
                <c:pt idx="19">
                  <c:v>26.627300000000002</c:v>
                </c:pt>
                <c:pt idx="20">
                  <c:v>26.963000000000001</c:v>
                </c:pt>
                <c:pt idx="21">
                  <c:v>27.478300000000001</c:v>
                </c:pt>
                <c:pt idx="22">
                  <c:v>27.4923</c:v>
                </c:pt>
                <c:pt idx="23">
                  <c:v>26.994399999999999</c:v>
                </c:pt>
                <c:pt idx="24">
                  <c:v>26.184100000000001</c:v>
                </c:pt>
                <c:pt idx="25">
                  <c:v>25.5322</c:v>
                </c:pt>
                <c:pt idx="26">
                  <c:v>25.1616</c:v>
                </c:pt>
                <c:pt idx="27">
                  <c:v>26.344000000000001</c:v>
                </c:pt>
                <c:pt idx="28">
                  <c:v>27.4436</c:v>
                </c:pt>
                <c:pt idx="29">
                  <c:v>26.4176</c:v>
                </c:pt>
                <c:pt idx="30">
                  <c:v>27.412700000000001</c:v>
                </c:pt>
                <c:pt idx="31">
                  <c:v>26.778500000000001</c:v>
                </c:pt>
                <c:pt idx="32">
                  <c:v>26.3308</c:v>
                </c:pt>
                <c:pt idx="33">
                  <c:v>27.013300000000001</c:v>
                </c:pt>
                <c:pt idx="34">
                  <c:v>26.862300000000001</c:v>
                </c:pt>
                <c:pt idx="35">
                  <c:v>21.389700000000001</c:v>
                </c:pt>
                <c:pt idx="36">
                  <c:v>21.113399999999999</c:v>
                </c:pt>
                <c:pt idx="37">
                  <c:v>21.603000000000002</c:v>
                </c:pt>
                <c:pt idx="38">
                  <c:v>27.144600000000001</c:v>
                </c:pt>
                <c:pt idx="39">
                  <c:v>26.691500000000001</c:v>
                </c:pt>
                <c:pt idx="40">
                  <c:v>27.143799999999999</c:v>
                </c:pt>
                <c:pt idx="41">
                  <c:v>27.653099999999998</c:v>
                </c:pt>
                <c:pt idx="42">
                  <c:v>26.962499999999999</c:v>
                </c:pt>
                <c:pt idx="43">
                  <c:v>26.514500000000002</c:v>
                </c:pt>
                <c:pt idx="44">
                  <c:v>26.975999999999999</c:v>
                </c:pt>
                <c:pt idx="45">
                  <c:v>26.615300000000001</c:v>
                </c:pt>
                <c:pt idx="46">
                  <c:v>25.710899999999999</c:v>
                </c:pt>
                <c:pt idx="47">
                  <c:v>25.849299999999999</c:v>
                </c:pt>
              </c:numCache>
            </c:numRef>
          </c:val>
          <c:smooth val="0"/>
          <c:extLst>
            <c:ext xmlns:c16="http://schemas.microsoft.com/office/drawing/2014/chart" uri="{C3380CC4-5D6E-409C-BE32-E72D297353CC}">
              <c16:uniqueId val="{00000011-891D-471C-A836-7A6CEFB291D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91D-471C-A836-7A6CEFB291D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165.15259</c:v>
                </c:pt>
                <c:pt idx="1">
                  <c:v>163.54425000000001</c:v>
                </c:pt>
                <c:pt idx="2">
                  <c:v>162.26633000000001</c:v>
                </c:pt>
                <c:pt idx="3">
                  <c:v>163.73294000000001</c:v>
                </c:pt>
                <c:pt idx="4">
                  <c:v>161.74422999999999</c:v>
                </c:pt>
                <c:pt idx="5">
                  <c:v>164.94728000000001</c:v>
                </c:pt>
                <c:pt idx="6">
                  <c:v>164.15167</c:v>
                </c:pt>
                <c:pt idx="7">
                  <c:v>167.20106000000001</c:v>
                </c:pt>
                <c:pt idx="8">
                  <c:v>167.56461999999999</c:v>
                </c:pt>
                <c:pt idx="9">
                  <c:v>165.35077999999999</c:v>
                </c:pt>
                <c:pt idx="10">
                  <c:v>166.1876</c:v>
                </c:pt>
                <c:pt idx="11">
                  <c:v>164.81916000000001</c:v>
                </c:pt>
                <c:pt idx="12">
                  <c:v>162.48595</c:v>
                </c:pt>
                <c:pt idx="13">
                  <c:v>163.09523999999999</c:v>
                </c:pt>
                <c:pt idx="14">
                  <c:v>158.47120000000001</c:v>
                </c:pt>
                <c:pt idx="15">
                  <c:v>159.00359</c:v>
                </c:pt>
                <c:pt idx="16">
                  <c:v>162.03118000000001</c:v>
                </c:pt>
                <c:pt idx="17">
                  <c:v>162.65365</c:v>
                </c:pt>
                <c:pt idx="18">
                  <c:v>160.92141000000001</c:v>
                </c:pt>
                <c:pt idx="19">
                  <c:v>156.72693000000001</c:v>
                </c:pt>
                <c:pt idx="20">
                  <c:v>157.96895000000001</c:v>
                </c:pt>
                <c:pt idx="21">
                  <c:v>157.61145999999999</c:v>
                </c:pt>
                <c:pt idx="22">
                  <c:v>158.16954999999999</c:v>
                </c:pt>
                <c:pt idx="23">
                  <c:v>159.10749999999999</c:v>
                </c:pt>
                <c:pt idx="24">
                  <c:v>160.31798000000001</c:v>
                </c:pt>
                <c:pt idx="25">
                  <c:v>159.17323999999999</c:v>
                </c:pt>
                <c:pt idx="26">
                  <c:v>160.75255000000001</c:v>
                </c:pt>
                <c:pt idx="27">
                  <c:v>161.13482999999999</c:v>
                </c:pt>
                <c:pt idx="28">
                  <c:v>163.50907000000001</c:v>
                </c:pt>
                <c:pt idx="29">
                  <c:v>163.60231999999999</c:v>
                </c:pt>
                <c:pt idx="30">
                  <c:v>163.62495999999999</c:v>
                </c:pt>
                <c:pt idx="31">
                  <c:v>162.61447000000001</c:v>
                </c:pt>
                <c:pt idx="32">
                  <c:v>161.48383999999999</c:v>
                </c:pt>
                <c:pt idx="33">
                  <c:v>160.22873000000001</c:v>
                </c:pt>
                <c:pt idx="34">
                  <c:v>160.55739</c:v>
                </c:pt>
                <c:pt idx="35">
                  <c:v>162.94754</c:v>
                </c:pt>
                <c:pt idx="36">
                  <c:v>162.81460000000001</c:v>
                </c:pt>
                <c:pt idx="37">
                  <c:v>161.20689999999999</c:v>
                </c:pt>
                <c:pt idx="38">
                  <c:v>156.94859</c:v>
                </c:pt>
                <c:pt idx="39">
                  <c:v>157.27708999999999</c:v>
                </c:pt>
                <c:pt idx="40">
                  <c:v>162.95215999999999</c:v>
                </c:pt>
                <c:pt idx="41">
                  <c:v>159.80434</c:v>
                </c:pt>
                <c:pt idx="42">
                  <c:v>163.30233999999999</c:v>
                </c:pt>
                <c:pt idx="43">
                  <c:v>164.01899</c:v>
                </c:pt>
                <c:pt idx="44">
                  <c:v>164.98833999999999</c:v>
                </c:pt>
                <c:pt idx="45">
                  <c:v>163.57590999999999</c:v>
                </c:pt>
                <c:pt idx="46">
                  <c:v>164.49305000000001</c:v>
                </c:pt>
                <c:pt idx="47">
                  <c:v>157.05146999999999</c:v>
                </c:pt>
              </c:numCache>
            </c:numRef>
          </c:val>
          <c:smooth val="0"/>
          <c:extLst>
            <c:ext xmlns:c16="http://schemas.microsoft.com/office/drawing/2014/chart" uri="{C3380CC4-5D6E-409C-BE32-E72D297353CC}">
              <c16:uniqueId val="{00000013-891D-471C-A836-7A6CEFB291D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23.9132</c:v>
                </c:pt>
                <c:pt idx="1">
                  <c:v>23.817889999999998</c:v>
                </c:pt>
                <c:pt idx="2">
                  <c:v>23.69642</c:v>
                </c:pt>
                <c:pt idx="3">
                  <c:v>23.677969999999998</c:v>
                </c:pt>
                <c:pt idx="4">
                  <c:v>23.58146</c:v>
                </c:pt>
                <c:pt idx="5">
                  <c:v>23.551269999999999</c:v>
                </c:pt>
                <c:pt idx="6">
                  <c:v>23.776299999999999</c:v>
                </c:pt>
                <c:pt idx="7">
                  <c:v>23.849240000000002</c:v>
                </c:pt>
                <c:pt idx="8">
                  <c:v>23.85134</c:v>
                </c:pt>
                <c:pt idx="9">
                  <c:v>23.784040000000001</c:v>
                </c:pt>
                <c:pt idx="10">
                  <c:v>23.72193</c:v>
                </c:pt>
                <c:pt idx="11">
                  <c:v>23.848210000000002</c:v>
                </c:pt>
                <c:pt idx="12">
                  <c:v>23.456040000000002</c:v>
                </c:pt>
                <c:pt idx="13">
                  <c:v>23.59036</c:v>
                </c:pt>
                <c:pt idx="14">
                  <c:v>23.427320000000002</c:v>
                </c:pt>
                <c:pt idx="15">
                  <c:v>23.61138</c:v>
                </c:pt>
                <c:pt idx="16">
                  <c:v>23.913260000000001</c:v>
                </c:pt>
                <c:pt idx="17">
                  <c:v>23.727180000000001</c:v>
                </c:pt>
                <c:pt idx="18">
                  <c:v>24.004729999999999</c:v>
                </c:pt>
                <c:pt idx="19">
                  <c:v>23.381309999999999</c:v>
                </c:pt>
                <c:pt idx="20">
                  <c:v>23.466259999999998</c:v>
                </c:pt>
                <c:pt idx="21">
                  <c:v>23.353400000000001</c:v>
                </c:pt>
                <c:pt idx="22">
                  <c:v>23.337230000000002</c:v>
                </c:pt>
                <c:pt idx="23">
                  <c:v>23.679320000000001</c:v>
                </c:pt>
                <c:pt idx="24">
                  <c:v>23.852900000000002</c:v>
                </c:pt>
                <c:pt idx="25">
                  <c:v>23.755839999999999</c:v>
                </c:pt>
                <c:pt idx="26">
                  <c:v>23.66743</c:v>
                </c:pt>
                <c:pt idx="27">
                  <c:v>23.639849999999999</c:v>
                </c:pt>
                <c:pt idx="28">
                  <c:v>23.810130000000001</c:v>
                </c:pt>
                <c:pt idx="29">
                  <c:v>23.780930000000001</c:v>
                </c:pt>
                <c:pt idx="30">
                  <c:v>23.6356</c:v>
                </c:pt>
                <c:pt idx="31">
                  <c:v>23.582709999999999</c:v>
                </c:pt>
                <c:pt idx="32">
                  <c:v>24.138059999999999</c:v>
                </c:pt>
                <c:pt idx="33">
                  <c:v>24.339510000000001</c:v>
                </c:pt>
                <c:pt idx="34">
                  <c:v>24.227160000000001</c:v>
                </c:pt>
                <c:pt idx="35">
                  <c:v>24.395440000000001</c:v>
                </c:pt>
                <c:pt idx="36">
                  <c:v>24.53443</c:v>
                </c:pt>
                <c:pt idx="37">
                  <c:v>24.316459999999999</c:v>
                </c:pt>
                <c:pt idx="38">
                  <c:v>24.334440000000001</c:v>
                </c:pt>
                <c:pt idx="39">
                  <c:v>24.18432</c:v>
                </c:pt>
                <c:pt idx="40">
                  <c:v>24.120529999999999</c:v>
                </c:pt>
                <c:pt idx="41">
                  <c:v>23.886019999999998</c:v>
                </c:pt>
                <c:pt idx="42">
                  <c:v>24.320119999999999</c:v>
                </c:pt>
                <c:pt idx="43">
                  <c:v>24.463830000000002</c:v>
                </c:pt>
                <c:pt idx="44">
                  <c:v>24.60801</c:v>
                </c:pt>
                <c:pt idx="45">
                  <c:v>24.52017</c:v>
                </c:pt>
                <c:pt idx="46">
                  <c:v>24.087260000000001</c:v>
                </c:pt>
                <c:pt idx="47">
                  <c:v>23.726430000000001</c:v>
                </c:pt>
              </c:numCache>
            </c:numRef>
          </c:val>
          <c:smooth val="0"/>
          <c:extLst>
            <c:ext xmlns:c16="http://schemas.microsoft.com/office/drawing/2014/chart" uri="{C3380CC4-5D6E-409C-BE32-E72D297353CC}">
              <c16:uniqueId val="{00000014-891D-471C-A836-7A6CEFB291D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34.80039</c:v>
                </c:pt>
                <c:pt idx="1">
                  <c:v>35.699910000000003</c:v>
                </c:pt>
                <c:pt idx="2">
                  <c:v>35.498840000000001</c:v>
                </c:pt>
                <c:pt idx="3">
                  <c:v>34.88814</c:v>
                </c:pt>
                <c:pt idx="4">
                  <c:v>35.047130000000003</c:v>
                </c:pt>
                <c:pt idx="5">
                  <c:v>34.155230000000003</c:v>
                </c:pt>
                <c:pt idx="6">
                  <c:v>34.459539999999997</c:v>
                </c:pt>
                <c:pt idx="7">
                  <c:v>35.394759999999998</c:v>
                </c:pt>
                <c:pt idx="8">
                  <c:v>35.86121</c:v>
                </c:pt>
                <c:pt idx="9">
                  <c:v>34.988939999999999</c:v>
                </c:pt>
                <c:pt idx="10">
                  <c:v>34.331049999999998</c:v>
                </c:pt>
                <c:pt idx="11">
                  <c:v>32.705480000000001</c:v>
                </c:pt>
                <c:pt idx="12">
                  <c:v>31.879529999999999</c:v>
                </c:pt>
                <c:pt idx="13">
                  <c:v>30.069299999999998</c:v>
                </c:pt>
                <c:pt idx="14">
                  <c:v>30.18497</c:v>
                </c:pt>
                <c:pt idx="15">
                  <c:v>31.152200000000001</c:v>
                </c:pt>
                <c:pt idx="16">
                  <c:v>31.99756</c:v>
                </c:pt>
                <c:pt idx="17">
                  <c:v>32.123669999999997</c:v>
                </c:pt>
                <c:pt idx="18">
                  <c:v>33.387610000000002</c:v>
                </c:pt>
                <c:pt idx="19">
                  <c:v>33.349730000000001</c:v>
                </c:pt>
                <c:pt idx="20">
                  <c:v>33.811309999999999</c:v>
                </c:pt>
                <c:pt idx="21">
                  <c:v>34.497219999999999</c:v>
                </c:pt>
                <c:pt idx="22">
                  <c:v>34.36786</c:v>
                </c:pt>
                <c:pt idx="23">
                  <c:v>33.639360000000003</c:v>
                </c:pt>
                <c:pt idx="24">
                  <c:v>32.40746</c:v>
                </c:pt>
                <c:pt idx="25">
                  <c:v>32.238109999999999</c:v>
                </c:pt>
                <c:pt idx="26">
                  <c:v>32.287730000000003</c:v>
                </c:pt>
                <c:pt idx="27">
                  <c:v>33.5366</c:v>
                </c:pt>
                <c:pt idx="28">
                  <c:v>34.745019999999997</c:v>
                </c:pt>
                <c:pt idx="29">
                  <c:v>34.10904</c:v>
                </c:pt>
                <c:pt idx="30">
                  <c:v>34.032559999999997</c:v>
                </c:pt>
                <c:pt idx="31">
                  <c:v>33.887529999999998</c:v>
                </c:pt>
                <c:pt idx="32">
                  <c:v>34.554079999999999</c:v>
                </c:pt>
                <c:pt idx="33">
                  <c:v>34.21604</c:v>
                </c:pt>
                <c:pt idx="34">
                  <c:v>33.294110000000003</c:v>
                </c:pt>
                <c:pt idx="35">
                  <c:v>32.20279</c:v>
                </c:pt>
                <c:pt idx="36">
                  <c:v>30.798459999999999</c:v>
                </c:pt>
                <c:pt idx="37">
                  <c:v>28.07281</c:v>
                </c:pt>
                <c:pt idx="38">
                  <c:v>28.603370000000002</c:v>
                </c:pt>
                <c:pt idx="39">
                  <c:v>29.534569999999999</c:v>
                </c:pt>
                <c:pt idx="40">
                  <c:v>31.752970000000001</c:v>
                </c:pt>
                <c:pt idx="41">
                  <c:v>32.527009999999997</c:v>
                </c:pt>
                <c:pt idx="42">
                  <c:v>32.088470000000001</c:v>
                </c:pt>
                <c:pt idx="43">
                  <c:v>33.682989999999997</c:v>
                </c:pt>
                <c:pt idx="44">
                  <c:v>34.856360000000002</c:v>
                </c:pt>
                <c:pt idx="45">
                  <c:v>34.507930000000002</c:v>
                </c:pt>
                <c:pt idx="46">
                  <c:v>35.753749999999997</c:v>
                </c:pt>
                <c:pt idx="47">
                  <c:v>36.134410000000003</c:v>
                </c:pt>
              </c:numCache>
            </c:numRef>
          </c:val>
          <c:smooth val="0"/>
          <c:extLst>
            <c:ext xmlns:c16="http://schemas.microsoft.com/office/drawing/2014/chart" uri="{C3380CC4-5D6E-409C-BE32-E72D297353CC}">
              <c16:uniqueId val="{00000015-891D-471C-A836-7A6CEFB291D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30.98</c:v>
                </c:pt>
                <c:pt idx="1">
                  <c:v>33.61</c:v>
                </c:pt>
                <c:pt idx="2">
                  <c:v>34.67</c:v>
                </c:pt>
                <c:pt idx="3">
                  <c:v>33.340000000000003</c:v>
                </c:pt>
                <c:pt idx="4">
                  <c:v>34.25</c:v>
                </c:pt>
                <c:pt idx="5">
                  <c:v>34.78</c:v>
                </c:pt>
                <c:pt idx="6">
                  <c:v>33.79</c:v>
                </c:pt>
                <c:pt idx="7">
                  <c:v>33.729999999999997</c:v>
                </c:pt>
                <c:pt idx="8">
                  <c:v>33.57</c:v>
                </c:pt>
                <c:pt idx="9">
                  <c:v>32.61</c:v>
                </c:pt>
                <c:pt idx="10">
                  <c:v>33.200000000000003</c:v>
                </c:pt>
                <c:pt idx="11">
                  <c:v>33.700000000000003</c:v>
                </c:pt>
                <c:pt idx="12">
                  <c:v>33.49</c:v>
                </c:pt>
                <c:pt idx="13">
                  <c:v>33.81</c:v>
                </c:pt>
                <c:pt idx="14">
                  <c:v>33.81</c:v>
                </c:pt>
                <c:pt idx="15">
                  <c:v>34.979999999999997</c:v>
                </c:pt>
                <c:pt idx="16">
                  <c:v>34.64</c:v>
                </c:pt>
                <c:pt idx="17">
                  <c:v>34.46</c:v>
                </c:pt>
                <c:pt idx="18">
                  <c:v>34.83</c:v>
                </c:pt>
                <c:pt idx="19">
                  <c:v>35.33</c:v>
                </c:pt>
                <c:pt idx="20">
                  <c:v>34.14</c:v>
                </c:pt>
                <c:pt idx="21">
                  <c:v>34.86</c:v>
                </c:pt>
                <c:pt idx="22">
                  <c:v>35.049999999999997</c:v>
                </c:pt>
                <c:pt idx="23">
                  <c:v>34.49</c:v>
                </c:pt>
                <c:pt idx="24">
                  <c:v>34.4</c:v>
                </c:pt>
                <c:pt idx="25">
                  <c:v>34.57</c:v>
                </c:pt>
                <c:pt idx="26">
                  <c:v>33.79</c:v>
                </c:pt>
                <c:pt idx="27">
                  <c:v>34.35</c:v>
                </c:pt>
                <c:pt idx="28">
                  <c:v>34.97</c:v>
                </c:pt>
                <c:pt idx="29">
                  <c:v>33.950000000000003</c:v>
                </c:pt>
                <c:pt idx="30">
                  <c:v>33.770000000000003</c:v>
                </c:pt>
                <c:pt idx="31">
                  <c:v>33.1</c:v>
                </c:pt>
                <c:pt idx="32">
                  <c:v>32.869999999999997</c:v>
                </c:pt>
                <c:pt idx="33">
                  <c:v>32.14</c:v>
                </c:pt>
                <c:pt idx="34">
                  <c:v>30.05</c:v>
                </c:pt>
                <c:pt idx="35">
                  <c:v>30.51</c:v>
                </c:pt>
                <c:pt idx="36">
                  <c:v>29.87</c:v>
                </c:pt>
                <c:pt idx="37">
                  <c:v>29.46</c:v>
                </c:pt>
                <c:pt idx="38">
                  <c:v>29.11</c:v>
                </c:pt>
                <c:pt idx="39">
                  <c:v>30.8</c:v>
                </c:pt>
                <c:pt idx="40">
                  <c:v>30.17</c:v>
                </c:pt>
                <c:pt idx="41">
                  <c:v>30.17</c:v>
                </c:pt>
                <c:pt idx="42">
                  <c:v>30.49</c:v>
                </c:pt>
                <c:pt idx="43">
                  <c:v>30.3</c:v>
                </c:pt>
                <c:pt idx="44">
                  <c:v>30.95</c:v>
                </c:pt>
                <c:pt idx="45">
                  <c:v>30.19</c:v>
                </c:pt>
                <c:pt idx="46">
                  <c:v>29.43</c:v>
                </c:pt>
                <c:pt idx="47">
                  <c:v>29.69</c:v>
                </c:pt>
              </c:numCache>
            </c:numRef>
          </c:val>
          <c:smooth val="0"/>
          <c:extLst>
            <c:ext xmlns:c16="http://schemas.microsoft.com/office/drawing/2014/chart" uri="{C3380CC4-5D6E-409C-BE32-E72D297353CC}">
              <c16:uniqueId val="{00000016-891D-471C-A836-7A6CEFB291D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E05-4FF1-9BB5-E8882970BAD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195.13720000000001</c:v>
                </c:pt>
                <c:pt idx="1">
                  <c:v>194.67140000000001</c:v>
                </c:pt>
                <c:pt idx="2">
                  <c:v>195.18530000000001</c:v>
                </c:pt>
                <c:pt idx="3">
                  <c:v>192.9589</c:v>
                </c:pt>
                <c:pt idx="4">
                  <c:v>194.46119999999999</c:v>
                </c:pt>
                <c:pt idx="5">
                  <c:v>194.78989999999999</c:v>
                </c:pt>
                <c:pt idx="6">
                  <c:v>195.01990000000001</c:v>
                </c:pt>
                <c:pt idx="7">
                  <c:v>194.11920000000001</c:v>
                </c:pt>
                <c:pt idx="8">
                  <c:v>192.47309999999999</c:v>
                </c:pt>
                <c:pt idx="9">
                  <c:v>194.4605</c:v>
                </c:pt>
                <c:pt idx="10">
                  <c:v>194.84010000000001</c:v>
                </c:pt>
                <c:pt idx="11">
                  <c:v>195.05199999999999</c:v>
                </c:pt>
                <c:pt idx="12">
                  <c:v>193.6096</c:v>
                </c:pt>
                <c:pt idx="13">
                  <c:v>192.7535</c:v>
                </c:pt>
                <c:pt idx="14">
                  <c:v>190.43539999999999</c:v>
                </c:pt>
                <c:pt idx="15">
                  <c:v>191.47579999999999</c:v>
                </c:pt>
                <c:pt idx="16">
                  <c:v>191.1867</c:v>
                </c:pt>
                <c:pt idx="17">
                  <c:v>191.92439999999999</c:v>
                </c:pt>
                <c:pt idx="18">
                  <c:v>191.95400000000001</c:v>
                </c:pt>
                <c:pt idx="19">
                  <c:v>192.55</c:v>
                </c:pt>
                <c:pt idx="20">
                  <c:v>194.19900000000001</c:v>
                </c:pt>
                <c:pt idx="21">
                  <c:v>194.29839999999999</c:v>
                </c:pt>
                <c:pt idx="22">
                  <c:v>194.76900000000001</c:v>
                </c:pt>
                <c:pt idx="23">
                  <c:v>194.965</c:v>
                </c:pt>
                <c:pt idx="24">
                  <c:v>194.66489999999999</c:v>
                </c:pt>
                <c:pt idx="25">
                  <c:v>194.76759999999999</c:v>
                </c:pt>
                <c:pt idx="26">
                  <c:v>193.70079999999999</c:v>
                </c:pt>
                <c:pt idx="27">
                  <c:v>194.62530000000001</c:v>
                </c:pt>
                <c:pt idx="28">
                  <c:v>192.35939999999999</c:v>
                </c:pt>
                <c:pt idx="29">
                  <c:v>191.1326</c:v>
                </c:pt>
                <c:pt idx="30">
                  <c:v>190.20429999999999</c:v>
                </c:pt>
                <c:pt idx="31">
                  <c:v>191.31290000000001</c:v>
                </c:pt>
                <c:pt idx="32">
                  <c:v>189.55860000000001</c:v>
                </c:pt>
                <c:pt idx="33">
                  <c:v>192.12010000000001</c:v>
                </c:pt>
                <c:pt idx="34">
                  <c:v>192.04839999999999</c:v>
                </c:pt>
                <c:pt idx="35">
                  <c:v>157.27369999999999</c:v>
                </c:pt>
                <c:pt idx="36">
                  <c:v>165.1224</c:v>
                </c:pt>
                <c:pt idx="37">
                  <c:v>129.16</c:v>
                </c:pt>
                <c:pt idx="38">
                  <c:v>129.2097</c:v>
                </c:pt>
                <c:pt idx="39">
                  <c:v>128.7619</c:v>
                </c:pt>
                <c:pt idx="40">
                  <c:v>129.24449999999999</c:v>
                </c:pt>
                <c:pt idx="41">
                  <c:v>128.99789999999999</c:v>
                </c:pt>
                <c:pt idx="42">
                  <c:v>127.7439</c:v>
                </c:pt>
                <c:pt idx="43">
                  <c:v>193.77719999999999</c:v>
                </c:pt>
                <c:pt idx="44">
                  <c:v>193.87629999999999</c:v>
                </c:pt>
                <c:pt idx="45">
                  <c:v>193.5872</c:v>
                </c:pt>
                <c:pt idx="46">
                  <c:v>193.2542</c:v>
                </c:pt>
                <c:pt idx="47">
                  <c:v>191.3733</c:v>
                </c:pt>
              </c:numCache>
            </c:numRef>
          </c:val>
          <c:smooth val="0"/>
          <c:extLst>
            <c:ext xmlns:c16="http://schemas.microsoft.com/office/drawing/2014/chart" uri="{C3380CC4-5D6E-409C-BE32-E72D297353CC}">
              <c16:uniqueId val="{00000001-CE05-4FF1-9BB5-E8882970BAD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37.072099999999999</c:v>
                </c:pt>
                <c:pt idx="1">
                  <c:v>37.697600000000001</c:v>
                </c:pt>
                <c:pt idx="2">
                  <c:v>35.623899999999999</c:v>
                </c:pt>
                <c:pt idx="3">
                  <c:v>36.810200000000002</c:v>
                </c:pt>
                <c:pt idx="4">
                  <c:v>37.785400000000003</c:v>
                </c:pt>
                <c:pt idx="5">
                  <c:v>36.936599999999999</c:v>
                </c:pt>
                <c:pt idx="6">
                  <c:v>36.700000000000003</c:v>
                </c:pt>
                <c:pt idx="7">
                  <c:v>36.457000000000001</c:v>
                </c:pt>
                <c:pt idx="8">
                  <c:v>36.502899999999997</c:v>
                </c:pt>
                <c:pt idx="9">
                  <c:v>35.784799999999997</c:v>
                </c:pt>
                <c:pt idx="10">
                  <c:v>34.875</c:v>
                </c:pt>
                <c:pt idx="11">
                  <c:v>33.749400000000001</c:v>
                </c:pt>
                <c:pt idx="12">
                  <c:v>33.222099999999998</c:v>
                </c:pt>
                <c:pt idx="13">
                  <c:v>33.002600000000001</c:v>
                </c:pt>
                <c:pt idx="14">
                  <c:v>32.969299999999997</c:v>
                </c:pt>
                <c:pt idx="15">
                  <c:v>33.217599999999997</c:v>
                </c:pt>
                <c:pt idx="16">
                  <c:v>34.208799999999997</c:v>
                </c:pt>
                <c:pt idx="17">
                  <c:v>34.459600000000002</c:v>
                </c:pt>
                <c:pt idx="18">
                  <c:v>35.680900000000001</c:v>
                </c:pt>
                <c:pt idx="19">
                  <c:v>34.178800000000003</c:v>
                </c:pt>
                <c:pt idx="20">
                  <c:v>36.035899999999998</c:v>
                </c:pt>
                <c:pt idx="21">
                  <c:v>36.5518</c:v>
                </c:pt>
                <c:pt idx="22">
                  <c:v>35.573700000000002</c:v>
                </c:pt>
                <c:pt idx="23">
                  <c:v>35.792099999999998</c:v>
                </c:pt>
                <c:pt idx="24">
                  <c:v>35.4908</c:v>
                </c:pt>
                <c:pt idx="25">
                  <c:v>35.943300000000001</c:v>
                </c:pt>
                <c:pt idx="26">
                  <c:v>35.8384</c:v>
                </c:pt>
                <c:pt idx="27">
                  <c:v>36.136699999999998</c:v>
                </c:pt>
                <c:pt idx="28">
                  <c:v>36.8217</c:v>
                </c:pt>
                <c:pt idx="29">
                  <c:v>36.854100000000003</c:v>
                </c:pt>
                <c:pt idx="30">
                  <c:v>37.238300000000002</c:v>
                </c:pt>
                <c:pt idx="31">
                  <c:v>37.066200000000002</c:v>
                </c:pt>
                <c:pt idx="32">
                  <c:v>37.021799999999999</c:v>
                </c:pt>
                <c:pt idx="33">
                  <c:v>36.818600000000004</c:v>
                </c:pt>
                <c:pt idx="34">
                  <c:v>35.311300000000003</c:v>
                </c:pt>
                <c:pt idx="35">
                  <c:v>34.8294</c:v>
                </c:pt>
                <c:pt idx="36">
                  <c:v>33.130000000000003</c:v>
                </c:pt>
                <c:pt idx="37">
                  <c:v>32.518099999999997</c:v>
                </c:pt>
                <c:pt idx="38">
                  <c:v>32.481999999999999</c:v>
                </c:pt>
                <c:pt idx="39">
                  <c:v>33.0672</c:v>
                </c:pt>
                <c:pt idx="40">
                  <c:v>35.256900000000002</c:v>
                </c:pt>
                <c:pt idx="41">
                  <c:v>35.324100000000001</c:v>
                </c:pt>
                <c:pt idx="42">
                  <c:v>35.767600000000002</c:v>
                </c:pt>
                <c:pt idx="43">
                  <c:v>36.107900000000001</c:v>
                </c:pt>
                <c:pt idx="44">
                  <c:v>36.444899999999997</c:v>
                </c:pt>
                <c:pt idx="45">
                  <c:v>36.189399999999999</c:v>
                </c:pt>
                <c:pt idx="46">
                  <c:v>35.777999999999999</c:v>
                </c:pt>
                <c:pt idx="47">
                  <c:v>34.347999999999999</c:v>
                </c:pt>
              </c:numCache>
            </c:numRef>
          </c:val>
          <c:smooth val="0"/>
          <c:extLst>
            <c:ext xmlns:c16="http://schemas.microsoft.com/office/drawing/2014/chart" uri="{C3380CC4-5D6E-409C-BE32-E72D297353CC}">
              <c16:uniqueId val="{00000002-CE05-4FF1-9BB5-E8882970BAD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E05-4FF1-9BB5-E8882970BAD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0.27181</c:v>
                </c:pt>
                <c:pt idx="1">
                  <c:v>0.33217999999999998</c:v>
                </c:pt>
                <c:pt idx="2">
                  <c:v>0.29815000000000003</c:v>
                </c:pt>
                <c:pt idx="3">
                  <c:v>0.29687000000000002</c:v>
                </c:pt>
                <c:pt idx="4">
                  <c:v>0.19835</c:v>
                </c:pt>
                <c:pt idx="5">
                  <c:v>0.20508999999999999</c:v>
                </c:pt>
                <c:pt idx="6">
                  <c:v>0.25363000000000002</c:v>
                </c:pt>
                <c:pt idx="7">
                  <c:v>0.2399</c:v>
                </c:pt>
                <c:pt idx="8">
                  <c:v>0.24102999999999999</c:v>
                </c:pt>
                <c:pt idx="9">
                  <c:v>0.18054999999999999</c:v>
                </c:pt>
                <c:pt idx="10">
                  <c:v>0.20341000000000001</c:v>
                </c:pt>
                <c:pt idx="11">
                  <c:v>0.21217</c:v>
                </c:pt>
                <c:pt idx="12">
                  <c:v>0.23458999999999999</c:v>
                </c:pt>
                <c:pt idx="13">
                  <c:v>0.21826000000000001</c:v>
                </c:pt>
                <c:pt idx="14">
                  <c:v>0.20369000000000001</c:v>
                </c:pt>
                <c:pt idx="15">
                  <c:v>0.26016</c:v>
                </c:pt>
                <c:pt idx="16">
                  <c:v>0.25513000000000002</c:v>
                </c:pt>
                <c:pt idx="17">
                  <c:v>0.26190000000000002</c:v>
                </c:pt>
                <c:pt idx="18">
                  <c:v>0.23962</c:v>
                </c:pt>
                <c:pt idx="19">
                  <c:v>0.24845</c:v>
                </c:pt>
                <c:pt idx="20">
                  <c:v>0.28136</c:v>
                </c:pt>
                <c:pt idx="21">
                  <c:v>0.19563</c:v>
                </c:pt>
                <c:pt idx="22">
                  <c:v>0.25923000000000002</c:v>
                </c:pt>
                <c:pt idx="23">
                  <c:v>0.2417</c:v>
                </c:pt>
                <c:pt idx="24">
                  <c:v>0.21617</c:v>
                </c:pt>
                <c:pt idx="25">
                  <c:v>0.2601</c:v>
                </c:pt>
                <c:pt idx="26">
                  <c:v>0.24446000000000001</c:v>
                </c:pt>
                <c:pt idx="27">
                  <c:v>0.23569999999999999</c:v>
                </c:pt>
                <c:pt idx="28">
                  <c:v>0.35757</c:v>
                </c:pt>
                <c:pt idx="29">
                  <c:v>0.25346000000000002</c:v>
                </c:pt>
                <c:pt idx="30">
                  <c:v>0.19594</c:v>
                </c:pt>
                <c:pt idx="31">
                  <c:v>0.24901999999999999</c:v>
                </c:pt>
                <c:pt idx="32">
                  <c:v>0.20443</c:v>
                </c:pt>
                <c:pt idx="33">
                  <c:v>0.20347999999999999</c:v>
                </c:pt>
                <c:pt idx="34">
                  <c:v>0.20469999999999999</c:v>
                </c:pt>
                <c:pt idx="35">
                  <c:v>0.20643</c:v>
                </c:pt>
                <c:pt idx="36">
                  <c:v>0.23058999999999999</c:v>
                </c:pt>
                <c:pt idx="37">
                  <c:v>0.20219000000000001</c:v>
                </c:pt>
                <c:pt idx="38">
                  <c:v>0.22012999999999999</c:v>
                </c:pt>
                <c:pt idx="39">
                  <c:v>0.22309000000000001</c:v>
                </c:pt>
                <c:pt idx="40">
                  <c:v>0.21537000000000001</c:v>
                </c:pt>
                <c:pt idx="41">
                  <c:v>0.21118999999999999</c:v>
                </c:pt>
                <c:pt idx="42">
                  <c:v>0.15798999999999999</c:v>
                </c:pt>
                <c:pt idx="43">
                  <c:v>0.18886</c:v>
                </c:pt>
                <c:pt idx="44">
                  <c:v>0.22075</c:v>
                </c:pt>
                <c:pt idx="45">
                  <c:v>0.21412</c:v>
                </c:pt>
                <c:pt idx="46">
                  <c:v>0.20568</c:v>
                </c:pt>
                <c:pt idx="47">
                  <c:v>0.19123999999999999</c:v>
                </c:pt>
              </c:numCache>
            </c:numRef>
          </c:val>
          <c:smooth val="0"/>
          <c:extLst>
            <c:ext xmlns:c16="http://schemas.microsoft.com/office/drawing/2014/chart" uri="{C3380CC4-5D6E-409C-BE32-E72D297353CC}">
              <c16:uniqueId val="{00000004-CE05-4FF1-9BB5-E8882970BAD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E05-4FF1-9BB5-E8882970BAD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1.8</c:v>
                </c:pt>
                <c:pt idx="2">
                  <c:v>2.4</c:v>
                </c:pt>
                <c:pt idx="3">
                  <c:v>2.5</c:v>
                </c:pt>
                <c:pt idx="4">
                  <c:v>2.2000000000000002</c:v>
                </c:pt>
                <c:pt idx="5">
                  <c:v>1.4</c:v>
                </c:pt>
                <c:pt idx="6">
                  <c:v>1.3</c:v>
                </c:pt>
                <c:pt idx="7">
                  <c:v>1.3</c:v>
                </c:pt>
                <c:pt idx="8">
                  <c:v>1.36</c:v>
                </c:pt>
                <c:pt idx="9">
                  <c:v>1.4</c:v>
                </c:pt>
                <c:pt idx="10">
                  <c:v>2</c:v>
                </c:pt>
                <c:pt idx="11">
                  <c:v>2.4</c:v>
                </c:pt>
                <c:pt idx="12">
                  <c:v>2.1</c:v>
                </c:pt>
                <c:pt idx="13">
                  <c:v>1.5</c:v>
                </c:pt>
                <c:pt idx="14">
                  <c:v>1.3</c:v>
                </c:pt>
                <c:pt idx="15">
                  <c:v>1.3</c:v>
                </c:pt>
                <c:pt idx="16">
                  <c:v>1.2</c:v>
                </c:pt>
                <c:pt idx="17">
                  <c:v>1.3</c:v>
                </c:pt>
                <c:pt idx="18">
                  <c:v>1.3</c:v>
                </c:pt>
                <c:pt idx="19">
                  <c:v>1.3</c:v>
                </c:pt>
                <c:pt idx="20">
                  <c:v>1.4</c:v>
                </c:pt>
                <c:pt idx="21">
                  <c:v>1.8</c:v>
                </c:pt>
                <c:pt idx="22">
                  <c:v>2.1</c:v>
                </c:pt>
                <c:pt idx="23">
                  <c:v>1.9</c:v>
                </c:pt>
                <c:pt idx="24">
                  <c:v>1.1000000000000001</c:v>
                </c:pt>
                <c:pt idx="25">
                  <c:v>1.1000000000000001</c:v>
                </c:pt>
                <c:pt idx="26">
                  <c:v>1</c:v>
                </c:pt>
                <c:pt idx="27">
                  <c:v>1.3</c:v>
                </c:pt>
                <c:pt idx="28">
                  <c:v>1.3</c:v>
                </c:pt>
                <c:pt idx="29">
                  <c:v>1.3</c:v>
                </c:pt>
                <c:pt idx="30">
                  <c:v>1.2</c:v>
                </c:pt>
                <c:pt idx="31">
                  <c:v>1.2</c:v>
                </c:pt>
                <c:pt idx="32">
                  <c:v>1.1000000000000001</c:v>
                </c:pt>
                <c:pt idx="33">
                  <c:v>1.2</c:v>
                </c:pt>
                <c:pt idx="34">
                  <c:v>1.2</c:v>
                </c:pt>
                <c:pt idx="35">
                  <c:v>1.2</c:v>
                </c:pt>
                <c:pt idx="36">
                  <c:v>1.4</c:v>
                </c:pt>
                <c:pt idx="37">
                  <c:v>1.4</c:v>
                </c:pt>
                <c:pt idx="38">
                  <c:v>1.4</c:v>
                </c:pt>
                <c:pt idx="39">
                  <c:v>1.4</c:v>
                </c:pt>
                <c:pt idx="40">
                  <c:v>1.4</c:v>
                </c:pt>
                <c:pt idx="41">
                  <c:v>1.4</c:v>
                </c:pt>
                <c:pt idx="42">
                  <c:v>1.4</c:v>
                </c:pt>
                <c:pt idx="43">
                  <c:v>1.4</c:v>
                </c:pt>
                <c:pt idx="44">
                  <c:v>1.3</c:v>
                </c:pt>
                <c:pt idx="45">
                  <c:v>1.3</c:v>
                </c:pt>
                <c:pt idx="46">
                  <c:v>1.4</c:v>
                </c:pt>
                <c:pt idx="47">
                  <c:v>1.3</c:v>
                </c:pt>
              </c:numCache>
            </c:numRef>
          </c:val>
          <c:smooth val="0"/>
          <c:extLst>
            <c:ext xmlns:c16="http://schemas.microsoft.com/office/drawing/2014/chart" uri="{C3380CC4-5D6E-409C-BE32-E72D297353CC}">
              <c16:uniqueId val="{00000006-CE05-4FF1-9BB5-E8882970BAD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E05-4FF1-9BB5-E8882970BAD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70.970160000000007</c:v>
                </c:pt>
                <c:pt idx="1">
                  <c:v>71.164320000000004</c:v>
                </c:pt>
                <c:pt idx="2">
                  <c:v>70.956029999999998</c:v>
                </c:pt>
                <c:pt idx="3">
                  <c:v>70.634420000000006</c:v>
                </c:pt>
                <c:pt idx="4">
                  <c:v>70.676060000000007</c:v>
                </c:pt>
                <c:pt idx="5">
                  <c:v>70.079310000000007</c:v>
                </c:pt>
                <c:pt idx="6">
                  <c:v>70.248819999999995</c:v>
                </c:pt>
                <c:pt idx="7">
                  <c:v>70.301199999999994</c:v>
                </c:pt>
                <c:pt idx="8">
                  <c:v>70.246309999999994</c:v>
                </c:pt>
                <c:pt idx="9">
                  <c:v>70.302080000000004</c:v>
                </c:pt>
                <c:pt idx="10">
                  <c:v>70.182850000000002</c:v>
                </c:pt>
                <c:pt idx="11">
                  <c:v>70.496740000000003</c:v>
                </c:pt>
                <c:pt idx="12">
                  <c:v>69.737979999999993</c:v>
                </c:pt>
                <c:pt idx="13">
                  <c:v>70.530090000000001</c:v>
                </c:pt>
                <c:pt idx="14">
                  <c:v>70.437470000000005</c:v>
                </c:pt>
                <c:pt idx="15">
                  <c:v>69.387950000000004</c:v>
                </c:pt>
                <c:pt idx="16">
                  <c:v>68.886110000000002</c:v>
                </c:pt>
                <c:pt idx="17">
                  <c:v>67.718760000000003</c:v>
                </c:pt>
                <c:pt idx="18">
                  <c:v>67.206059999999994</c:v>
                </c:pt>
                <c:pt idx="19">
                  <c:v>68.455150000000003</c:v>
                </c:pt>
                <c:pt idx="20">
                  <c:v>68.409220000000005</c:v>
                </c:pt>
                <c:pt idx="21">
                  <c:v>68.092439999999996</c:v>
                </c:pt>
                <c:pt idx="22">
                  <c:v>67.694659999999999</c:v>
                </c:pt>
                <c:pt idx="23">
                  <c:v>67.910679999999999</c:v>
                </c:pt>
                <c:pt idx="24">
                  <c:v>67.793639999999996</c:v>
                </c:pt>
                <c:pt idx="25">
                  <c:v>67.851010000000002</c:v>
                </c:pt>
                <c:pt idx="26">
                  <c:v>69.528270000000006</c:v>
                </c:pt>
                <c:pt idx="27">
                  <c:v>69.565470000000005</c:v>
                </c:pt>
                <c:pt idx="28">
                  <c:v>69.508170000000007</c:v>
                </c:pt>
                <c:pt idx="29">
                  <c:v>69.525080000000003</c:v>
                </c:pt>
                <c:pt idx="30">
                  <c:v>69.217609999999993</c:v>
                </c:pt>
                <c:pt idx="31">
                  <c:v>69.154700000000005</c:v>
                </c:pt>
                <c:pt idx="32">
                  <c:v>69.058019999999999</c:v>
                </c:pt>
                <c:pt idx="33">
                  <c:v>68.974100000000007</c:v>
                </c:pt>
                <c:pt idx="34">
                  <c:v>69.593329999999995</c:v>
                </c:pt>
                <c:pt idx="35">
                  <c:v>70.382329999999996</c:v>
                </c:pt>
                <c:pt idx="36">
                  <c:v>55.060229999999997</c:v>
                </c:pt>
                <c:pt idx="37">
                  <c:v>54.326720000000002</c:v>
                </c:pt>
                <c:pt idx="38">
                  <c:v>24.772200000000002</c:v>
                </c:pt>
                <c:pt idx="39">
                  <c:v>24.278079999999999</c:v>
                </c:pt>
                <c:pt idx="40">
                  <c:v>27.45478</c:v>
                </c:pt>
                <c:pt idx="41">
                  <c:v>28.542490000000001</c:v>
                </c:pt>
                <c:pt idx="42">
                  <c:v>44.044379999999997</c:v>
                </c:pt>
                <c:pt idx="43">
                  <c:v>54.556690000000003</c:v>
                </c:pt>
                <c:pt idx="44">
                  <c:v>66.487960000000001</c:v>
                </c:pt>
                <c:pt idx="45">
                  <c:v>71.284189999999995</c:v>
                </c:pt>
                <c:pt idx="46">
                  <c:v>71.128330000000005</c:v>
                </c:pt>
                <c:pt idx="47">
                  <c:v>71.329920000000001</c:v>
                </c:pt>
              </c:numCache>
            </c:numRef>
          </c:val>
          <c:smooth val="0"/>
          <c:extLst>
            <c:ext xmlns:c16="http://schemas.microsoft.com/office/drawing/2014/chart" uri="{C3380CC4-5D6E-409C-BE32-E72D297353CC}">
              <c16:uniqueId val="{00000008-CE05-4FF1-9BB5-E8882970BAD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E05-4FF1-9BB5-E8882970BAD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20.7</c:v>
                </c:pt>
                <c:pt idx="14">
                  <c:v>20.7</c:v>
                </c:pt>
                <c:pt idx="15">
                  <c:v>20.7</c:v>
                </c:pt>
                <c:pt idx="16">
                  <c:v>20.7</c:v>
                </c:pt>
                <c:pt idx="17">
                  <c:v>20.7</c:v>
                </c:pt>
                <c:pt idx="18">
                  <c:v>20.7</c:v>
                </c:pt>
                <c:pt idx="19">
                  <c:v>20.7</c:v>
                </c:pt>
                <c:pt idx="20">
                  <c:v>20.7</c:v>
                </c:pt>
                <c:pt idx="21">
                  <c:v>20.7</c:v>
                </c:pt>
                <c:pt idx="22">
                  <c:v>20.7</c:v>
                </c:pt>
                <c:pt idx="23">
                  <c:v>20.7</c:v>
                </c:pt>
                <c:pt idx="24">
                  <c:v>20.7</c:v>
                </c:pt>
                <c:pt idx="25">
                  <c:v>20.7</c:v>
                </c:pt>
                <c:pt idx="26">
                  <c:v>20.7</c:v>
                </c:pt>
                <c:pt idx="27">
                  <c:v>20.7</c:v>
                </c:pt>
                <c:pt idx="28">
                  <c:v>20.7</c:v>
                </c:pt>
                <c:pt idx="29">
                  <c:v>20.8</c:v>
                </c:pt>
                <c:pt idx="30">
                  <c:v>20.8</c:v>
                </c:pt>
                <c:pt idx="31">
                  <c:v>20.8</c:v>
                </c:pt>
                <c:pt idx="32">
                  <c:v>20.8</c:v>
                </c:pt>
                <c:pt idx="33">
                  <c:v>20.8</c:v>
                </c:pt>
                <c:pt idx="34">
                  <c:v>20.8</c:v>
                </c:pt>
                <c:pt idx="35">
                  <c:v>20.8</c:v>
                </c:pt>
                <c:pt idx="36">
                  <c:v>20.8</c:v>
                </c:pt>
                <c:pt idx="37">
                  <c:v>20.8</c:v>
                </c:pt>
                <c:pt idx="38">
                  <c:v>20.8</c:v>
                </c:pt>
                <c:pt idx="39">
                  <c:v>20.8</c:v>
                </c:pt>
                <c:pt idx="40">
                  <c:v>20.8</c:v>
                </c:pt>
                <c:pt idx="41">
                  <c:v>20.8</c:v>
                </c:pt>
                <c:pt idx="42">
                  <c:v>20.8</c:v>
                </c:pt>
                <c:pt idx="43">
                  <c:v>20.8</c:v>
                </c:pt>
                <c:pt idx="44">
                  <c:v>20.8</c:v>
                </c:pt>
                <c:pt idx="45">
                  <c:v>20.8</c:v>
                </c:pt>
                <c:pt idx="46">
                  <c:v>20.8</c:v>
                </c:pt>
                <c:pt idx="47">
                  <c:v>20.8</c:v>
                </c:pt>
              </c:numCache>
            </c:numRef>
          </c:val>
          <c:smooth val="0"/>
          <c:extLst>
            <c:ext xmlns:c16="http://schemas.microsoft.com/office/drawing/2014/chart" uri="{C3380CC4-5D6E-409C-BE32-E72D297353CC}">
              <c16:uniqueId val="{0000000A-CE05-4FF1-9BB5-E8882970BAD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E05-4FF1-9BB5-E8882970BAD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E05-4FF1-9BB5-E8882970BAD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E05-4FF1-9BB5-E8882970BAD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18.439160000000001</c:v>
                </c:pt>
                <c:pt idx="1">
                  <c:v>18.407550000000001</c:v>
                </c:pt>
                <c:pt idx="2">
                  <c:v>18.35934</c:v>
                </c:pt>
                <c:pt idx="3">
                  <c:v>18.4848</c:v>
                </c:pt>
                <c:pt idx="4">
                  <c:v>18.266670000000001</c:v>
                </c:pt>
                <c:pt idx="5">
                  <c:v>18.464400000000001</c:v>
                </c:pt>
                <c:pt idx="6">
                  <c:v>18.507269999999998</c:v>
                </c:pt>
                <c:pt idx="7">
                  <c:v>18.33437</c:v>
                </c:pt>
                <c:pt idx="8">
                  <c:v>18.403700000000001</c:v>
                </c:pt>
                <c:pt idx="9">
                  <c:v>18.344660000000001</c:v>
                </c:pt>
                <c:pt idx="10">
                  <c:v>18.361940000000001</c:v>
                </c:pt>
                <c:pt idx="11">
                  <c:v>18.639880000000002</c:v>
                </c:pt>
                <c:pt idx="12">
                  <c:v>18.335180000000001</c:v>
                </c:pt>
                <c:pt idx="13">
                  <c:v>18.588170000000002</c:v>
                </c:pt>
                <c:pt idx="14">
                  <c:v>18.080010000000001</c:v>
                </c:pt>
                <c:pt idx="15">
                  <c:v>18.246230000000001</c:v>
                </c:pt>
                <c:pt idx="16">
                  <c:v>18.468050000000002</c:v>
                </c:pt>
                <c:pt idx="17">
                  <c:v>18.334060000000001</c:v>
                </c:pt>
                <c:pt idx="18">
                  <c:v>17.918469999999999</c:v>
                </c:pt>
                <c:pt idx="19">
                  <c:v>17.737749999999998</c:v>
                </c:pt>
                <c:pt idx="20">
                  <c:v>18.127130000000001</c:v>
                </c:pt>
                <c:pt idx="21">
                  <c:v>17.872420000000002</c:v>
                </c:pt>
                <c:pt idx="22">
                  <c:v>17.893129999999999</c:v>
                </c:pt>
                <c:pt idx="23">
                  <c:v>18.012360000000001</c:v>
                </c:pt>
                <c:pt idx="24">
                  <c:v>17.804870000000001</c:v>
                </c:pt>
                <c:pt idx="25">
                  <c:v>17.741810000000001</c:v>
                </c:pt>
                <c:pt idx="26">
                  <c:v>17.76191</c:v>
                </c:pt>
                <c:pt idx="27">
                  <c:v>17.59646</c:v>
                </c:pt>
                <c:pt idx="28">
                  <c:v>14.974679999999999</c:v>
                </c:pt>
                <c:pt idx="29">
                  <c:v>15.163729999999999</c:v>
                </c:pt>
                <c:pt idx="30">
                  <c:v>16.656300000000002</c:v>
                </c:pt>
                <c:pt idx="31">
                  <c:v>17.01829</c:v>
                </c:pt>
                <c:pt idx="32">
                  <c:v>17.5792</c:v>
                </c:pt>
                <c:pt idx="33">
                  <c:v>17.56653</c:v>
                </c:pt>
                <c:pt idx="34">
                  <c:v>17.56596</c:v>
                </c:pt>
                <c:pt idx="35">
                  <c:v>17.73537</c:v>
                </c:pt>
                <c:pt idx="36">
                  <c:v>18.126059999999999</c:v>
                </c:pt>
                <c:pt idx="37">
                  <c:v>18.035589999999999</c:v>
                </c:pt>
                <c:pt idx="38">
                  <c:v>17.966619999999999</c:v>
                </c:pt>
                <c:pt idx="39">
                  <c:v>18.035920000000001</c:v>
                </c:pt>
                <c:pt idx="40">
                  <c:v>17.946570000000001</c:v>
                </c:pt>
                <c:pt idx="41">
                  <c:v>17.973420000000001</c:v>
                </c:pt>
                <c:pt idx="42">
                  <c:v>18.01118</c:v>
                </c:pt>
                <c:pt idx="43">
                  <c:v>18.019020000000001</c:v>
                </c:pt>
                <c:pt idx="44">
                  <c:v>17.97888</c:v>
                </c:pt>
                <c:pt idx="45">
                  <c:v>17.95851</c:v>
                </c:pt>
                <c:pt idx="46">
                  <c:v>18.036760000000001</c:v>
                </c:pt>
                <c:pt idx="47">
                  <c:v>17.87086</c:v>
                </c:pt>
              </c:numCache>
            </c:numRef>
          </c:val>
          <c:smooth val="0"/>
          <c:extLst>
            <c:ext xmlns:c16="http://schemas.microsoft.com/office/drawing/2014/chart" uri="{C3380CC4-5D6E-409C-BE32-E72D297353CC}">
              <c16:uniqueId val="{0000000E-CE05-4FF1-9BB5-E8882970BAD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E05-4FF1-9BB5-E8882970BAD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E05-4FF1-9BB5-E8882970BAD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E05-4FF1-9BB5-E8882970BAD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E05-4FF1-9BB5-E8882970BAD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30.3</c:v>
                </c:pt>
                <c:pt idx="1">
                  <c:v>31.51</c:v>
                </c:pt>
                <c:pt idx="2">
                  <c:v>31.17</c:v>
                </c:pt>
                <c:pt idx="3">
                  <c:v>31.43</c:v>
                </c:pt>
                <c:pt idx="4">
                  <c:v>31.26</c:v>
                </c:pt>
                <c:pt idx="5">
                  <c:v>29.37</c:v>
                </c:pt>
                <c:pt idx="6">
                  <c:v>31.47</c:v>
                </c:pt>
                <c:pt idx="7">
                  <c:v>38.74</c:v>
                </c:pt>
                <c:pt idx="8">
                  <c:v>38.03</c:v>
                </c:pt>
                <c:pt idx="9">
                  <c:v>39.979999999999997</c:v>
                </c:pt>
                <c:pt idx="10">
                  <c:v>44.54</c:v>
                </c:pt>
                <c:pt idx="11">
                  <c:v>44.92</c:v>
                </c:pt>
                <c:pt idx="12">
                  <c:v>44.69</c:v>
                </c:pt>
                <c:pt idx="13">
                  <c:v>44.08</c:v>
                </c:pt>
                <c:pt idx="14">
                  <c:v>43.96</c:v>
                </c:pt>
                <c:pt idx="15">
                  <c:v>44.16</c:v>
                </c:pt>
                <c:pt idx="16">
                  <c:v>44.87</c:v>
                </c:pt>
                <c:pt idx="17">
                  <c:v>47.95</c:v>
                </c:pt>
                <c:pt idx="18">
                  <c:v>47.16</c:v>
                </c:pt>
                <c:pt idx="19">
                  <c:v>46.9</c:v>
                </c:pt>
                <c:pt idx="20">
                  <c:v>47.26</c:v>
                </c:pt>
                <c:pt idx="21">
                  <c:v>47.75</c:v>
                </c:pt>
                <c:pt idx="22">
                  <c:v>48.78</c:v>
                </c:pt>
                <c:pt idx="23">
                  <c:v>47.99</c:v>
                </c:pt>
                <c:pt idx="24">
                  <c:v>49.93</c:v>
                </c:pt>
                <c:pt idx="25">
                  <c:v>50.5</c:v>
                </c:pt>
                <c:pt idx="26">
                  <c:v>51.33</c:v>
                </c:pt>
                <c:pt idx="27">
                  <c:v>50.01</c:v>
                </c:pt>
                <c:pt idx="28">
                  <c:v>47.22</c:v>
                </c:pt>
                <c:pt idx="29">
                  <c:v>45.22</c:v>
                </c:pt>
                <c:pt idx="30">
                  <c:v>44.82</c:v>
                </c:pt>
                <c:pt idx="31">
                  <c:v>44.92</c:v>
                </c:pt>
                <c:pt idx="32">
                  <c:v>45.57</c:v>
                </c:pt>
                <c:pt idx="33">
                  <c:v>46.94</c:v>
                </c:pt>
                <c:pt idx="34">
                  <c:v>37.4</c:v>
                </c:pt>
                <c:pt idx="35">
                  <c:v>16.12</c:v>
                </c:pt>
                <c:pt idx="36">
                  <c:v>4.84</c:v>
                </c:pt>
                <c:pt idx="37">
                  <c:v>4.04</c:v>
                </c:pt>
                <c:pt idx="38">
                  <c:v>4.4400000000000004</c:v>
                </c:pt>
                <c:pt idx="39">
                  <c:v>4.45</c:v>
                </c:pt>
                <c:pt idx="40">
                  <c:v>4.34</c:v>
                </c:pt>
                <c:pt idx="41">
                  <c:v>3.92</c:v>
                </c:pt>
                <c:pt idx="42">
                  <c:v>4.3600000000000003</c:v>
                </c:pt>
                <c:pt idx="43">
                  <c:v>4.6100000000000003</c:v>
                </c:pt>
                <c:pt idx="44">
                  <c:v>21.55</c:v>
                </c:pt>
                <c:pt idx="45">
                  <c:v>26.35</c:v>
                </c:pt>
                <c:pt idx="46">
                  <c:v>26.27</c:v>
                </c:pt>
                <c:pt idx="47">
                  <c:v>26.28</c:v>
                </c:pt>
              </c:numCache>
            </c:numRef>
          </c:val>
          <c:smooth val="0"/>
          <c:extLst>
            <c:ext xmlns:c16="http://schemas.microsoft.com/office/drawing/2014/chart" uri="{C3380CC4-5D6E-409C-BE32-E72D297353CC}">
              <c16:uniqueId val="{00000013-CE05-4FF1-9BB5-E8882970BAD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1.85</c:v>
                </c:pt>
                <c:pt idx="1">
                  <c:v>1.85</c:v>
                </c:pt>
                <c:pt idx="2">
                  <c:v>1.89</c:v>
                </c:pt>
                <c:pt idx="3">
                  <c:v>1.85</c:v>
                </c:pt>
                <c:pt idx="4">
                  <c:v>1.82</c:v>
                </c:pt>
                <c:pt idx="5">
                  <c:v>2</c:v>
                </c:pt>
                <c:pt idx="6">
                  <c:v>2.0099999999999998</c:v>
                </c:pt>
                <c:pt idx="7">
                  <c:v>1.95</c:v>
                </c:pt>
                <c:pt idx="8">
                  <c:v>1.96</c:v>
                </c:pt>
                <c:pt idx="9">
                  <c:v>1.96</c:v>
                </c:pt>
                <c:pt idx="10">
                  <c:v>1.94</c:v>
                </c:pt>
                <c:pt idx="11">
                  <c:v>1.91</c:v>
                </c:pt>
                <c:pt idx="12">
                  <c:v>1.95</c:v>
                </c:pt>
                <c:pt idx="13">
                  <c:v>1.85</c:v>
                </c:pt>
                <c:pt idx="14">
                  <c:v>1.83</c:v>
                </c:pt>
                <c:pt idx="15">
                  <c:v>1.52</c:v>
                </c:pt>
                <c:pt idx="16">
                  <c:v>1.71</c:v>
                </c:pt>
                <c:pt idx="17">
                  <c:v>1.62</c:v>
                </c:pt>
                <c:pt idx="18">
                  <c:v>1.7</c:v>
                </c:pt>
                <c:pt idx="19">
                  <c:v>1.52</c:v>
                </c:pt>
                <c:pt idx="20">
                  <c:v>2.12</c:v>
                </c:pt>
                <c:pt idx="21">
                  <c:v>1.97</c:v>
                </c:pt>
                <c:pt idx="22">
                  <c:v>1.99</c:v>
                </c:pt>
                <c:pt idx="23">
                  <c:v>2.0099999999999998</c:v>
                </c:pt>
                <c:pt idx="24">
                  <c:v>2.29</c:v>
                </c:pt>
                <c:pt idx="25">
                  <c:v>2.2799999999999998</c:v>
                </c:pt>
                <c:pt idx="26">
                  <c:v>2.0499999999999998</c:v>
                </c:pt>
                <c:pt idx="27">
                  <c:v>1.96</c:v>
                </c:pt>
                <c:pt idx="28">
                  <c:v>1.87</c:v>
                </c:pt>
                <c:pt idx="29">
                  <c:v>1.94</c:v>
                </c:pt>
                <c:pt idx="30">
                  <c:v>1.93</c:v>
                </c:pt>
                <c:pt idx="31">
                  <c:v>1.9</c:v>
                </c:pt>
                <c:pt idx="32">
                  <c:v>1.88</c:v>
                </c:pt>
                <c:pt idx="33">
                  <c:v>1.85</c:v>
                </c:pt>
                <c:pt idx="34">
                  <c:v>1.83</c:v>
                </c:pt>
                <c:pt idx="35">
                  <c:v>1.85</c:v>
                </c:pt>
                <c:pt idx="36">
                  <c:v>1.84</c:v>
                </c:pt>
                <c:pt idx="37">
                  <c:v>1.79</c:v>
                </c:pt>
                <c:pt idx="38">
                  <c:v>1.69</c:v>
                </c:pt>
                <c:pt idx="39">
                  <c:v>1.94</c:v>
                </c:pt>
                <c:pt idx="40">
                  <c:v>1.88</c:v>
                </c:pt>
                <c:pt idx="41">
                  <c:v>1.82</c:v>
                </c:pt>
                <c:pt idx="42">
                  <c:v>2.19</c:v>
                </c:pt>
                <c:pt idx="43">
                  <c:v>2.13</c:v>
                </c:pt>
                <c:pt idx="44">
                  <c:v>2.12</c:v>
                </c:pt>
                <c:pt idx="45">
                  <c:v>2</c:v>
                </c:pt>
                <c:pt idx="46">
                  <c:v>1.97</c:v>
                </c:pt>
                <c:pt idx="47">
                  <c:v>1.96</c:v>
                </c:pt>
              </c:numCache>
            </c:numRef>
          </c:val>
          <c:smooth val="0"/>
          <c:extLst>
            <c:ext xmlns:c16="http://schemas.microsoft.com/office/drawing/2014/chart" uri="{C3380CC4-5D6E-409C-BE32-E72D297353CC}">
              <c16:uniqueId val="{00000014-CE05-4FF1-9BB5-E8882970BA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146.83985999999999</c:v>
                </c:pt>
                <c:pt idx="1">
                  <c:v>144.72086999999999</c:v>
                </c:pt>
                <c:pt idx="2">
                  <c:v>145.42116999999999</c:v>
                </c:pt>
                <c:pt idx="3">
                  <c:v>143.9307</c:v>
                </c:pt>
                <c:pt idx="4">
                  <c:v>146.10083</c:v>
                </c:pt>
                <c:pt idx="5">
                  <c:v>147.51249999999999</c:v>
                </c:pt>
                <c:pt idx="6">
                  <c:v>142.50452000000001</c:v>
                </c:pt>
                <c:pt idx="7">
                  <c:v>147.11601999999999</c:v>
                </c:pt>
                <c:pt idx="8">
                  <c:v>151.30868000000001</c:v>
                </c:pt>
                <c:pt idx="9">
                  <c:v>150.52761000000001</c:v>
                </c:pt>
                <c:pt idx="10">
                  <c:v>150.13740000000001</c:v>
                </c:pt>
                <c:pt idx="11">
                  <c:v>149.84169</c:v>
                </c:pt>
                <c:pt idx="12">
                  <c:v>148.33667</c:v>
                </c:pt>
                <c:pt idx="13">
                  <c:v>145.61542</c:v>
                </c:pt>
                <c:pt idx="14">
                  <c:v>142.41747000000001</c:v>
                </c:pt>
                <c:pt idx="15">
                  <c:v>140.21102999999999</c:v>
                </c:pt>
                <c:pt idx="16">
                  <c:v>139.01468</c:v>
                </c:pt>
                <c:pt idx="17">
                  <c:v>141.63829999999999</c:v>
                </c:pt>
                <c:pt idx="18">
                  <c:v>143.83444</c:v>
                </c:pt>
                <c:pt idx="19">
                  <c:v>143.39073999999999</c:v>
                </c:pt>
                <c:pt idx="20">
                  <c:v>140.77967000000001</c:v>
                </c:pt>
                <c:pt idx="21">
                  <c:v>138.87431000000001</c:v>
                </c:pt>
                <c:pt idx="22">
                  <c:v>139.96001999999999</c:v>
                </c:pt>
                <c:pt idx="23">
                  <c:v>142.37554</c:v>
                </c:pt>
                <c:pt idx="24">
                  <c:v>142.30352999999999</c:v>
                </c:pt>
                <c:pt idx="25">
                  <c:v>141.86631</c:v>
                </c:pt>
                <c:pt idx="26">
                  <c:v>143.23501999999999</c:v>
                </c:pt>
                <c:pt idx="27">
                  <c:v>147.10669999999999</c:v>
                </c:pt>
                <c:pt idx="28">
                  <c:v>147.84419</c:v>
                </c:pt>
                <c:pt idx="29">
                  <c:v>148.92025000000001</c:v>
                </c:pt>
                <c:pt idx="30">
                  <c:v>148.65655000000001</c:v>
                </c:pt>
                <c:pt idx="31">
                  <c:v>147.39547999999999</c:v>
                </c:pt>
                <c:pt idx="32">
                  <c:v>144.63883999999999</c:v>
                </c:pt>
                <c:pt idx="33">
                  <c:v>144.65178</c:v>
                </c:pt>
                <c:pt idx="34">
                  <c:v>144.46188000000001</c:v>
                </c:pt>
                <c:pt idx="35">
                  <c:v>145.78345999999999</c:v>
                </c:pt>
                <c:pt idx="36">
                  <c:v>148.72774999999999</c:v>
                </c:pt>
                <c:pt idx="37">
                  <c:v>145.27565000000001</c:v>
                </c:pt>
                <c:pt idx="38">
                  <c:v>144.10547</c:v>
                </c:pt>
                <c:pt idx="39">
                  <c:v>147.03252000000001</c:v>
                </c:pt>
                <c:pt idx="40">
                  <c:v>146.48863</c:v>
                </c:pt>
                <c:pt idx="41">
                  <c:v>147.32292000000001</c:v>
                </c:pt>
                <c:pt idx="42">
                  <c:v>148.55125000000001</c:v>
                </c:pt>
                <c:pt idx="43">
                  <c:v>146.08181999999999</c:v>
                </c:pt>
                <c:pt idx="44">
                  <c:v>148.07387</c:v>
                </c:pt>
                <c:pt idx="45">
                  <c:v>148.94568000000001</c:v>
                </c:pt>
                <c:pt idx="46">
                  <c:v>148.35034999999999</c:v>
                </c:pt>
                <c:pt idx="47">
                  <c:v>145.08260000000001</c:v>
                </c:pt>
              </c:numCache>
            </c:numRef>
          </c:val>
          <c:smooth val="0"/>
          <c:extLst>
            <c:ext xmlns:c16="http://schemas.microsoft.com/office/drawing/2014/chart" uri="{C3380CC4-5D6E-409C-BE32-E72D297353CC}">
              <c16:uniqueId val="{00000000-F6E6-431A-94B9-14FECE50264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6E6-431A-94B9-14FECE50264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4.3929</c:v>
                </c:pt>
                <c:pt idx="1">
                  <c:v>4.4875999999999996</c:v>
                </c:pt>
                <c:pt idx="2">
                  <c:v>4.5629999999999997</c:v>
                </c:pt>
                <c:pt idx="3">
                  <c:v>4.4393000000000002</c:v>
                </c:pt>
                <c:pt idx="4">
                  <c:v>4.6407999999999996</c:v>
                </c:pt>
                <c:pt idx="5">
                  <c:v>4.4337</c:v>
                </c:pt>
                <c:pt idx="6">
                  <c:v>4.7521000000000004</c:v>
                </c:pt>
                <c:pt idx="7">
                  <c:v>4.8049999999999997</c:v>
                </c:pt>
                <c:pt idx="8">
                  <c:v>4.7572000000000001</c:v>
                </c:pt>
                <c:pt idx="9">
                  <c:v>4.7785000000000002</c:v>
                </c:pt>
                <c:pt idx="10">
                  <c:v>4.7523999999999997</c:v>
                </c:pt>
                <c:pt idx="11">
                  <c:v>4.6215999999999999</c:v>
                </c:pt>
                <c:pt idx="12">
                  <c:v>4.6051000000000002</c:v>
                </c:pt>
                <c:pt idx="13">
                  <c:v>4.6033999999999997</c:v>
                </c:pt>
                <c:pt idx="14">
                  <c:v>4.4497999999999998</c:v>
                </c:pt>
                <c:pt idx="15">
                  <c:v>4.7483000000000004</c:v>
                </c:pt>
                <c:pt idx="16">
                  <c:v>4.6947000000000001</c:v>
                </c:pt>
                <c:pt idx="17">
                  <c:v>3.9239000000000002</c:v>
                </c:pt>
                <c:pt idx="18">
                  <c:v>4.1891999999999996</c:v>
                </c:pt>
                <c:pt idx="19">
                  <c:v>4.2864000000000004</c:v>
                </c:pt>
                <c:pt idx="20">
                  <c:v>4.1215999999999999</c:v>
                </c:pt>
                <c:pt idx="21">
                  <c:v>4.1760999999999999</c:v>
                </c:pt>
                <c:pt idx="22">
                  <c:v>4.1474000000000002</c:v>
                </c:pt>
                <c:pt idx="23">
                  <c:v>4.0749000000000004</c:v>
                </c:pt>
                <c:pt idx="24">
                  <c:v>3.9007000000000001</c:v>
                </c:pt>
                <c:pt idx="25">
                  <c:v>3.9653</c:v>
                </c:pt>
                <c:pt idx="26">
                  <c:v>4.0210999999999997</c:v>
                </c:pt>
                <c:pt idx="27">
                  <c:v>3.8763000000000001</c:v>
                </c:pt>
                <c:pt idx="28">
                  <c:v>3.8532999999999999</c:v>
                </c:pt>
                <c:pt idx="29">
                  <c:v>3.8557000000000001</c:v>
                </c:pt>
                <c:pt idx="30">
                  <c:v>4.0781000000000001</c:v>
                </c:pt>
                <c:pt idx="31">
                  <c:v>4.2431999999999999</c:v>
                </c:pt>
                <c:pt idx="32">
                  <c:v>4.0875000000000004</c:v>
                </c:pt>
                <c:pt idx="33">
                  <c:v>4.0415000000000001</c:v>
                </c:pt>
                <c:pt idx="34">
                  <c:v>4.1730999999999998</c:v>
                </c:pt>
                <c:pt idx="35">
                  <c:v>3.9908999999999999</c:v>
                </c:pt>
                <c:pt idx="36">
                  <c:v>3.6570999999999998</c:v>
                </c:pt>
                <c:pt idx="37">
                  <c:v>3.5729000000000002</c:v>
                </c:pt>
                <c:pt idx="38">
                  <c:v>3.5565000000000002</c:v>
                </c:pt>
                <c:pt idx="39">
                  <c:v>3.9281000000000001</c:v>
                </c:pt>
                <c:pt idx="40">
                  <c:v>3.9626999999999999</c:v>
                </c:pt>
                <c:pt idx="41">
                  <c:v>4.0239000000000003</c:v>
                </c:pt>
                <c:pt idx="42">
                  <c:v>4.0194000000000001</c:v>
                </c:pt>
                <c:pt idx="43">
                  <c:v>3.9481000000000002</c:v>
                </c:pt>
                <c:pt idx="44">
                  <c:v>3.8658999999999999</c:v>
                </c:pt>
                <c:pt idx="45">
                  <c:v>3.7126000000000001</c:v>
                </c:pt>
                <c:pt idx="46">
                  <c:v>3.8330000000000002</c:v>
                </c:pt>
                <c:pt idx="47">
                  <c:v>3.5209000000000001</c:v>
                </c:pt>
              </c:numCache>
            </c:numRef>
          </c:val>
          <c:smooth val="0"/>
          <c:extLst>
            <c:ext xmlns:c16="http://schemas.microsoft.com/office/drawing/2014/chart" uri="{C3380CC4-5D6E-409C-BE32-E72D297353CC}">
              <c16:uniqueId val="{00000002-F6E6-431A-94B9-14FECE50264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127.3503</c:v>
                </c:pt>
                <c:pt idx="1">
                  <c:v>125.6027</c:v>
                </c:pt>
                <c:pt idx="2">
                  <c:v>123.7948</c:v>
                </c:pt>
                <c:pt idx="3">
                  <c:v>123.7604</c:v>
                </c:pt>
                <c:pt idx="4">
                  <c:v>122.7248</c:v>
                </c:pt>
                <c:pt idx="5">
                  <c:v>123.36620000000001</c:v>
                </c:pt>
                <c:pt idx="6">
                  <c:v>123.2338</c:v>
                </c:pt>
                <c:pt idx="7">
                  <c:v>123.5316</c:v>
                </c:pt>
                <c:pt idx="8">
                  <c:v>124.14360000000001</c:v>
                </c:pt>
                <c:pt idx="9">
                  <c:v>126.93340000000001</c:v>
                </c:pt>
                <c:pt idx="10">
                  <c:v>125.8169</c:v>
                </c:pt>
                <c:pt idx="11">
                  <c:v>126.9691</c:v>
                </c:pt>
                <c:pt idx="12">
                  <c:v>123.14879999999999</c:v>
                </c:pt>
                <c:pt idx="13">
                  <c:v>120.78489999999999</c:v>
                </c:pt>
                <c:pt idx="14">
                  <c:v>124.2114</c:v>
                </c:pt>
                <c:pt idx="15">
                  <c:v>124.6678</c:v>
                </c:pt>
                <c:pt idx="16">
                  <c:v>127.53440000000001</c:v>
                </c:pt>
                <c:pt idx="17">
                  <c:v>126.6746</c:v>
                </c:pt>
                <c:pt idx="18">
                  <c:v>126.0853</c:v>
                </c:pt>
                <c:pt idx="19">
                  <c:v>125.7076</c:v>
                </c:pt>
                <c:pt idx="20">
                  <c:v>127.5485</c:v>
                </c:pt>
                <c:pt idx="21">
                  <c:v>126.0625</c:v>
                </c:pt>
                <c:pt idx="22">
                  <c:v>125.12260000000001</c:v>
                </c:pt>
                <c:pt idx="23">
                  <c:v>125.33920000000001</c:v>
                </c:pt>
                <c:pt idx="24">
                  <c:v>125.294</c:v>
                </c:pt>
                <c:pt idx="25">
                  <c:v>121.9854</c:v>
                </c:pt>
                <c:pt idx="26">
                  <c:v>127.67</c:v>
                </c:pt>
                <c:pt idx="27">
                  <c:v>127.43429999999999</c:v>
                </c:pt>
                <c:pt idx="28">
                  <c:v>128.88120000000001</c:v>
                </c:pt>
                <c:pt idx="29">
                  <c:v>126.18810000000001</c:v>
                </c:pt>
                <c:pt idx="30">
                  <c:v>125.7328</c:v>
                </c:pt>
                <c:pt idx="31">
                  <c:v>124.4511</c:v>
                </c:pt>
                <c:pt idx="32">
                  <c:v>125.2414</c:v>
                </c:pt>
                <c:pt idx="33">
                  <c:v>124.24679999999999</c:v>
                </c:pt>
                <c:pt idx="34">
                  <c:v>123.3831</c:v>
                </c:pt>
                <c:pt idx="35">
                  <c:v>121.7341</c:v>
                </c:pt>
                <c:pt idx="36">
                  <c:v>122.5027</c:v>
                </c:pt>
                <c:pt idx="37">
                  <c:v>117.4355</c:v>
                </c:pt>
                <c:pt idx="38">
                  <c:v>123.2659</c:v>
                </c:pt>
                <c:pt idx="39">
                  <c:v>124.45350000000001</c:v>
                </c:pt>
                <c:pt idx="40">
                  <c:v>125.5543</c:v>
                </c:pt>
                <c:pt idx="41">
                  <c:v>126.246</c:v>
                </c:pt>
                <c:pt idx="42">
                  <c:v>124.4066</c:v>
                </c:pt>
                <c:pt idx="43">
                  <c:v>130.10579999999999</c:v>
                </c:pt>
                <c:pt idx="44">
                  <c:v>129.7877</c:v>
                </c:pt>
                <c:pt idx="45">
                  <c:v>127.74630000000001</c:v>
                </c:pt>
                <c:pt idx="46">
                  <c:v>127.65009999999999</c:v>
                </c:pt>
                <c:pt idx="47">
                  <c:v>124.3723</c:v>
                </c:pt>
              </c:numCache>
            </c:numRef>
          </c:val>
          <c:smooth val="0"/>
          <c:extLst>
            <c:ext xmlns:c16="http://schemas.microsoft.com/office/drawing/2014/chart" uri="{C3380CC4-5D6E-409C-BE32-E72D297353CC}">
              <c16:uniqueId val="{00000003-F6E6-431A-94B9-14FECE50264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13.96841</c:v>
                </c:pt>
                <c:pt idx="1">
                  <c:v>14.01051</c:v>
                </c:pt>
                <c:pt idx="2">
                  <c:v>13.6069</c:v>
                </c:pt>
                <c:pt idx="3">
                  <c:v>12.99971</c:v>
                </c:pt>
                <c:pt idx="4">
                  <c:v>14.00398</c:v>
                </c:pt>
                <c:pt idx="5">
                  <c:v>13.46946</c:v>
                </c:pt>
                <c:pt idx="6">
                  <c:v>14.22186</c:v>
                </c:pt>
                <c:pt idx="7">
                  <c:v>13.72228</c:v>
                </c:pt>
                <c:pt idx="8">
                  <c:v>14.004849999999999</c:v>
                </c:pt>
                <c:pt idx="9">
                  <c:v>13.112259999999999</c:v>
                </c:pt>
                <c:pt idx="10">
                  <c:v>12.88621</c:v>
                </c:pt>
                <c:pt idx="11">
                  <c:v>12.449210000000001</c:v>
                </c:pt>
                <c:pt idx="12">
                  <c:v>12.37396</c:v>
                </c:pt>
                <c:pt idx="13">
                  <c:v>10.920389999999999</c:v>
                </c:pt>
                <c:pt idx="14">
                  <c:v>11.01318</c:v>
                </c:pt>
                <c:pt idx="15">
                  <c:v>11.11084</c:v>
                </c:pt>
                <c:pt idx="16">
                  <c:v>11.620749999999999</c:v>
                </c:pt>
                <c:pt idx="17">
                  <c:v>12.925929999999999</c:v>
                </c:pt>
                <c:pt idx="18">
                  <c:v>13.55378</c:v>
                </c:pt>
                <c:pt idx="19">
                  <c:v>13.571719999999999</c:v>
                </c:pt>
                <c:pt idx="20">
                  <c:v>12.63856</c:v>
                </c:pt>
                <c:pt idx="21">
                  <c:v>9.7414299999999994</c:v>
                </c:pt>
                <c:pt idx="22">
                  <c:v>12.354039999999999</c:v>
                </c:pt>
                <c:pt idx="23">
                  <c:v>11.269259999999999</c:v>
                </c:pt>
                <c:pt idx="24">
                  <c:v>11.283519999999999</c:v>
                </c:pt>
                <c:pt idx="25">
                  <c:v>10.688370000000001</c:v>
                </c:pt>
                <c:pt idx="26">
                  <c:v>10.502789999999999</c:v>
                </c:pt>
                <c:pt idx="27">
                  <c:v>11.887259999999999</c:v>
                </c:pt>
                <c:pt idx="28">
                  <c:v>12.681430000000001</c:v>
                </c:pt>
                <c:pt idx="29">
                  <c:v>12.197850000000001</c:v>
                </c:pt>
                <c:pt idx="30">
                  <c:v>12.835520000000001</c:v>
                </c:pt>
                <c:pt idx="31">
                  <c:v>13.33761</c:v>
                </c:pt>
                <c:pt idx="32">
                  <c:v>12.87269</c:v>
                </c:pt>
                <c:pt idx="33">
                  <c:v>12.10582</c:v>
                </c:pt>
                <c:pt idx="34">
                  <c:v>11.93643</c:v>
                </c:pt>
                <c:pt idx="35">
                  <c:v>11.53431</c:v>
                </c:pt>
                <c:pt idx="36">
                  <c:v>11.322839999999999</c:v>
                </c:pt>
                <c:pt idx="37">
                  <c:v>10.67083</c:v>
                </c:pt>
                <c:pt idx="38">
                  <c:v>10.56842</c:v>
                </c:pt>
                <c:pt idx="39">
                  <c:v>9.9808900000000005</c:v>
                </c:pt>
                <c:pt idx="40">
                  <c:v>10.91573</c:v>
                </c:pt>
                <c:pt idx="41">
                  <c:v>11.57587</c:v>
                </c:pt>
                <c:pt idx="42">
                  <c:v>11.38739</c:v>
                </c:pt>
                <c:pt idx="43">
                  <c:v>12.033849999999999</c:v>
                </c:pt>
                <c:pt idx="44">
                  <c:v>11.862590000000001</c:v>
                </c:pt>
                <c:pt idx="45">
                  <c:v>12.39404</c:v>
                </c:pt>
                <c:pt idx="46">
                  <c:v>12.39373</c:v>
                </c:pt>
                <c:pt idx="47">
                  <c:v>11.27575</c:v>
                </c:pt>
              </c:numCache>
            </c:numRef>
          </c:val>
          <c:smooth val="0"/>
          <c:extLst>
            <c:ext xmlns:c16="http://schemas.microsoft.com/office/drawing/2014/chart" uri="{C3380CC4-5D6E-409C-BE32-E72D297353CC}">
              <c16:uniqueId val="{00000004-F6E6-431A-94B9-14FECE50264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6E6-431A-94B9-14FECE50264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34.4861</c:v>
                </c:pt>
                <c:pt idx="1">
                  <c:v>35.0578</c:v>
                </c:pt>
                <c:pt idx="2">
                  <c:v>34.517299999999999</c:v>
                </c:pt>
                <c:pt idx="3">
                  <c:v>34.379600000000003</c:v>
                </c:pt>
                <c:pt idx="4">
                  <c:v>33.924399999999999</c:v>
                </c:pt>
                <c:pt idx="5">
                  <c:v>33.930199999999999</c:v>
                </c:pt>
                <c:pt idx="6">
                  <c:v>34.878599999999999</c:v>
                </c:pt>
                <c:pt idx="7">
                  <c:v>35.437899999999999</c:v>
                </c:pt>
                <c:pt idx="8">
                  <c:v>35.254199999999997</c:v>
                </c:pt>
                <c:pt idx="9">
                  <c:v>33.579799999999999</c:v>
                </c:pt>
                <c:pt idx="10">
                  <c:v>34.285400000000003</c:v>
                </c:pt>
                <c:pt idx="11">
                  <c:v>33.9041</c:v>
                </c:pt>
                <c:pt idx="12">
                  <c:v>31.525600000000001</c:v>
                </c:pt>
                <c:pt idx="13">
                  <c:v>30.241599999999998</c:v>
                </c:pt>
                <c:pt idx="14">
                  <c:v>30.3963</c:v>
                </c:pt>
                <c:pt idx="15">
                  <c:v>32.926699999999997</c:v>
                </c:pt>
                <c:pt idx="16">
                  <c:v>33.774500000000003</c:v>
                </c:pt>
                <c:pt idx="17">
                  <c:v>34.125100000000003</c:v>
                </c:pt>
                <c:pt idx="18">
                  <c:v>31.995699999999999</c:v>
                </c:pt>
                <c:pt idx="19">
                  <c:v>32.926699999999997</c:v>
                </c:pt>
                <c:pt idx="20">
                  <c:v>33.772399999999998</c:v>
                </c:pt>
                <c:pt idx="21">
                  <c:v>33.992100000000001</c:v>
                </c:pt>
                <c:pt idx="22">
                  <c:v>33.341700000000003</c:v>
                </c:pt>
                <c:pt idx="23">
                  <c:v>32.481299999999997</c:v>
                </c:pt>
                <c:pt idx="24">
                  <c:v>32.817100000000003</c:v>
                </c:pt>
                <c:pt idx="25">
                  <c:v>32.681199999999997</c:v>
                </c:pt>
                <c:pt idx="26">
                  <c:v>34.066200000000002</c:v>
                </c:pt>
                <c:pt idx="27">
                  <c:v>34.512799999999999</c:v>
                </c:pt>
                <c:pt idx="28">
                  <c:v>34.692399999999999</c:v>
                </c:pt>
                <c:pt idx="29">
                  <c:v>36.364600000000003</c:v>
                </c:pt>
                <c:pt idx="30">
                  <c:v>34.931699999999999</c:v>
                </c:pt>
                <c:pt idx="31">
                  <c:v>35.075600000000001</c:v>
                </c:pt>
                <c:pt idx="32">
                  <c:v>35.083300000000001</c:v>
                </c:pt>
                <c:pt idx="33">
                  <c:v>34.1905</c:v>
                </c:pt>
                <c:pt idx="34">
                  <c:v>34.258299999999998</c:v>
                </c:pt>
                <c:pt idx="35">
                  <c:v>35.059800000000003</c:v>
                </c:pt>
                <c:pt idx="36">
                  <c:v>31.305599999999998</c:v>
                </c:pt>
                <c:pt idx="37">
                  <c:v>32.058599999999998</c:v>
                </c:pt>
                <c:pt idx="38">
                  <c:v>32.864800000000002</c:v>
                </c:pt>
                <c:pt idx="39">
                  <c:v>33.826700000000002</c:v>
                </c:pt>
                <c:pt idx="40">
                  <c:v>33.923299999999998</c:v>
                </c:pt>
                <c:pt idx="41">
                  <c:v>34.5749</c:v>
                </c:pt>
                <c:pt idx="42">
                  <c:v>35.038600000000002</c:v>
                </c:pt>
                <c:pt idx="43">
                  <c:v>35.181699999999999</c:v>
                </c:pt>
                <c:pt idx="44">
                  <c:v>35.880000000000003</c:v>
                </c:pt>
                <c:pt idx="45">
                  <c:v>35.707999999999998</c:v>
                </c:pt>
                <c:pt idx="46">
                  <c:v>35.853499999999997</c:v>
                </c:pt>
                <c:pt idx="47">
                  <c:v>33.074100000000001</c:v>
                </c:pt>
              </c:numCache>
            </c:numRef>
          </c:val>
          <c:smooth val="0"/>
          <c:extLst>
            <c:ext xmlns:c16="http://schemas.microsoft.com/office/drawing/2014/chart" uri="{C3380CC4-5D6E-409C-BE32-E72D297353CC}">
              <c16:uniqueId val="{00000006-F6E6-431A-94B9-14FECE50264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6E6-431A-94B9-14FECE50264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6E6-431A-94B9-14FECE50264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6E6-431A-94B9-14FECE50264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91.862859999999998</c:v>
                </c:pt>
                <c:pt idx="1">
                  <c:v>91.546329999999998</c:v>
                </c:pt>
                <c:pt idx="2">
                  <c:v>91.533439999999999</c:v>
                </c:pt>
                <c:pt idx="3">
                  <c:v>90.53107</c:v>
                </c:pt>
                <c:pt idx="4">
                  <c:v>90.899770000000004</c:v>
                </c:pt>
                <c:pt idx="5">
                  <c:v>90.058840000000004</c:v>
                </c:pt>
                <c:pt idx="6">
                  <c:v>89.163560000000004</c:v>
                </c:pt>
                <c:pt idx="7">
                  <c:v>92.299030000000002</c:v>
                </c:pt>
                <c:pt idx="8">
                  <c:v>90.008150000000001</c:v>
                </c:pt>
                <c:pt idx="9">
                  <c:v>90.393000000000001</c:v>
                </c:pt>
                <c:pt idx="10">
                  <c:v>92.689019999999999</c:v>
                </c:pt>
                <c:pt idx="11">
                  <c:v>91.395949999999999</c:v>
                </c:pt>
                <c:pt idx="12">
                  <c:v>92.114819999999995</c:v>
                </c:pt>
                <c:pt idx="13">
                  <c:v>89.852019999999996</c:v>
                </c:pt>
                <c:pt idx="14">
                  <c:v>86.93871</c:v>
                </c:pt>
                <c:pt idx="15">
                  <c:v>86.697999999999993</c:v>
                </c:pt>
                <c:pt idx="16">
                  <c:v>87.599299999999999</c:v>
                </c:pt>
                <c:pt idx="17">
                  <c:v>89.580609999999993</c:v>
                </c:pt>
                <c:pt idx="18">
                  <c:v>88.676469999999995</c:v>
                </c:pt>
                <c:pt idx="19">
                  <c:v>88.981430000000003</c:v>
                </c:pt>
                <c:pt idx="20">
                  <c:v>87.032560000000004</c:v>
                </c:pt>
                <c:pt idx="21">
                  <c:v>86.432680000000005</c:v>
                </c:pt>
                <c:pt idx="22">
                  <c:v>87.060599999999994</c:v>
                </c:pt>
                <c:pt idx="23">
                  <c:v>86.648309999999995</c:v>
                </c:pt>
                <c:pt idx="24">
                  <c:v>87.034120000000001</c:v>
                </c:pt>
                <c:pt idx="25">
                  <c:v>87.906859999999995</c:v>
                </c:pt>
                <c:pt idx="26">
                  <c:v>87.029910000000001</c:v>
                </c:pt>
                <c:pt idx="27">
                  <c:v>86.621729999999999</c:v>
                </c:pt>
                <c:pt idx="28">
                  <c:v>87.379829999999998</c:v>
                </c:pt>
                <c:pt idx="29">
                  <c:v>86.92689</c:v>
                </c:pt>
                <c:pt idx="30">
                  <c:v>86.570160000000001</c:v>
                </c:pt>
                <c:pt idx="31">
                  <c:v>86.644859999999994</c:v>
                </c:pt>
                <c:pt idx="32">
                  <c:v>86.573130000000006</c:v>
                </c:pt>
                <c:pt idx="33">
                  <c:v>84.505719999999997</c:v>
                </c:pt>
                <c:pt idx="34">
                  <c:v>80.213220000000007</c:v>
                </c:pt>
                <c:pt idx="35">
                  <c:v>85.697909999999993</c:v>
                </c:pt>
                <c:pt idx="36">
                  <c:v>87.77713</c:v>
                </c:pt>
                <c:pt idx="37">
                  <c:v>88.140450000000001</c:v>
                </c:pt>
                <c:pt idx="38">
                  <c:v>88.124629999999996</c:v>
                </c:pt>
                <c:pt idx="39">
                  <c:v>88.294550000000001</c:v>
                </c:pt>
                <c:pt idx="40">
                  <c:v>87.661410000000004</c:v>
                </c:pt>
                <c:pt idx="41">
                  <c:v>88.474519999999998</c:v>
                </c:pt>
                <c:pt idx="42">
                  <c:v>88.185230000000004</c:v>
                </c:pt>
                <c:pt idx="43">
                  <c:v>87.830039999999997</c:v>
                </c:pt>
                <c:pt idx="44">
                  <c:v>87.820269999999994</c:v>
                </c:pt>
                <c:pt idx="45">
                  <c:v>87.742509999999996</c:v>
                </c:pt>
                <c:pt idx="46">
                  <c:v>88.249660000000006</c:v>
                </c:pt>
                <c:pt idx="47">
                  <c:v>88.236590000000007</c:v>
                </c:pt>
              </c:numCache>
            </c:numRef>
          </c:val>
          <c:smooth val="0"/>
          <c:extLst>
            <c:ext xmlns:c16="http://schemas.microsoft.com/office/drawing/2014/chart" uri="{C3380CC4-5D6E-409C-BE32-E72D297353CC}">
              <c16:uniqueId val="{0000000A-F6E6-431A-94B9-14FECE50264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24.629819999999999</c:v>
                </c:pt>
                <c:pt idx="1">
                  <c:v>24.617149999999999</c:v>
                </c:pt>
                <c:pt idx="2">
                  <c:v>24.623650000000001</c:v>
                </c:pt>
                <c:pt idx="3">
                  <c:v>24.63147</c:v>
                </c:pt>
                <c:pt idx="4">
                  <c:v>24.646999999999998</c:v>
                </c:pt>
                <c:pt idx="5">
                  <c:v>24.685369999999999</c:v>
                </c:pt>
                <c:pt idx="6">
                  <c:v>24.703240000000001</c:v>
                </c:pt>
                <c:pt idx="7">
                  <c:v>24.706440000000001</c:v>
                </c:pt>
                <c:pt idx="8">
                  <c:v>24.71142</c:v>
                </c:pt>
                <c:pt idx="9">
                  <c:v>24.703669999999999</c:v>
                </c:pt>
                <c:pt idx="10">
                  <c:v>24.644159999999999</c:v>
                </c:pt>
                <c:pt idx="11">
                  <c:v>24.702680000000001</c:v>
                </c:pt>
                <c:pt idx="12">
                  <c:v>24.71246</c:v>
                </c:pt>
                <c:pt idx="13">
                  <c:v>24.705850000000002</c:v>
                </c:pt>
                <c:pt idx="14">
                  <c:v>24.73368</c:v>
                </c:pt>
                <c:pt idx="15">
                  <c:v>24.757159999999999</c:v>
                </c:pt>
                <c:pt idx="16">
                  <c:v>24.738109999999999</c:v>
                </c:pt>
                <c:pt idx="17">
                  <c:v>24.767980000000001</c:v>
                </c:pt>
                <c:pt idx="18">
                  <c:v>24.768979999999999</c:v>
                </c:pt>
                <c:pt idx="19">
                  <c:v>24.769069999999999</c:v>
                </c:pt>
                <c:pt idx="20">
                  <c:v>24.705200000000001</c:v>
                </c:pt>
                <c:pt idx="21">
                  <c:v>24.748539999999998</c:v>
                </c:pt>
                <c:pt idx="22">
                  <c:v>24.761610000000001</c:v>
                </c:pt>
                <c:pt idx="23">
                  <c:v>24.730530000000002</c:v>
                </c:pt>
                <c:pt idx="24">
                  <c:v>24.7624</c:v>
                </c:pt>
                <c:pt idx="25">
                  <c:v>24.774069999999998</c:v>
                </c:pt>
                <c:pt idx="26">
                  <c:v>24.770330000000001</c:v>
                </c:pt>
                <c:pt idx="27">
                  <c:v>24.78267</c:v>
                </c:pt>
                <c:pt idx="28">
                  <c:v>24.762609999999999</c:v>
                </c:pt>
                <c:pt idx="29">
                  <c:v>24.772459999999999</c:v>
                </c:pt>
                <c:pt idx="30">
                  <c:v>24.793510000000001</c:v>
                </c:pt>
                <c:pt idx="31">
                  <c:v>24.788969999999999</c:v>
                </c:pt>
                <c:pt idx="32">
                  <c:v>25.06344</c:v>
                </c:pt>
                <c:pt idx="33">
                  <c:v>25.076730000000001</c:v>
                </c:pt>
                <c:pt idx="34">
                  <c:v>25.078489999999999</c:v>
                </c:pt>
                <c:pt idx="35">
                  <c:v>25.124549999999999</c:v>
                </c:pt>
                <c:pt idx="36">
                  <c:v>25.10371</c:v>
                </c:pt>
                <c:pt idx="37">
                  <c:v>25.08896</c:v>
                </c:pt>
                <c:pt idx="38">
                  <c:v>25.10012</c:v>
                </c:pt>
                <c:pt idx="39">
                  <c:v>19.693470000000001</c:v>
                </c:pt>
                <c:pt idx="40">
                  <c:v>19.68572</c:v>
                </c:pt>
                <c:pt idx="41">
                  <c:v>19.718979999999998</c:v>
                </c:pt>
                <c:pt idx="42">
                  <c:v>25.072659999999999</c:v>
                </c:pt>
                <c:pt idx="43">
                  <c:v>25.143709999999999</c:v>
                </c:pt>
                <c:pt idx="44">
                  <c:v>25.158919999999998</c:v>
                </c:pt>
                <c:pt idx="45">
                  <c:v>25.15841</c:v>
                </c:pt>
                <c:pt idx="46">
                  <c:v>25.19697</c:v>
                </c:pt>
                <c:pt idx="47">
                  <c:v>25.193619999999999</c:v>
                </c:pt>
              </c:numCache>
            </c:numRef>
          </c:val>
          <c:smooth val="0"/>
          <c:extLst>
            <c:ext xmlns:c16="http://schemas.microsoft.com/office/drawing/2014/chart" uri="{C3380CC4-5D6E-409C-BE32-E72D297353CC}">
              <c16:uniqueId val="{0000000B-F6E6-431A-94B9-14FECE50264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6E6-431A-94B9-14FECE50264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c:v>
                </c:pt>
                <c:pt idx="2">
                  <c:v>0.6</c:v>
                </c:pt>
                <c:pt idx="3">
                  <c:v>0.61</c:v>
                </c:pt>
                <c:pt idx="4">
                  <c:v>0.6</c:v>
                </c:pt>
                <c:pt idx="5">
                  <c:v>0.54</c:v>
                </c:pt>
                <c:pt idx="6">
                  <c:v>0.6</c:v>
                </c:pt>
                <c:pt idx="7">
                  <c:v>0.56999999999999995</c:v>
                </c:pt>
                <c:pt idx="8">
                  <c:v>0.59</c:v>
                </c:pt>
                <c:pt idx="9">
                  <c:v>0.5</c:v>
                </c:pt>
                <c:pt idx="10">
                  <c:v>0.63</c:v>
                </c:pt>
                <c:pt idx="11">
                  <c:v>0.65</c:v>
                </c:pt>
                <c:pt idx="12">
                  <c:v>0.63</c:v>
                </c:pt>
                <c:pt idx="13">
                  <c:v>0.62</c:v>
                </c:pt>
                <c:pt idx="14">
                  <c:v>0.6</c:v>
                </c:pt>
                <c:pt idx="15">
                  <c:v>0.62</c:v>
                </c:pt>
                <c:pt idx="16">
                  <c:v>0.56000000000000005</c:v>
                </c:pt>
                <c:pt idx="17">
                  <c:v>0.56000000000000005</c:v>
                </c:pt>
                <c:pt idx="18">
                  <c:v>0.57999999999999996</c:v>
                </c:pt>
                <c:pt idx="19">
                  <c:v>0.56999999999999995</c:v>
                </c:pt>
                <c:pt idx="20">
                  <c:v>0.56000000000000005</c:v>
                </c:pt>
                <c:pt idx="21">
                  <c:v>0.56999999999999995</c:v>
                </c:pt>
                <c:pt idx="22">
                  <c:v>0.5</c:v>
                </c:pt>
                <c:pt idx="23">
                  <c:v>0.52</c:v>
                </c:pt>
                <c:pt idx="24">
                  <c:v>0.56000000000000005</c:v>
                </c:pt>
                <c:pt idx="25">
                  <c:v>0.56999999999999995</c:v>
                </c:pt>
                <c:pt idx="26">
                  <c:v>0.59</c:v>
                </c:pt>
                <c:pt idx="27">
                  <c:v>0.57999999999999996</c:v>
                </c:pt>
                <c:pt idx="28">
                  <c:v>0.56000000000000005</c:v>
                </c:pt>
                <c:pt idx="29">
                  <c:v>0.55000000000000004</c:v>
                </c:pt>
                <c:pt idx="30">
                  <c:v>0.57999999999999996</c:v>
                </c:pt>
                <c:pt idx="31">
                  <c:v>0.54</c:v>
                </c:pt>
                <c:pt idx="32">
                  <c:v>0.54</c:v>
                </c:pt>
                <c:pt idx="33">
                  <c:v>0.57999999999999996</c:v>
                </c:pt>
                <c:pt idx="34">
                  <c:v>0.56000000000000005</c:v>
                </c:pt>
                <c:pt idx="35">
                  <c:v>0.54</c:v>
                </c:pt>
                <c:pt idx="36">
                  <c:v>0.62</c:v>
                </c:pt>
                <c:pt idx="37">
                  <c:v>0.67</c:v>
                </c:pt>
                <c:pt idx="38">
                  <c:v>0.65</c:v>
                </c:pt>
                <c:pt idx="39">
                  <c:v>0.66</c:v>
                </c:pt>
                <c:pt idx="40">
                  <c:v>0.67</c:v>
                </c:pt>
                <c:pt idx="41">
                  <c:v>0.66</c:v>
                </c:pt>
                <c:pt idx="42">
                  <c:v>0.66</c:v>
                </c:pt>
                <c:pt idx="43">
                  <c:v>0.66</c:v>
                </c:pt>
                <c:pt idx="44">
                  <c:v>0.66</c:v>
                </c:pt>
                <c:pt idx="45">
                  <c:v>0.63</c:v>
                </c:pt>
                <c:pt idx="46">
                  <c:v>0.64</c:v>
                </c:pt>
                <c:pt idx="47">
                  <c:v>0.61</c:v>
                </c:pt>
              </c:numCache>
            </c:numRef>
          </c:val>
          <c:smooth val="0"/>
          <c:extLst>
            <c:ext xmlns:c16="http://schemas.microsoft.com/office/drawing/2014/chart" uri="{C3380CC4-5D6E-409C-BE32-E72D297353CC}">
              <c16:uniqueId val="{0000000D-F6E6-431A-94B9-14FECE50264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26.101099999999999</c:v>
                </c:pt>
                <c:pt idx="1">
                  <c:v>25.462949999999999</c:v>
                </c:pt>
                <c:pt idx="2">
                  <c:v>27.054929999999999</c:v>
                </c:pt>
                <c:pt idx="3">
                  <c:v>25.965479999999999</c:v>
                </c:pt>
                <c:pt idx="4">
                  <c:v>25.69755</c:v>
                </c:pt>
                <c:pt idx="5">
                  <c:v>23.744199999999999</c:v>
                </c:pt>
                <c:pt idx="6">
                  <c:v>24.443909999999999</c:v>
                </c:pt>
                <c:pt idx="7">
                  <c:v>24.259329999999999</c:v>
                </c:pt>
                <c:pt idx="8">
                  <c:v>23.960619999999999</c:v>
                </c:pt>
                <c:pt idx="9">
                  <c:v>24.527259999999998</c:v>
                </c:pt>
                <c:pt idx="10">
                  <c:v>23.690930000000002</c:v>
                </c:pt>
                <c:pt idx="11">
                  <c:v>22.87623</c:v>
                </c:pt>
                <c:pt idx="12">
                  <c:v>21.757010000000001</c:v>
                </c:pt>
                <c:pt idx="13">
                  <c:v>22.01221</c:v>
                </c:pt>
                <c:pt idx="14">
                  <c:v>21.281110000000002</c:v>
                </c:pt>
                <c:pt idx="15">
                  <c:v>21.49785</c:v>
                </c:pt>
                <c:pt idx="16">
                  <c:v>22.360040000000001</c:v>
                </c:pt>
                <c:pt idx="17">
                  <c:v>23.430890000000002</c:v>
                </c:pt>
                <c:pt idx="18">
                  <c:v>24.918669999999999</c:v>
                </c:pt>
                <c:pt idx="19">
                  <c:v>24.717860000000002</c:v>
                </c:pt>
                <c:pt idx="20">
                  <c:v>25.378900000000002</c:v>
                </c:pt>
                <c:pt idx="21">
                  <c:v>25.859729999999999</c:v>
                </c:pt>
                <c:pt idx="22">
                  <c:v>25.63081</c:v>
                </c:pt>
                <c:pt idx="23">
                  <c:v>24.680599999999998</c:v>
                </c:pt>
                <c:pt idx="24">
                  <c:v>24.648119999999999</c:v>
                </c:pt>
                <c:pt idx="25">
                  <c:v>24.45215</c:v>
                </c:pt>
                <c:pt idx="26">
                  <c:v>25.641349999999999</c:v>
                </c:pt>
                <c:pt idx="27">
                  <c:v>25.699090000000002</c:v>
                </c:pt>
                <c:pt idx="28">
                  <c:v>24.628730000000001</c:v>
                </c:pt>
                <c:pt idx="29">
                  <c:v>24.670940000000002</c:v>
                </c:pt>
                <c:pt idx="30">
                  <c:v>24.846589999999999</c:v>
                </c:pt>
                <c:pt idx="31">
                  <c:v>25.2912</c:v>
                </c:pt>
                <c:pt idx="32">
                  <c:v>24.91161</c:v>
                </c:pt>
                <c:pt idx="33">
                  <c:v>23.83081</c:v>
                </c:pt>
                <c:pt idx="34">
                  <c:v>23.620049999999999</c:v>
                </c:pt>
                <c:pt idx="35">
                  <c:v>22.157990000000002</c:v>
                </c:pt>
                <c:pt idx="36">
                  <c:v>21.604330000000001</c:v>
                </c:pt>
                <c:pt idx="37">
                  <c:v>21.76689</c:v>
                </c:pt>
                <c:pt idx="38">
                  <c:v>21.85839</c:v>
                </c:pt>
                <c:pt idx="39">
                  <c:v>22.78332</c:v>
                </c:pt>
                <c:pt idx="40">
                  <c:v>22.8553</c:v>
                </c:pt>
                <c:pt idx="41">
                  <c:v>23.24119</c:v>
                </c:pt>
                <c:pt idx="42">
                  <c:v>24.26435</c:v>
                </c:pt>
                <c:pt idx="43">
                  <c:v>23.480419999999999</c:v>
                </c:pt>
                <c:pt idx="44">
                  <c:v>24.19772</c:v>
                </c:pt>
                <c:pt idx="45">
                  <c:v>25.548249999999999</c:v>
                </c:pt>
                <c:pt idx="46">
                  <c:v>24.89837</c:v>
                </c:pt>
                <c:pt idx="47">
                  <c:v>23.429580000000001</c:v>
                </c:pt>
              </c:numCache>
            </c:numRef>
          </c:val>
          <c:smooth val="0"/>
          <c:extLst>
            <c:ext xmlns:c16="http://schemas.microsoft.com/office/drawing/2014/chart" uri="{C3380CC4-5D6E-409C-BE32-E72D297353CC}">
              <c16:uniqueId val="{0000000E-F6E6-431A-94B9-14FECE50264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409.42140000000001</c:v>
                </c:pt>
                <c:pt idx="1">
                  <c:v>407.64845000000003</c:v>
                </c:pt>
                <c:pt idx="2">
                  <c:v>414.12292000000002</c:v>
                </c:pt>
                <c:pt idx="3">
                  <c:v>401.30369000000002</c:v>
                </c:pt>
                <c:pt idx="4">
                  <c:v>412.58154999999999</c:v>
                </c:pt>
                <c:pt idx="5">
                  <c:v>412.65879000000001</c:v>
                </c:pt>
                <c:pt idx="6">
                  <c:v>400.81981999999999</c:v>
                </c:pt>
                <c:pt idx="7">
                  <c:v>408.85750000000002</c:v>
                </c:pt>
                <c:pt idx="8">
                  <c:v>423.13835</c:v>
                </c:pt>
                <c:pt idx="9">
                  <c:v>417.55002999999999</c:v>
                </c:pt>
                <c:pt idx="10">
                  <c:v>415.62387999999999</c:v>
                </c:pt>
                <c:pt idx="11">
                  <c:v>411.73226</c:v>
                </c:pt>
                <c:pt idx="12">
                  <c:v>396.35735</c:v>
                </c:pt>
                <c:pt idx="13">
                  <c:v>397.44080000000002</c:v>
                </c:pt>
                <c:pt idx="14">
                  <c:v>394.55595</c:v>
                </c:pt>
                <c:pt idx="15">
                  <c:v>409.13380999999998</c:v>
                </c:pt>
                <c:pt idx="16">
                  <c:v>401.95537000000002</c:v>
                </c:pt>
                <c:pt idx="17">
                  <c:v>411.69330000000002</c:v>
                </c:pt>
                <c:pt idx="18">
                  <c:v>413.91723999999999</c:v>
                </c:pt>
                <c:pt idx="19">
                  <c:v>410.54396000000003</c:v>
                </c:pt>
                <c:pt idx="20">
                  <c:v>367.66924999999998</c:v>
                </c:pt>
                <c:pt idx="21">
                  <c:v>390.14096999999998</c:v>
                </c:pt>
                <c:pt idx="22">
                  <c:v>403.92034000000001</c:v>
                </c:pt>
                <c:pt idx="23">
                  <c:v>412.55750999999998</c:v>
                </c:pt>
                <c:pt idx="24">
                  <c:v>411.37977000000001</c:v>
                </c:pt>
                <c:pt idx="25">
                  <c:v>403.38992999999999</c:v>
                </c:pt>
                <c:pt idx="26">
                  <c:v>403.87051000000002</c:v>
                </c:pt>
                <c:pt idx="27">
                  <c:v>417.31304</c:v>
                </c:pt>
                <c:pt idx="28">
                  <c:v>414.17514999999997</c:v>
                </c:pt>
                <c:pt idx="29">
                  <c:v>409.42430000000002</c:v>
                </c:pt>
                <c:pt idx="30">
                  <c:v>418.24358999999998</c:v>
                </c:pt>
                <c:pt idx="31">
                  <c:v>412.96956</c:v>
                </c:pt>
                <c:pt idx="32">
                  <c:v>408.65971000000002</c:v>
                </c:pt>
                <c:pt idx="33">
                  <c:v>401.57835999999998</c:v>
                </c:pt>
                <c:pt idx="34">
                  <c:v>407.62864000000002</c:v>
                </c:pt>
                <c:pt idx="35">
                  <c:v>409.93666999999999</c:v>
                </c:pt>
                <c:pt idx="36">
                  <c:v>406.24520999999999</c:v>
                </c:pt>
                <c:pt idx="37">
                  <c:v>415.00317999999999</c:v>
                </c:pt>
                <c:pt idx="38">
                  <c:v>404.86083000000002</c:v>
                </c:pt>
                <c:pt idx="39">
                  <c:v>411.05317000000002</c:v>
                </c:pt>
                <c:pt idx="40">
                  <c:v>410.55604</c:v>
                </c:pt>
                <c:pt idx="41">
                  <c:v>414.73284999999998</c:v>
                </c:pt>
                <c:pt idx="42">
                  <c:v>410.92568</c:v>
                </c:pt>
                <c:pt idx="43">
                  <c:v>406.17633999999998</c:v>
                </c:pt>
                <c:pt idx="44">
                  <c:v>412.49400000000003</c:v>
                </c:pt>
                <c:pt idx="45">
                  <c:v>415.96667000000002</c:v>
                </c:pt>
                <c:pt idx="46">
                  <c:v>414.99101000000002</c:v>
                </c:pt>
                <c:pt idx="47">
                  <c:v>412.99527999999998</c:v>
                </c:pt>
              </c:numCache>
            </c:numRef>
          </c:val>
          <c:smooth val="0"/>
          <c:extLst>
            <c:ext xmlns:c16="http://schemas.microsoft.com/office/drawing/2014/chart" uri="{C3380CC4-5D6E-409C-BE32-E72D297353CC}">
              <c16:uniqueId val="{0000000F-F6E6-431A-94B9-14FECE50264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6E6-431A-94B9-14FECE50264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158.9195</c:v>
                </c:pt>
                <c:pt idx="1">
                  <c:v>154.78059999999999</c:v>
                </c:pt>
                <c:pt idx="2">
                  <c:v>157.26910000000001</c:v>
                </c:pt>
                <c:pt idx="3">
                  <c:v>160.994</c:v>
                </c:pt>
                <c:pt idx="4">
                  <c:v>156.94800000000001</c:v>
                </c:pt>
                <c:pt idx="5">
                  <c:v>154.98910000000001</c:v>
                </c:pt>
                <c:pt idx="6">
                  <c:v>156.9007</c:v>
                </c:pt>
                <c:pt idx="7">
                  <c:v>154.42359999999999</c:v>
                </c:pt>
                <c:pt idx="8">
                  <c:v>158.24780000000001</c:v>
                </c:pt>
                <c:pt idx="9">
                  <c:v>150.0909</c:v>
                </c:pt>
                <c:pt idx="10">
                  <c:v>155.85319999999999</c:v>
                </c:pt>
                <c:pt idx="11">
                  <c:v>158.0702</c:v>
                </c:pt>
                <c:pt idx="12">
                  <c:v>153.7681</c:v>
                </c:pt>
                <c:pt idx="13">
                  <c:v>155.6865</c:v>
                </c:pt>
                <c:pt idx="14">
                  <c:v>155.3297</c:v>
                </c:pt>
                <c:pt idx="15">
                  <c:v>156.77430000000001</c:v>
                </c:pt>
                <c:pt idx="16">
                  <c:v>157.1472</c:v>
                </c:pt>
                <c:pt idx="17">
                  <c:v>156.2663</c:v>
                </c:pt>
                <c:pt idx="18">
                  <c:v>158.78880000000001</c:v>
                </c:pt>
                <c:pt idx="19">
                  <c:v>155.68899999999999</c:v>
                </c:pt>
                <c:pt idx="20">
                  <c:v>157.191</c:v>
                </c:pt>
                <c:pt idx="21">
                  <c:v>156.2115</c:v>
                </c:pt>
                <c:pt idx="22">
                  <c:v>157.17580000000001</c:v>
                </c:pt>
                <c:pt idx="23">
                  <c:v>159.77690000000001</c:v>
                </c:pt>
                <c:pt idx="24">
                  <c:v>158.1996</c:v>
                </c:pt>
                <c:pt idx="25">
                  <c:v>153.7604</c:v>
                </c:pt>
                <c:pt idx="26">
                  <c:v>159.89250000000001</c:v>
                </c:pt>
                <c:pt idx="27">
                  <c:v>154.22300000000001</c:v>
                </c:pt>
                <c:pt idx="28">
                  <c:v>161.50200000000001</c:v>
                </c:pt>
                <c:pt idx="29">
                  <c:v>160.70140000000001</c:v>
                </c:pt>
                <c:pt idx="30">
                  <c:v>153.93360000000001</c:v>
                </c:pt>
                <c:pt idx="31">
                  <c:v>157.8322</c:v>
                </c:pt>
                <c:pt idx="32">
                  <c:v>161.91030000000001</c:v>
                </c:pt>
                <c:pt idx="33">
                  <c:v>159.15010000000001</c:v>
                </c:pt>
                <c:pt idx="34">
                  <c:v>156.92740000000001</c:v>
                </c:pt>
                <c:pt idx="35">
                  <c:v>150.6129</c:v>
                </c:pt>
                <c:pt idx="36">
                  <c:v>155.20740000000001</c:v>
                </c:pt>
                <c:pt idx="37">
                  <c:v>155.8193</c:v>
                </c:pt>
                <c:pt idx="38">
                  <c:v>154.3279</c:v>
                </c:pt>
                <c:pt idx="39">
                  <c:v>157.05520000000001</c:v>
                </c:pt>
                <c:pt idx="40">
                  <c:v>159.4659</c:v>
                </c:pt>
                <c:pt idx="41">
                  <c:v>158.9624</c:v>
                </c:pt>
                <c:pt idx="42">
                  <c:v>161.85339999999999</c:v>
                </c:pt>
                <c:pt idx="43">
                  <c:v>159.3904</c:v>
                </c:pt>
                <c:pt idx="44">
                  <c:v>161.38409999999999</c:v>
                </c:pt>
                <c:pt idx="45">
                  <c:v>160.04689999999999</c:v>
                </c:pt>
                <c:pt idx="46">
                  <c:v>156.03469999999999</c:v>
                </c:pt>
                <c:pt idx="47">
                  <c:v>141.6532</c:v>
                </c:pt>
              </c:numCache>
            </c:numRef>
          </c:val>
          <c:smooth val="0"/>
          <c:extLst>
            <c:ext xmlns:c16="http://schemas.microsoft.com/office/drawing/2014/chart" uri="{C3380CC4-5D6E-409C-BE32-E72D297353CC}">
              <c16:uniqueId val="{00000011-F6E6-431A-94B9-14FECE50264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17.217410000000001</c:v>
                </c:pt>
                <c:pt idx="1">
                  <c:v>16.785150000000002</c:v>
                </c:pt>
                <c:pt idx="2">
                  <c:v>17.203890000000001</c:v>
                </c:pt>
                <c:pt idx="3">
                  <c:v>17.516110000000001</c:v>
                </c:pt>
                <c:pt idx="4">
                  <c:v>17.52854</c:v>
                </c:pt>
                <c:pt idx="5">
                  <c:v>17.455729999999999</c:v>
                </c:pt>
                <c:pt idx="6">
                  <c:v>17.211780000000001</c:v>
                </c:pt>
                <c:pt idx="7">
                  <c:v>17.30969</c:v>
                </c:pt>
                <c:pt idx="8">
                  <c:v>17.320799999999998</c:v>
                </c:pt>
                <c:pt idx="9">
                  <c:v>17.904219999999999</c:v>
                </c:pt>
                <c:pt idx="10">
                  <c:v>17.929970000000001</c:v>
                </c:pt>
                <c:pt idx="11">
                  <c:v>17.496970000000001</c:v>
                </c:pt>
                <c:pt idx="12">
                  <c:v>17.139810000000001</c:v>
                </c:pt>
                <c:pt idx="13">
                  <c:v>16.803450000000002</c:v>
                </c:pt>
                <c:pt idx="14">
                  <c:v>16.816939999999999</c:v>
                </c:pt>
                <c:pt idx="15">
                  <c:v>17.266120000000001</c:v>
                </c:pt>
                <c:pt idx="16">
                  <c:v>17.456340000000001</c:v>
                </c:pt>
                <c:pt idx="17">
                  <c:v>17.43281</c:v>
                </c:pt>
                <c:pt idx="18">
                  <c:v>17.035119999999999</c:v>
                </c:pt>
                <c:pt idx="19">
                  <c:v>16.942699999999999</c:v>
                </c:pt>
                <c:pt idx="20">
                  <c:v>16.50975</c:v>
                </c:pt>
                <c:pt idx="21">
                  <c:v>16.55715</c:v>
                </c:pt>
                <c:pt idx="22">
                  <c:v>16.153829999999999</c:v>
                </c:pt>
                <c:pt idx="23">
                  <c:v>16.419979999999999</c:v>
                </c:pt>
                <c:pt idx="24">
                  <c:v>16.307849999999998</c:v>
                </c:pt>
                <c:pt idx="25">
                  <c:v>16.226790000000001</c:v>
                </c:pt>
                <c:pt idx="26">
                  <c:v>16.36739</c:v>
                </c:pt>
                <c:pt idx="27">
                  <c:v>16.313849999999999</c:v>
                </c:pt>
                <c:pt idx="28">
                  <c:v>16.431809999999999</c:v>
                </c:pt>
                <c:pt idx="29">
                  <c:v>16.087</c:v>
                </c:pt>
                <c:pt idx="30">
                  <c:v>15.65197</c:v>
                </c:pt>
                <c:pt idx="31">
                  <c:v>15.896369999999999</c:v>
                </c:pt>
                <c:pt idx="32">
                  <c:v>16.911480000000001</c:v>
                </c:pt>
                <c:pt idx="33">
                  <c:v>16.789290000000001</c:v>
                </c:pt>
                <c:pt idx="34">
                  <c:v>17.55</c:v>
                </c:pt>
                <c:pt idx="35">
                  <c:v>17.61373</c:v>
                </c:pt>
                <c:pt idx="36">
                  <c:v>17.69267</c:v>
                </c:pt>
                <c:pt idx="37">
                  <c:v>17.168749999999999</c:v>
                </c:pt>
                <c:pt idx="38">
                  <c:v>17.123480000000001</c:v>
                </c:pt>
                <c:pt idx="39">
                  <c:v>17.450579999999999</c:v>
                </c:pt>
                <c:pt idx="40">
                  <c:v>17.407219999999999</c:v>
                </c:pt>
                <c:pt idx="41">
                  <c:v>17.507999999999999</c:v>
                </c:pt>
                <c:pt idx="42">
                  <c:v>17.557539999999999</c:v>
                </c:pt>
                <c:pt idx="43">
                  <c:v>16.64677</c:v>
                </c:pt>
                <c:pt idx="44">
                  <c:v>16.912700000000001</c:v>
                </c:pt>
                <c:pt idx="45">
                  <c:v>17.477409999999999</c:v>
                </c:pt>
                <c:pt idx="46">
                  <c:v>17.554670000000002</c:v>
                </c:pt>
                <c:pt idx="47">
                  <c:v>17.735489999999999</c:v>
                </c:pt>
              </c:numCache>
            </c:numRef>
          </c:val>
          <c:smooth val="0"/>
          <c:extLst>
            <c:ext xmlns:c16="http://schemas.microsoft.com/office/drawing/2014/chart" uri="{C3380CC4-5D6E-409C-BE32-E72D297353CC}">
              <c16:uniqueId val="{00000012-F6E6-431A-94B9-14FECE50264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6E6-431A-94B9-14FECE50264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6E6-431A-94B9-14FECE50264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F6E6-431A-94B9-14FECE50264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4.9984799999999998</c:v>
                </c:pt>
                <c:pt idx="1">
                  <c:v>5.0774600000000003</c:v>
                </c:pt>
                <c:pt idx="2">
                  <c:v>5.0946600000000002</c:v>
                </c:pt>
                <c:pt idx="3">
                  <c:v>4.9734499999999997</c:v>
                </c:pt>
                <c:pt idx="4">
                  <c:v>4.6752000000000002</c:v>
                </c:pt>
                <c:pt idx="5">
                  <c:v>4.6396100000000002</c:v>
                </c:pt>
                <c:pt idx="6">
                  <c:v>4.5838200000000002</c:v>
                </c:pt>
                <c:pt idx="7">
                  <c:v>4.5542499999999997</c:v>
                </c:pt>
                <c:pt idx="8">
                  <c:v>4.8899400000000002</c:v>
                </c:pt>
                <c:pt idx="9">
                  <c:v>4.8191300000000004</c:v>
                </c:pt>
                <c:pt idx="10">
                  <c:v>4.8692900000000003</c:v>
                </c:pt>
                <c:pt idx="11">
                  <c:v>4.75542</c:v>
                </c:pt>
                <c:pt idx="12">
                  <c:v>4.4976000000000003</c:v>
                </c:pt>
                <c:pt idx="13">
                  <c:v>4.4565799999999998</c:v>
                </c:pt>
                <c:pt idx="14">
                  <c:v>4.4064500000000004</c:v>
                </c:pt>
                <c:pt idx="15">
                  <c:v>4.4923000000000002</c:v>
                </c:pt>
                <c:pt idx="16">
                  <c:v>4.9393599999999998</c:v>
                </c:pt>
                <c:pt idx="17">
                  <c:v>4.8947900000000004</c:v>
                </c:pt>
                <c:pt idx="18">
                  <c:v>4.92021</c:v>
                </c:pt>
                <c:pt idx="19">
                  <c:v>4.6551499999999999</c:v>
                </c:pt>
                <c:pt idx="20">
                  <c:v>4.4344999999999999</c:v>
                </c:pt>
                <c:pt idx="21">
                  <c:v>4.5321199999999999</c:v>
                </c:pt>
                <c:pt idx="22">
                  <c:v>4.66357</c:v>
                </c:pt>
                <c:pt idx="23">
                  <c:v>4.4480500000000003</c:v>
                </c:pt>
                <c:pt idx="24">
                  <c:v>4.4390200000000002</c:v>
                </c:pt>
                <c:pt idx="25">
                  <c:v>4.46129</c:v>
                </c:pt>
                <c:pt idx="26">
                  <c:v>4.6575600000000001</c:v>
                </c:pt>
                <c:pt idx="27">
                  <c:v>4.7133900000000004</c:v>
                </c:pt>
                <c:pt idx="28">
                  <c:v>4.7090500000000004</c:v>
                </c:pt>
                <c:pt idx="29">
                  <c:v>4.5655799999999997</c:v>
                </c:pt>
                <c:pt idx="30">
                  <c:v>3.9508000000000001</c:v>
                </c:pt>
                <c:pt idx="31">
                  <c:v>4.4640599999999999</c:v>
                </c:pt>
                <c:pt idx="32">
                  <c:v>4.4837300000000004</c:v>
                </c:pt>
                <c:pt idx="33">
                  <c:v>4.5177399999999999</c:v>
                </c:pt>
                <c:pt idx="34">
                  <c:v>4.53491</c:v>
                </c:pt>
                <c:pt idx="35">
                  <c:v>4.5268300000000004</c:v>
                </c:pt>
                <c:pt idx="36">
                  <c:v>4.5609999999999999</c:v>
                </c:pt>
                <c:pt idx="37">
                  <c:v>4.5745899999999997</c:v>
                </c:pt>
                <c:pt idx="38">
                  <c:v>4.6151</c:v>
                </c:pt>
                <c:pt idx="39">
                  <c:v>4.91629</c:v>
                </c:pt>
                <c:pt idx="40">
                  <c:v>4.8844399999999997</c:v>
                </c:pt>
                <c:pt idx="41">
                  <c:v>4.9022300000000003</c:v>
                </c:pt>
                <c:pt idx="42">
                  <c:v>4.8981700000000004</c:v>
                </c:pt>
                <c:pt idx="43">
                  <c:v>4.9505999999999997</c:v>
                </c:pt>
                <c:pt idx="44">
                  <c:v>4.9226099999999997</c:v>
                </c:pt>
                <c:pt idx="45">
                  <c:v>4.9693300000000002</c:v>
                </c:pt>
                <c:pt idx="46">
                  <c:v>4.9015599999999999</c:v>
                </c:pt>
                <c:pt idx="47">
                  <c:v>4.5801600000000002</c:v>
                </c:pt>
              </c:numCache>
            </c:numRef>
          </c:val>
          <c:smooth val="0"/>
          <c:extLst>
            <c:ext xmlns:c16="http://schemas.microsoft.com/office/drawing/2014/chart" uri="{C3380CC4-5D6E-409C-BE32-E72D297353CC}">
              <c16:uniqueId val="{00000016-F6E6-431A-94B9-14FECE50264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6E6-431A-94B9-14FECE50264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6E6-431A-94B9-14FECE50264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16.002790000000001</c:v>
                </c:pt>
                <c:pt idx="1">
                  <c:v>16.3535</c:v>
                </c:pt>
                <c:pt idx="2">
                  <c:v>16.18038</c:v>
                </c:pt>
                <c:pt idx="3">
                  <c:v>15.783060000000001</c:v>
                </c:pt>
                <c:pt idx="4">
                  <c:v>15.285959999999999</c:v>
                </c:pt>
                <c:pt idx="5">
                  <c:v>15.98296</c:v>
                </c:pt>
                <c:pt idx="6">
                  <c:v>16.162690000000001</c:v>
                </c:pt>
                <c:pt idx="7">
                  <c:v>16.35633</c:v>
                </c:pt>
                <c:pt idx="8">
                  <c:v>16.26032</c:v>
                </c:pt>
                <c:pt idx="9">
                  <c:v>16.18618</c:v>
                </c:pt>
                <c:pt idx="10">
                  <c:v>14.938079999999999</c:v>
                </c:pt>
                <c:pt idx="11">
                  <c:v>13.79224</c:v>
                </c:pt>
                <c:pt idx="12">
                  <c:v>12.83684</c:v>
                </c:pt>
                <c:pt idx="13">
                  <c:v>12.708729999999999</c:v>
                </c:pt>
                <c:pt idx="14">
                  <c:v>12.800369999999999</c:v>
                </c:pt>
                <c:pt idx="15">
                  <c:v>12.82784</c:v>
                </c:pt>
                <c:pt idx="16">
                  <c:v>13.76431</c:v>
                </c:pt>
                <c:pt idx="17">
                  <c:v>14.072520000000001</c:v>
                </c:pt>
                <c:pt idx="18">
                  <c:v>14.834160000000001</c:v>
                </c:pt>
                <c:pt idx="19">
                  <c:v>14.84553</c:v>
                </c:pt>
                <c:pt idx="20">
                  <c:v>14.63705</c:v>
                </c:pt>
                <c:pt idx="21">
                  <c:v>14.94788</c:v>
                </c:pt>
                <c:pt idx="22">
                  <c:v>15.90213</c:v>
                </c:pt>
                <c:pt idx="23">
                  <c:v>15.99159</c:v>
                </c:pt>
                <c:pt idx="24">
                  <c:v>15.58672</c:v>
                </c:pt>
                <c:pt idx="25">
                  <c:v>15.53694</c:v>
                </c:pt>
                <c:pt idx="26">
                  <c:v>16.134779999999999</c:v>
                </c:pt>
                <c:pt idx="27">
                  <c:v>15.39795</c:v>
                </c:pt>
                <c:pt idx="28">
                  <c:v>16.528829999999999</c:v>
                </c:pt>
                <c:pt idx="29">
                  <c:v>16.32489</c:v>
                </c:pt>
                <c:pt idx="30">
                  <c:v>15.99587</c:v>
                </c:pt>
                <c:pt idx="31">
                  <c:v>16.25047</c:v>
                </c:pt>
                <c:pt idx="32">
                  <c:v>16.25759</c:v>
                </c:pt>
                <c:pt idx="33">
                  <c:v>15.958679999999999</c:v>
                </c:pt>
                <c:pt idx="34">
                  <c:v>15.1874</c:v>
                </c:pt>
                <c:pt idx="35">
                  <c:v>13.507669999999999</c:v>
                </c:pt>
                <c:pt idx="36">
                  <c:v>12.49938</c:v>
                </c:pt>
                <c:pt idx="37">
                  <c:v>12.196730000000001</c:v>
                </c:pt>
                <c:pt idx="38">
                  <c:v>12.961270000000001</c:v>
                </c:pt>
                <c:pt idx="39">
                  <c:v>13.984360000000001</c:v>
                </c:pt>
                <c:pt idx="40">
                  <c:v>14.447229999999999</c:v>
                </c:pt>
                <c:pt idx="41">
                  <c:v>15.140549999999999</c:v>
                </c:pt>
                <c:pt idx="42">
                  <c:v>15.614459999999999</c:v>
                </c:pt>
                <c:pt idx="43">
                  <c:v>15.710380000000001</c:v>
                </c:pt>
                <c:pt idx="44">
                  <c:v>15.83488</c:v>
                </c:pt>
                <c:pt idx="45">
                  <c:v>15.80237</c:v>
                </c:pt>
                <c:pt idx="46">
                  <c:v>15.916320000000001</c:v>
                </c:pt>
                <c:pt idx="47">
                  <c:v>16.3444</c:v>
                </c:pt>
              </c:numCache>
            </c:numRef>
          </c:val>
          <c:smooth val="0"/>
          <c:extLst>
            <c:ext xmlns:c16="http://schemas.microsoft.com/office/drawing/2014/chart" uri="{C3380CC4-5D6E-409C-BE32-E72D297353CC}">
              <c16:uniqueId val="{00000019-F6E6-431A-94B9-14FECE50264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286.26</c:v>
                </c:pt>
                <c:pt idx="1">
                  <c:v>290.57</c:v>
                </c:pt>
                <c:pt idx="2">
                  <c:v>286.11</c:v>
                </c:pt>
                <c:pt idx="3">
                  <c:v>275.77999999999997</c:v>
                </c:pt>
                <c:pt idx="4">
                  <c:v>268.29000000000002</c:v>
                </c:pt>
                <c:pt idx="5">
                  <c:v>281.07</c:v>
                </c:pt>
                <c:pt idx="6">
                  <c:v>275.31</c:v>
                </c:pt>
                <c:pt idx="7">
                  <c:v>279.02</c:v>
                </c:pt>
                <c:pt idx="8">
                  <c:v>282.77</c:v>
                </c:pt>
                <c:pt idx="9">
                  <c:v>279.89</c:v>
                </c:pt>
                <c:pt idx="10">
                  <c:v>279.36</c:v>
                </c:pt>
                <c:pt idx="11">
                  <c:v>287.58999999999997</c:v>
                </c:pt>
                <c:pt idx="12">
                  <c:v>291.32</c:v>
                </c:pt>
                <c:pt idx="13">
                  <c:v>284.01</c:v>
                </c:pt>
                <c:pt idx="14">
                  <c:v>275.72000000000003</c:v>
                </c:pt>
                <c:pt idx="15">
                  <c:v>268.38</c:v>
                </c:pt>
                <c:pt idx="16">
                  <c:v>277.44</c:v>
                </c:pt>
                <c:pt idx="17">
                  <c:v>283.74</c:v>
                </c:pt>
                <c:pt idx="18">
                  <c:v>281.81</c:v>
                </c:pt>
                <c:pt idx="19">
                  <c:v>281.89</c:v>
                </c:pt>
                <c:pt idx="20">
                  <c:v>285.5</c:v>
                </c:pt>
                <c:pt idx="21">
                  <c:v>282.79000000000002</c:v>
                </c:pt>
                <c:pt idx="22">
                  <c:v>284.17</c:v>
                </c:pt>
                <c:pt idx="23">
                  <c:v>277.70999999999998</c:v>
                </c:pt>
                <c:pt idx="24">
                  <c:v>279.3</c:v>
                </c:pt>
                <c:pt idx="25">
                  <c:v>279.89999999999998</c:v>
                </c:pt>
                <c:pt idx="26">
                  <c:v>267.69</c:v>
                </c:pt>
                <c:pt idx="27">
                  <c:v>280.39999999999998</c:v>
                </c:pt>
                <c:pt idx="28">
                  <c:v>282.36</c:v>
                </c:pt>
                <c:pt idx="29">
                  <c:v>285.47000000000003</c:v>
                </c:pt>
                <c:pt idx="30">
                  <c:v>287.98</c:v>
                </c:pt>
                <c:pt idx="31">
                  <c:v>288.24</c:v>
                </c:pt>
                <c:pt idx="32">
                  <c:v>282.33999999999997</c:v>
                </c:pt>
                <c:pt idx="33">
                  <c:v>284.04000000000002</c:v>
                </c:pt>
                <c:pt idx="34">
                  <c:v>283.7</c:v>
                </c:pt>
                <c:pt idx="35">
                  <c:v>286.13</c:v>
                </c:pt>
                <c:pt idx="36">
                  <c:v>286.3</c:v>
                </c:pt>
                <c:pt idx="37">
                  <c:v>282.52</c:v>
                </c:pt>
                <c:pt idx="38">
                  <c:v>275.98</c:v>
                </c:pt>
                <c:pt idx="39">
                  <c:v>266.57</c:v>
                </c:pt>
                <c:pt idx="40">
                  <c:v>268.17</c:v>
                </c:pt>
                <c:pt idx="41">
                  <c:v>282.95999999999998</c:v>
                </c:pt>
                <c:pt idx="42">
                  <c:v>286</c:v>
                </c:pt>
                <c:pt idx="43">
                  <c:v>286.33</c:v>
                </c:pt>
                <c:pt idx="44">
                  <c:v>287.36</c:v>
                </c:pt>
                <c:pt idx="45">
                  <c:v>284.94</c:v>
                </c:pt>
                <c:pt idx="46">
                  <c:v>287.69</c:v>
                </c:pt>
                <c:pt idx="47">
                  <c:v>285.41000000000003</c:v>
                </c:pt>
              </c:numCache>
            </c:numRef>
          </c:val>
          <c:smooth val="0"/>
          <c:extLst>
            <c:ext xmlns:c16="http://schemas.microsoft.com/office/drawing/2014/chart" uri="{C3380CC4-5D6E-409C-BE32-E72D297353CC}">
              <c16:uniqueId val="{0000001A-F6E6-431A-94B9-14FECE50264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6E6-431A-94B9-14FECE50264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40.189</c:v>
                </c:pt>
                <c:pt idx="1">
                  <c:v>40.249000000000002</c:v>
                </c:pt>
                <c:pt idx="2">
                  <c:v>40.334000000000003</c:v>
                </c:pt>
                <c:pt idx="3">
                  <c:v>40.594999999999999</c:v>
                </c:pt>
                <c:pt idx="4">
                  <c:v>40.557000000000002</c:v>
                </c:pt>
                <c:pt idx="5">
                  <c:v>40.43</c:v>
                </c:pt>
                <c:pt idx="6">
                  <c:v>39.798000000000002</c:v>
                </c:pt>
                <c:pt idx="7">
                  <c:v>39.860999999999997</c:v>
                </c:pt>
                <c:pt idx="8">
                  <c:v>39.869999999999997</c:v>
                </c:pt>
                <c:pt idx="9">
                  <c:v>39.414999999999999</c:v>
                </c:pt>
                <c:pt idx="10">
                  <c:v>39.901000000000003</c:v>
                </c:pt>
                <c:pt idx="11">
                  <c:v>39.997</c:v>
                </c:pt>
                <c:pt idx="12">
                  <c:v>39.674999999999997</c:v>
                </c:pt>
                <c:pt idx="13">
                  <c:v>39.36</c:v>
                </c:pt>
                <c:pt idx="14">
                  <c:v>39.424999999999997</c:v>
                </c:pt>
                <c:pt idx="15">
                  <c:v>39.744999999999997</c:v>
                </c:pt>
                <c:pt idx="16">
                  <c:v>39.984000000000002</c:v>
                </c:pt>
                <c:pt idx="17">
                  <c:v>40.506999999999998</c:v>
                </c:pt>
                <c:pt idx="18">
                  <c:v>40.662999999999997</c:v>
                </c:pt>
                <c:pt idx="19">
                  <c:v>40.523000000000003</c:v>
                </c:pt>
                <c:pt idx="20">
                  <c:v>40.375999999999998</c:v>
                </c:pt>
                <c:pt idx="21">
                  <c:v>40.253</c:v>
                </c:pt>
                <c:pt idx="22">
                  <c:v>40.143000000000001</c:v>
                </c:pt>
                <c:pt idx="23">
                  <c:v>39.975000000000001</c:v>
                </c:pt>
                <c:pt idx="24">
                  <c:v>39.567</c:v>
                </c:pt>
                <c:pt idx="25">
                  <c:v>39.753</c:v>
                </c:pt>
                <c:pt idx="26">
                  <c:v>39.523000000000003</c:v>
                </c:pt>
                <c:pt idx="27">
                  <c:v>39.179000000000002</c:v>
                </c:pt>
                <c:pt idx="28">
                  <c:v>39.299999999999997</c:v>
                </c:pt>
                <c:pt idx="29">
                  <c:v>39.036000000000001</c:v>
                </c:pt>
                <c:pt idx="30">
                  <c:v>39.139000000000003</c:v>
                </c:pt>
                <c:pt idx="31">
                  <c:v>39.290999999999997</c:v>
                </c:pt>
                <c:pt idx="32">
                  <c:v>39.67</c:v>
                </c:pt>
                <c:pt idx="33">
                  <c:v>39.767000000000003</c:v>
                </c:pt>
                <c:pt idx="34">
                  <c:v>39.334000000000003</c:v>
                </c:pt>
                <c:pt idx="35">
                  <c:v>39.558</c:v>
                </c:pt>
                <c:pt idx="36">
                  <c:v>40.317999999999998</c:v>
                </c:pt>
                <c:pt idx="37">
                  <c:v>38.863999999999997</c:v>
                </c:pt>
                <c:pt idx="38">
                  <c:v>39.381999999999998</c:v>
                </c:pt>
                <c:pt idx="39">
                  <c:v>39.436999999999998</c:v>
                </c:pt>
                <c:pt idx="40">
                  <c:v>39.835000000000001</c:v>
                </c:pt>
                <c:pt idx="41">
                  <c:v>35.131</c:v>
                </c:pt>
                <c:pt idx="42">
                  <c:v>35.393999999999998</c:v>
                </c:pt>
                <c:pt idx="43">
                  <c:v>35.015000000000001</c:v>
                </c:pt>
                <c:pt idx="44">
                  <c:v>34.755000000000003</c:v>
                </c:pt>
                <c:pt idx="45">
                  <c:v>34.728000000000002</c:v>
                </c:pt>
                <c:pt idx="46">
                  <c:v>34.566000000000003</c:v>
                </c:pt>
                <c:pt idx="47">
                  <c:v>34.822000000000003</c:v>
                </c:pt>
              </c:numCache>
            </c:numRef>
          </c:val>
          <c:smooth val="0"/>
          <c:extLst>
            <c:ext xmlns:c16="http://schemas.microsoft.com/office/drawing/2014/chart" uri="{C3380CC4-5D6E-409C-BE32-E72D297353CC}">
              <c16:uniqueId val="{0000001C-F6E6-431A-94B9-14FECE50264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6E6-431A-94B9-14FECE50264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24.701000000000001</c:v>
                </c:pt>
                <c:pt idx="1">
                  <c:v>24.542999999999999</c:v>
                </c:pt>
                <c:pt idx="2">
                  <c:v>24.545000000000002</c:v>
                </c:pt>
                <c:pt idx="3">
                  <c:v>24.08</c:v>
                </c:pt>
                <c:pt idx="4">
                  <c:v>24.192</c:v>
                </c:pt>
                <c:pt idx="5">
                  <c:v>24.135999999999999</c:v>
                </c:pt>
                <c:pt idx="6">
                  <c:v>24.315999999999999</c:v>
                </c:pt>
                <c:pt idx="7">
                  <c:v>24.716999999999999</c:v>
                </c:pt>
                <c:pt idx="8">
                  <c:v>24.32</c:v>
                </c:pt>
                <c:pt idx="9">
                  <c:v>24.166</c:v>
                </c:pt>
                <c:pt idx="10">
                  <c:v>27.867999999999999</c:v>
                </c:pt>
                <c:pt idx="11">
                  <c:v>28.521999999999998</c:v>
                </c:pt>
                <c:pt idx="12">
                  <c:v>23.181999999999999</c:v>
                </c:pt>
                <c:pt idx="13">
                  <c:v>22.367999999999999</c:v>
                </c:pt>
                <c:pt idx="14">
                  <c:v>19.091000000000001</c:v>
                </c:pt>
                <c:pt idx="15">
                  <c:v>14.83</c:v>
                </c:pt>
                <c:pt idx="16">
                  <c:v>12.792</c:v>
                </c:pt>
                <c:pt idx="17">
                  <c:v>9.0180000000000007</c:v>
                </c:pt>
                <c:pt idx="18">
                  <c:v>8.3689999999999998</c:v>
                </c:pt>
                <c:pt idx="19">
                  <c:v>13.263999999999999</c:v>
                </c:pt>
                <c:pt idx="20">
                  <c:v>11.218</c:v>
                </c:pt>
                <c:pt idx="21">
                  <c:v>11.343999999999999</c:v>
                </c:pt>
                <c:pt idx="22">
                  <c:v>15.159000000000001</c:v>
                </c:pt>
                <c:pt idx="23">
                  <c:v>10.363</c:v>
                </c:pt>
                <c:pt idx="24">
                  <c:v>10.61</c:v>
                </c:pt>
                <c:pt idx="25">
                  <c:v>11.054</c:v>
                </c:pt>
                <c:pt idx="26">
                  <c:v>13.709</c:v>
                </c:pt>
                <c:pt idx="27">
                  <c:v>11.739000000000001</c:v>
                </c:pt>
                <c:pt idx="28">
                  <c:v>9.5920000000000005</c:v>
                </c:pt>
                <c:pt idx="29">
                  <c:v>8.4770000000000003</c:v>
                </c:pt>
                <c:pt idx="30">
                  <c:v>5.4870000000000001</c:v>
                </c:pt>
                <c:pt idx="31">
                  <c:v>8.35</c:v>
                </c:pt>
                <c:pt idx="32">
                  <c:v>15.11</c:v>
                </c:pt>
                <c:pt idx="33">
                  <c:v>15.516</c:v>
                </c:pt>
                <c:pt idx="34">
                  <c:v>18.763000000000002</c:v>
                </c:pt>
                <c:pt idx="35">
                  <c:v>20.053999999999998</c:v>
                </c:pt>
                <c:pt idx="36">
                  <c:v>17.34</c:v>
                </c:pt>
                <c:pt idx="37">
                  <c:v>17.728999999999999</c:v>
                </c:pt>
                <c:pt idx="38">
                  <c:v>17.84</c:v>
                </c:pt>
                <c:pt idx="39">
                  <c:v>18.033999999999999</c:v>
                </c:pt>
                <c:pt idx="40">
                  <c:v>17.978000000000002</c:v>
                </c:pt>
                <c:pt idx="41">
                  <c:v>18.442</c:v>
                </c:pt>
                <c:pt idx="42">
                  <c:v>23.158000000000001</c:v>
                </c:pt>
                <c:pt idx="43">
                  <c:v>23.327000000000002</c:v>
                </c:pt>
                <c:pt idx="44">
                  <c:v>23.471</c:v>
                </c:pt>
                <c:pt idx="45">
                  <c:v>23.469000000000001</c:v>
                </c:pt>
                <c:pt idx="46">
                  <c:v>23.463999999999999</c:v>
                </c:pt>
                <c:pt idx="47">
                  <c:v>23.495999999999999</c:v>
                </c:pt>
              </c:numCache>
            </c:numRef>
          </c:val>
          <c:smooth val="0"/>
          <c:extLst>
            <c:ext xmlns:c16="http://schemas.microsoft.com/office/drawing/2014/chart" uri="{C3380CC4-5D6E-409C-BE32-E72D297353CC}">
              <c16:uniqueId val="{0000001E-F6E6-431A-94B9-14FECE50264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991.05600000000004</c:v>
                </c:pt>
                <c:pt idx="1">
                  <c:v>974.45</c:v>
                </c:pt>
                <c:pt idx="2">
                  <c:v>982.07100000000003</c:v>
                </c:pt>
                <c:pt idx="3">
                  <c:v>982.327</c:v>
                </c:pt>
                <c:pt idx="4">
                  <c:v>988.096</c:v>
                </c:pt>
                <c:pt idx="5">
                  <c:v>983.69399999999996</c:v>
                </c:pt>
                <c:pt idx="6">
                  <c:v>978.56700000000001</c:v>
                </c:pt>
                <c:pt idx="7">
                  <c:v>982.77499999999998</c:v>
                </c:pt>
                <c:pt idx="8">
                  <c:v>974.14700000000005</c:v>
                </c:pt>
                <c:pt idx="9">
                  <c:v>981.97799999999995</c:v>
                </c:pt>
                <c:pt idx="10">
                  <c:v>986.97799999999995</c:v>
                </c:pt>
                <c:pt idx="11">
                  <c:v>986.29899999999998</c:v>
                </c:pt>
                <c:pt idx="12">
                  <c:v>972.60599999999999</c:v>
                </c:pt>
                <c:pt idx="13">
                  <c:v>955.00400000000002</c:v>
                </c:pt>
                <c:pt idx="14">
                  <c:v>906.37099999999998</c:v>
                </c:pt>
                <c:pt idx="15">
                  <c:v>931.82100000000003</c:v>
                </c:pt>
                <c:pt idx="16">
                  <c:v>984.07399999999996</c:v>
                </c:pt>
                <c:pt idx="17">
                  <c:v>979.90899999999999</c:v>
                </c:pt>
                <c:pt idx="18">
                  <c:v>1008.064</c:v>
                </c:pt>
                <c:pt idx="19">
                  <c:v>1000.597</c:v>
                </c:pt>
                <c:pt idx="20">
                  <c:v>1011.836</c:v>
                </c:pt>
                <c:pt idx="21">
                  <c:v>1005.847</c:v>
                </c:pt>
                <c:pt idx="22">
                  <c:v>989.48800000000006</c:v>
                </c:pt>
                <c:pt idx="23">
                  <c:v>971.27800000000002</c:v>
                </c:pt>
                <c:pt idx="24">
                  <c:v>953.49400000000003</c:v>
                </c:pt>
                <c:pt idx="25">
                  <c:v>946.077</c:v>
                </c:pt>
                <c:pt idx="26">
                  <c:v>940.20100000000002</c:v>
                </c:pt>
                <c:pt idx="27">
                  <c:v>964.73099999999999</c:v>
                </c:pt>
                <c:pt idx="28">
                  <c:v>969.72299999999996</c:v>
                </c:pt>
                <c:pt idx="29">
                  <c:v>988.88599999999997</c:v>
                </c:pt>
                <c:pt idx="30">
                  <c:v>945.34900000000005</c:v>
                </c:pt>
                <c:pt idx="31">
                  <c:v>943.00199999999995</c:v>
                </c:pt>
                <c:pt idx="32">
                  <c:v>954.45500000000004</c:v>
                </c:pt>
                <c:pt idx="33">
                  <c:v>959.90599999999995</c:v>
                </c:pt>
                <c:pt idx="34">
                  <c:v>1012.043</c:v>
                </c:pt>
                <c:pt idx="35">
                  <c:v>1002.879</c:v>
                </c:pt>
                <c:pt idx="36">
                  <c:v>1007.21</c:v>
                </c:pt>
                <c:pt idx="37">
                  <c:v>1030.076</c:v>
                </c:pt>
                <c:pt idx="38">
                  <c:v>1023.6849999999999</c:v>
                </c:pt>
                <c:pt idx="39">
                  <c:v>1021.399</c:v>
                </c:pt>
                <c:pt idx="40">
                  <c:v>1021.005</c:v>
                </c:pt>
                <c:pt idx="41">
                  <c:v>1005.47</c:v>
                </c:pt>
                <c:pt idx="42">
                  <c:v>987.05100000000004</c:v>
                </c:pt>
                <c:pt idx="43">
                  <c:v>987.73599999999999</c:v>
                </c:pt>
                <c:pt idx="44">
                  <c:v>958.18200000000002</c:v>
                </c:pt>
                <c:pt idx="45">
                  <c:v>966.60799999999995</c:v>
                </c:pt>
                <c:pt idx="46">
                  <c:v>958.8</c:v>
                </c:pt>
                <c:pt idx="47">
                  <c:v>966.14099999999996</c:v>
                </c:pt>
              </c:numCache>
            </c:numRef>
          </c:val>
          <c:extLst>
            <c:ext xmlns:c16="http://schemas.microsoft.com/office/drawing/2014/chart" uri="{C3380CC4-5D6E-409C-BE32-E72D297353CC}">
              <c16:uniqueId val="{00000000-2960-4217-BD2F-56D4864A0C9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2015.6</c:v>
                </c:pt>
                <c:pt idx="1">
                  <c:v>1984.5</c:v>
                </c:pt>
                <c:pt idx="2">
                  <c:v>1925.9</c:v>
                </c:pt>
                <c:pt idx="3">
                  <c:v>1872.3</c:v>
                </c:pt>
                <c:pt idx="4">
                  <c:v>1787.5</c:v>
                </c:pt>
                <c:pt idx="5">
                  <c:v>1803.9</c:v>
                </c:pt>
                <c:pt idx="6">
                  <c:v>1771.3</c:v>
                </c:pt>
                <c:pt idx="7">
                  <c:v>1709.4</c:v>
                </c:pt>
                <c:pt idx="8">
                  <c:v>1801.6</c:v>
                </c:pt>
                <c:pt idx="9">
                  <c:v>1833.8</c:v>
                </c:pt>
                <c:pt idx="10">
                  <c:v>1873</c:v>
                </c:pt>
                <c:pt idx="11">
                  <c:v>1799.5</c:v>
                </c:pt>
                <c:pt idx="12">
                  <c:v>1764.7</c:v>
                </c:pt>
                <c:pt idx="13">
                  <c:v>1589.2</c:v>
                </c:pt>
                <c:pt idx="14">
                  <c:v>1557.9</c:v>
                </c:pt>
                <c:pt idx="15">
                  <c:v>1656.9</c:v>
                </c:pt>
                <c:pt idx="16">
                  <c:v>1922.9</c:v>
                </c:pt>
                <c:pt idx="17">
                  <c:v>1958.4</c:v>
                </c:pt>
                <c:pt idx="18">
                  <c:v>2011.4</c:v>
                </c:pt>
                <c:pt idx="19">
                  <c:v>2003</c:v>
                </c:pt>
                <c:pt idx="20">
                  <c:v>2084.4</c:v>
                </c:pt>
                <c:pt idx="21">
                  <c:v>2153.6999999999998</c:v>
                </c:pt>
                <c:pt idx="22">
                  <c:v>2204.1</c:v>
                </c:pt>
                <c:pt idx="23">
                  <c:v>2098.8000000000002</c:v>
                </c:pt>
                <c:pt idx="24">
                  <c:v>1940.1</c:v>
                </c:pt>
                <c:pt idx="25">
                  <c:v>1993</c:v>
                </c:pt>
                <c:pt idx="26">
                  <c:v>1837</c:v>
                </c:pt>
                <c:pt idx="27">
                  <c:v>1794.6</c:v>
                </c:pt>
                <c:pt idx="28">
                  <c:v>1843.2</c:v>
                </c:pt>
                <c:pt idx="29">
                  <c:v>1860.5</c:v>
                </c:pt>
                <c:pt idx="30">
                  <c:v>1652.4</c:v>
                </c:pt>
                <c:pt idx="31">
                  <c:v>1660.6</c:v>
                </c:pt>
                <c:pt idx="32">
                  <c:v>1675.3</c:v>
                </c:pt>
                <c:pt idx="33">
                  <c:v>1756.7</c:v>
                </c:pt>
                <c:pt idx="34">
                  <c:v>1945.2</c:v>
                </c:pt>
                <c:pt idx="35">
                  <c:v>2150.6999999999998</c:v>
                </c:pt>
                <c:pt idx="36">
                  <c:v>2393.9</c:v>
                </c:pt>
                <c:pt idx="37">
                  <c:v>2812.1</c:v>
                </c:pt>
                <c:pt idx="38">
                  <c:v>2872</c:v>
                </c:pt>
                <c:pt idx="39">
                  <c:v>2933</c:v>
                </c:pt>
                <c:pt idx="40">
                  <c:v>2919.9</c:v>
                </c:pt>
                <c:pt idx="41">
                  <c:v>2830.2</c:v>
                </c:pt>
                <c:pt idx="42">
                  <c:v>2818.4</c:v>
                </c:pt>
                <c:pt idx="43">
                  <c:v>2720.8</c:v>
                </c:pt>
                <c:pt idx="44">
                  <c:v>2582.1</c:v>
                </c:pt>
                <c:pt idx="45">
                  <c:v>2566.5</c:v>
                </c:pt>
                <c:pt idx="46">
                  <c:v>2447.4</c:v>
                </c:pt>
                <c:pt idx="47">
                  <c:v>2268.1</c:v>
                </c:pt>
              </c:numCache>
            </c:numRef>
          </c:val>
          <c:extLst>
            <c:ext xmlns:c16="http://schemas.microsoft.com/office/drawing/2014/chart" uri="{C3380CC4-5D6E-409C-BE32-E72D297353CC}">
              <c16:uniqueId val="{00000001-2960-4217-BD2F-56D4864A0C9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3309</c:v>
                </c:pt>
                <c:pt idx="1">
                  <c:v>3331.3</c:v>
                </c:pt>
                <c:pt idx="2">
                  <c:v>3265.3</c:v>
                </c:pt>
                <c:pt idx="3">
                  <c:v>3186.5</c:v>
                </c:pt>
                <c:pt idx="4">
                  <c:v>3202</c:v>
                </c:pt>
                <c:pt idx="5">
                  <c:v>3179.6</c:v>
                </c:pt>
                <c:pt idx="6">
                  <c:v>3195.1</c:v>
                </c:pt>
                <c:pt idx="7">
                  <c:v>3133.9</c:v>
                </c:pt>
                <c:pt idx="8">
                  <c:v>3181</c:v>
                </c:pt>
                <c:pt idx="9">
                  <c:v>3157.7</c:v>
                </c:pt>
                <c:pt idx="10">
                  <c:v>3118.1</c:v>
                </c:pt>
                <c:pt idx="11">
                  <c:v>3012.5</c:v>
                </c:pt>
                <c:pt idx="12">
                  <c:v>2864.6</c:v>
                </c:pt>
                <c:pt idx="13">
                  <c:v>2964.8</c:v>
                </c:pt>
                <c:pt idx="14">
                  <c:v>3005.1</c:v>
                </c:pt>
                <c:pt idx="15">
                  <c:v>2997.3</c:v>
                </c:pt>
                <c:pt idx="16">
                  <c:v>2994.4</c:v>
                </c:pt>
                <c:pt idx="17">
                  <c:v>3003.4</c:v>
                </c:pt>
                <c:pt idx="18">
                  <c:v>2977.6</c:v>
                </c:pt>
                <c:pt idx="19">
                  <c:v>2957.9</c:v>
                </c:pt>
                <c:pt idx="20">
                  <c:v>2961.4</c:v>
                </c:pt>
                <c:pt idx="21">
                  <c:v>2961.9</c:v>
                </c:pt>
                <c:pt idx="22">
                  <c:v>2927.2</c:v>
                </c:pt>
                <c:pt idx="23">
                  <c:v>2928.1</c:v>
                </c:pt>
                <c:pt idx="24">
                  <c:v>2913.3</c:v>
                </c:pt>
                <c:pt idx="25">
                  <c:v>2895.2</c:v>
                </c:pt>
                <c:pt idx="26">
                  <c:v>2924.2</c:v>
                </c:pt>
                <c:pt idx="27">
                  <c:v>2869.9</c:v>
                </c:pt>
                <c:pt idx="28">
                  <c:v>2924.4</c:v>
                </c:pt>
                <c:pt idx="29">
                  <c:v>2543.6999999999998</c:v>
                </c:pt>
                <c:pt idx="30">
                  <c:v>2804.7</c:v>
                </c:pt>
                <c:pt idx="31">
                  <c:v>2809</c:v>
                </c:pt>
                <c:pt idx="32">
                  <c:v>2789.2</c:v>
                </c:pt>
                <c:pt idx="33">
                  <c:v>2857.7</c:v>
                </c:pt>
                <c:pt idx="34">
                  <c:v>2865.5</c:v>
                </c:pt>
                <c:pt idx="35">
                  <c:v>2893.3</c:v>
                </c:pt>
                <c:pt idx="36">
                  <c:v>2906.3</c:v>
                </c:pt>
                <c:pt idx="37">
                  <c:v>2914.1</c:v>
                </c:pt>
                <c:pt idx="38">
                  <c:v>2959.9</c:v>
                </c:pt>
                <c:pt idx="39">
                  <c:v>2960.3</c:v>
                </c:pt>
                <c:pt idx="40">
                  <c:v>2979.3</c:v>
                </c:pt>
                <c:pt idx="41">
                  <c:v>2999.8</c:v>
                </c:pt>
                <c:pt idx="42">
                  <c:v>2985.6</c:v>
                </c:pt>
                <c:pt idx="43">
                  <c:v>2990.7</c:v>
                </c:pt>
                <c:pt idx="44">
                  <c:v>3042.7</c:v>
                </c:pt>
                <c:pt idx="45">
                  <c:v>3002.5</c:v>
                </c:pt>
                <c:pt idx="46">
                  <c:v>3049.4</c:v>
                </c:pt>
                <c:pt idx="47">
                  <c:v>2941.6</c:v>
                </c:pt>
              </c:numCache>
            </c:numRef>
          </c:val>
          <c:extLst>
            <c:ext xmlns:c16="http://schemas.microsoft.com/office/drawing/2014/chart" uri="{C3380CC4-5D6E-409C-BE32-E72D297353CC}">
              <c16:uniqueId val="{00000002-2960-4217-BD2F-56D4864A0C9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5.2</c:v>
                </c:pt>
                <c:pt idx="1">
                  <c:v>0</c:v>
                </c:pt>
                <c:pt idx="2">
                  <c:v>0</c:v>
                </c:pt>
                <c:pt idx="3">
                  <c:v>0</c:v>
                </c:pt>
                <c:pt idx="4">
                  <c:v>0</c:v>
                </c:pt>
                <c:pt idx="5">
                  <c:v>0</c:v>
                </c:pt>
                <c:pt idx="6">
                  <c:v>0</c:v>
                </c:pt>
                <c:pt idx="7">
                  <c:v>0</c:v>
                </c:pt>
                <c:pt idx="8">
                  <c:v>0</c:v>
                </c:pt>
                <c:pt idx="9">
                  <c:v>0</c:v>
                </c:pt>
                <c:pt idx="10">
                  <c:v>0</c:v>
                </c:pt>
                <c:pt idx="11">
                  <c:v>0</c:v>
                </c:pt>
                <c:pt idx="12">
                  <c:v>0</c:v>
                </c:pt>
                <c:pt idx="13">
                  <c:v>0</c:v>
                </c:pt>
                <c:pt idx="14">
                  <c:v>37.9</c:v>
                </c:pt>
                <c:pt idx="15">
                  <c:v>45.4</c:v>
                </c:pt>
                <c:pt idx="16">
                  <c:v>45.9</c:v>
                </c:pt>
                <c:pt idx="17">
                  <c:v>45.3</c:v>
                </c:pt>
                <c:pt idx="18">
                  <c:v>44.9</c:v>
                </c:pt>
                <c:pt idx="19">
                  <c:v>44.6</c:v>
                </c:pt>
                <c:pt idx="20">
                  <c:v>44.4</c:v>
                </c:pt>
                <c:pt idx="21">
                  <c:v>44</c:v>
                </c:pt>
                <c:pt idx="22">
                  <c:v>43.5</c:v>
                </c:pt>
                <c:pt idx="23">
                  <c:v>43.3</c:v>
                </c:pt>
                <c:pt idx="24">
                  <c:v>43.6</c:v>
                </c:pt>
                <c:pt idx="25">
                  <c:v>43.7</c:v>
                </c:pt>
                <c:pt idx="26">
                  <c:v>43.8</c:v>
                </c:pt>
                <c:pt idx="27">
                  <c:v>44.7</c:v>
                </c:pt>
                <c:pt idx="28">
                  <c:v>45</c:v>
                </c:pt>
                <c:pt idx="29">
                  <c:v>45.2</c:v>
                </c:pt>
                <c:pt idx="30">
                  <c:v>45.5</c:v>
                </c:pt>
                <c:pt idx="31">
                  <c:v>44.7</c:v>
                </c:pt>
                <c:pt idx="32">
                  <c:v>45.1</c:v>
                </c:pt>
                <c:pt idx="33">
                  <c:v>44.8</c:v>
                </c:pt>
                <c:pt idx="34">
                  <c:v>45.3</c:v>
                </c:pt>
                <c:pt idx="35">
                  <c:v>45.6</c:v>
                </c:pt>
                <c:pt idx="36">
                  <c:v>46.2</c:v>
                </c:pt>
                <c:pt idx="37">
                  <c:v>46.5</c:v>
                </c:pt>
                <c:pt idx="38">
                  <c:v>46.7</c:v>
                </c:pt>
                <c:pt idx="39">
                  <c:v>46.7</c:v>
                </c:pt>
                <c:pt idx="40">
                  <c:v>46.7</c:v>
                </c:pt>
                <c:pt idx="41">
                  <c:v>46.6</c:v>
                </c:pt>
                <c:pt idx="42">
                  <c:v>46.7</c:v>
                </c:pt>
                <c:pt idx="43">
                  <c:v>46.9</c:v>
                </c:pt>
                <c:pt idx="44">
                  <c:v>46.8</c:v>
                </c:pt>
                <c:pt idx="45">
                  <c:v>46.7</c:v>
                </c:pt>
                <c:pt idx="46">
                  <c:v>46.9</c:v>
                </c:pt>
                <c:pt idx="47">
                  <c:v>46.7</c:v>
                </c:pt>
              </c:numCache>
            </c:numRef>
          </c:val>
          <c:extLst>
            <c:ext xmlns:c16="http://schemas.microsoft.com/office/drawing/2014/chart" uri="{C3380CC4-5D6E-409C-BE32-E72D297353CC}">
              <c16:uniqueId val="{00000003-2960-4217-BD2F-56D4864A0C9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79.400000000000006</c:v>
                </c:pt>
                <c:pt idx="1">
                  <c:v>78.5</c:v>
                </c:pt>
                <c:pt idx="2">
                  <c:v>78.2</c:v>
                </c:pt>
                <c:pt idx="3">
                  <c:v>65.7</c:v>
                </c:pt>
                <c:pt idx="4">
                  <c:v>27</c:v>
                </c:pt>
                <c:pt idx="5">
                  <c:v>26.9</c:v>
                </c:pt>
                <c:pt idx="6">
                  <c:v>0</c:v>
                </c:pt>
                <c:pt idx="7">
                  <c:v>0</c:v>
                </c:pt>
                <c:pt idx="8">
                  <c:v>0</c:v>
                </c:pt>
                <c:pt idx="9">
                  <c:v>0</c:v>
                </c:pt>
                <c:pt idx="10">
                  <c:v>0</c:v>
                </c:pt>
                <c:pt idx="11">
                  <c:v>0</c:v>
                </c:pt>
                <c:pt idx="12">
                  <c:v>0</c:v>
                </c:pt>
                <c:pt idx="13">
                  <c:v>0</c:v>
                </c:pt>
                <c:pt idx="14">
                  <c:v>0</c:v>
                </c:pt>
                <c:pt idx="15">
                  <c:v>0</c:v>
                </c:pt>
                <c:pt idx="16">
                  <c:v>46.5</c:v>
                </c:pt>
                <c:pt idx="17">
                  <c:v>46</c:v>
                </c:pt>
                <c:pt idx="18">
                  <c:v>46.3</c:v>
                </c:pt>
                <c:pt idx="19">
                  <c:v>42.8</c:v>
                </c:pt>
                <c:pt idx="20">
                  <c:v>46</c:v>
                </c:pt>
                <c:pt idx="21">
                  <c:v>47.7</c:v>
                </c:pt>
                <c:pt idx="22">
                  <c:v>44.8</c:v>
                </c:pt>
                <c:pt idx="23">
                  <c:v>47</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960-4217-BD2F-56D4864A0C91}"/>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0.4</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2960-4217-BD2F-56D4864A0C9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69</c:v>
                </c:pt>
                <c:pt idx="1">
                  <c:v>68.3</c:v>
                </c:pt>
                <c:pt idx="2">
                  <c:v>67.900000000000006</c:v>
                </c:pt>
                <c:pt idx="3">
                  <c:v>67.900000000000006</c:v>
                </c:pt>
                <c:pt idx="4">
                  <c:v>68.400000000000006</c:v>
                </c:pt>
                <c:pt idx="5">
                  <c:v>67.7</c:v>
                </c:pt>
                <c:pt idx="6">
                  <c:v>67.5</c:v>
                </c:pt>
                <c:pt idx="7">
                  <c:v>66.7</c:v>
                </c:pt>
                <c:pt idx="8">
                  <c:v>67.8</c:v>
                </c:pt>
                <c:pt idx="9">
                  <c:v>66.2</c:v>
                </c:pt>
                <c:pt idx="10">
                  <c:v>67.5</c:v>
                </c:pt>
                <c:pt idx="11">
                  <c:v>67.5</c:v>
                </c:pt>
                <c:pt idx="12">
                  <c:v>68.2</c:v>
                </c:pt>
                <c:pt idx="13">
                  <c:v>45.3</c:v>
                </c:pt>
                <c:pt idx="14">
                  <c:v>43.6</c:v>
                </c:pt>
                <c:pt idx="15">
                  <c:v>45.6</c:v>
                </c:pt>
                <c:pt idx="16">
                  <c:v>45.4</c:v>
                </c:pt>
                <c:pt idx="17">
                  <c:v>45.1</c:v>
                </c:pt>
                <c:pt idx="18">
                  <c:v>48.1</c:v>
                </c:pt>
                <c:pt idx="19">
                  <c:v>47.3</c:v>
                </c:pt>
                <c:pt idx="20">
                  <c:v>50.6</c:v>
                </c:pt>
                <c:pt idx="21">
                  <c:v>51.3</c:v>
                </c:pt>
                <c:pt idx="22">
                  <c:v>55.5</c:v>
                </c:pt>
                <c:pt idx="23">
                  <c:v>58.5</c:v>
                </c:pt>
                <c:pt idx="24">
                  <c:v>63.8</c:v>
                </c:pt>
                <c:pt idx="25">
                  <c:v>65.2</c:v>
                </c:pt>
                <c:pt idx="26">
                  <c:v>64.900000000000006</c:v>
                </c:pt>
                <c:pt idx="27">
                  <c:v>64.8</c:v>
                </c:pt>
                <c:pt idx="28">
                  <c:v>65.7</c:v>
                </c:pt>
                <c:pt idx="29">
                  <c:v>64.3</c:v>
                </c:pt>
                <c:pt idx="30">
                  <c:v>65.7</c:v>
                </c:pt>
                <c:pt idx="31">
                  <c:v>64.5</c:v>
                </c:pt>
                <c:pt idx="32">
                  <c:v>65.5</c:v>
                </c:pt>
                <c:pt idx="33">
                  <c:v>66.599999999999994</c:v>
                </c:pt>
                <c:pt idx="34">
                  <c:v>66.3</c:v>
                </c:pt>
                <c:pt idx="35">
                  <c:v>66.400000000000006</c:v>
                </c:pt>
                <c:pt idx="36">
                  <c:v>66.7</c:v>
                </c:pt>
                <c:pt idx="37">
                  <c:v>64.900000000000006</c:v>
                </c:pt>
                <c:pt idx="38">
                  <c:v>64.900000000000006</c:v>
                </c:pt>
                <c:pt idx="39">
                  <c:v>64.5</c:v>
                </c:pt>
                <c:pt idx="40">
                  <c:v>64.7</c:v>
                </c:pt>
                <c:pt idx="41">
                  <c:v>66</c:v>
                </c:pt>
                <c:pt idx="42">
                  <c:v>65.2</c:v>
                </c:pt>
                <c:pt idx="43">
                  <c:v>65.099999999999994</c:v>
                </c:pt>
                <c:pt idx="44">
                  <c:v>63.8</c:v>
                </c:pt>
                <c:pt idx="45">
                  <c:v>63.3</c:v>
                </c:pt>
                <c:pt idx="46">
                  <c:v>59.4</c:v>
                </c:pt>
                <c:pt idx="47">
                  <c:v>61.3</c:v>
                </c:pt>
              </c:numCache>
            </c:numRef>
          </c:val>
          <c:extLst>
            <c:ext xmlns:c16="http://schemas.microsoft.com/office/drawing/2014/chart" uri="{C3380CC4-5D6E-409C-BE32-E72D297353CC}">
              <c16:uniqueId val="{00000006-2960-4217-BD2F-56D4864A0C91}"/>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7.6</c:v>
                </c:pt>
                <c:pt idx="1">
                  <c:v>7.6</c:v>
                </c:pt>
                <c:pt idx="2">
                  <c:v>7.6</c:v>
                </c:pt>
                <c:pt idx="3">
                  <c:v>7.6</c:v>
                </c:pt>
                <c:pt idx="4">
                  <c:v>7.6</c:v>
                </c:pt>
                <c:pt idx="5">
                  <c:v>7.6</c:v>
                </c:pt>
                <c:pt idx="6">
                  <c:v>7.6</c:v>
                </c:pt>
                <c:pt idx="7">
                  <c:v>7.6</c:v>
                </c:pt>
                <c:pt idx="8">
                  <c:v>7.6</c:v>
                </c:pt>
                <c:pt idx="9">
                  <c:v>7.6</c:v>
                </c:pt>
                <c:pt idx="10">
                  <c:v>7.6</c:v>
                </c:pt>
                <c:pt idx="11">
                  <c:v>7.6</c:v>
                </c:pt>
                <c:pt idx="12">
                  <c:v>7.6</c:v>
                </c:pt>
                <c:pt idx="13">
                  <c:v>7.6</c:v>
                </c:pt>
                <c:pt idx="14">
                  <c:v>7.6</c:v>
                </c:pt>
                <c:pt idx="15">
                  <c:v>7.6</c:v>
                </c:pt>
                <c:pt idx="16">
                  <c:v>6.9</c:v>
                </c:pt>
                <c:pt idx="17">
                  <c:v>7.6</c:v>
                </c:pt>
                <c:pt idx="18">
                  <c:v>7.6</c:v>
                </c:pt>
                <c:pt idx="19">
                  <c:v>7.6</c:v>
                </c:pt>
                <c:pt idx="20">
                  <c:v>7.6</c:v>
                </c:pt>
                <c:pt idx="21">
                  <c:v>7.6</c:v>
                </c:pt>
                <c:pt idx="22">
                  <c:v>7.6</c:v>
                </c:pt>
                <c:pt idx="23">
                  <c:v>7.6</c:v>
                </c:pt>
                <c:pt idx="24">
                  <c:v>7.6</c:v>
                </c:pt>
                <c:pt idx="25">
                  <c:v>7.6</c:v>
                </c:pt>
                <c:pt idx="26">
                  <c:v>7.6</c:v>
                </c:pt>
                <c:pt idx="27">
                  <c:v>8</c:v>
                </c:pt>
                <c:pt idx="28">
                  <c:v>8</c:v>
                </c:pt>
                <c:pt idx="29">
                  <c:v>8.8000000000000007</c:v>
                </c:pt>
                <c:pt idx="30">
                  <c:v>8.8000000000000007</c:v>
                </c:pt>
                <c:pt idx="31">
                  <c:v>8.8000000000000007</c:v>
                </c:pt>
                <c:pt idx="32">
                  <c:v>8.8000000000000007</c:v>
                </c:pt>
                <c:pt idx="33">
                  <c:v>8.8000000000000007</c:v>
                </c:pt>
                <c:pt idx="34">
                  <c:v>8.8000000000000007</c:v>
                </c:pt>
                <c:pt idx="35">
                  <c:v>8.8000000000000007</c:v>
                </c:pt>
                <c:pt idx="36">
                  <c:v>8.9</c:v>
                </c:pt>
                <c:pt idx="37">
                  <c:v>8.9</c:v>
                </c:pt>
                <c:pt idx="38">
                  <c:v>8.9</c:v>
                </c:pt>
                <c:pt idx="39">
                  <c:v>8.9</c:v>
                </c:pt>
                <c:pt idx="40">
                  <c:v>8.9</c:v>
                </c:pt>
                <c:pt idx="41">
                  <c:v>8.9</c:v>
                </c:pt>
                <c:pt idx="42">
                  <c:v>8.9</c:v>
                </c:pt>
                <c:pt idx="43">
                  <c:v>8.9</c:v>
                </c:pt>
                <c:pt idx="44">
                  <c:v>8.9</c:v>
                </c:pt>
                <c:pt idx="45">
                  <c:v>8.9</c:v>
                </c:pt>
                <c:pt idx="46">
                  <c:v>8.9</c:v>
                </c:pt>
                <c:pt idx="47">
                  <c:v>8.9</c:v>
                </c:pt>
              </c:numCache>
            </c:numRef>
          </c:val>
          <c:extLst>
            <c:ext xmlns:c16="http://schemas.microsoft.com/office/drawing/2014/chart" uri="{C3380CC4-5D6E-409C-BE32-E72D297353CC}">
              <c16:uniqueId val="{00000007-2960-4217-BD2F-56D4864A0C9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8.4</c:v>
                </c:pt>
                <c:pt idx="11">
                  <c:v>134.79371</c:v>
                </c:pt>
                <c:pt idx="12">
                  <c:v>371.28100000000001</c:v>
                </c:pt>
                <c:pt idx="13">
                  <c:v>495.84399999999999</c:v>
                </c:pt>
                <c:pt idx="14">
                  <c:v>804.505</c:v>
                </c:pt>
                <c:pt idx="15">
                  <c:v>890.95399999999995</c:v>
                </c:pt>
                <c:pt idx="16">
                  <c:v>818.37599999999998</c:v>
                </c:pt>
                <c:pt idx="17">
                  <c:v>896.42499999999995</c:v>
                </c:pt>
                <c:pt idx="18">
                  <c:v>920.44799999999998</c:v>
                </c:pt>
                <c:pt idx="19">
                  <c:v>996.61800000000005</c:v>
                </c:pt>
                <c:pt idx="20">
                  <c:v>917.053</c:v>
                </c:pt>
                <c:pt idx="21">
                  <c:v>915.85400000000004</c:v>
                </c:pt>
                <c:pt idx="22">
                  <c:v>863.46</c:v>
                </c:pt>
                <c:pt idx="23">
                  <c:v>925.08199999999999</c:v>
                </c:pt>
                <c:pt idx="24">
                  <c:v>956.34699999999998</c:v>
                </c:pt>
                <c:pt idx="25">
                  <c:v>920.77800000000002</c:v>
                </c:pt>
                <c:pt idx="26">
                  <c:v>967.14700000000005</c:v>
                </c:pt>
                <c:pt idx="27">
                  <c:v>932.43700000000001</c:v>
                </c:pt>
                <c:pt idx="28">
                  <c:v>769.46699999999998</c:v>
                </c:pt>
                <c:pt idx="29">
                  <c:v>944.27800000000002</c:v>
                </c:pt>
                <c:pt idx="30">
                  <c:v>924.375</c:v>
                </c:pt>
                <c:pt idx="31">
                  <c:v>854.32299999999998</c:v>
                </c:pt>
                <c:pt idx="32">
                  <c:v>804.77499999999998</c:v>
                </c:pt>
                <c:pt idx="33">
                  <c:v>627.64800000000002</c:v>
                </c:pt>
                <c:pt idx="34">
                  <c:v>326.50900000000001</c:v>
                </c:pt>
                <c:pt idx="35">
                  <c:v>72.900999999999996</c:v>
                </c:pt>
                <c:pt idx="36">
                  <c:v>2.87</c:v>
                </c:pt>
                <c:pt idx="37">
                  <c:v>0.13</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2960-4217-BD2F-56D4864A0C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23511.720999999998</c:v>
                </c:pt>
                <c:pt idx="1">
                  <c:v>49728.7</c:v>
                </c:pt>
                <c:pt idx="2">
                  <c:v>71819.000000000015</c:v>
                </c:pt>
                <c:pt idx="3">
                  <c:v>770.75000000000023</c:v>
                </c:pt>
                <c:pt idx="4">
                  <c:v>361.4</c:v>
                </c:pt>
                <c:pt idx="5">
                  <c:v>0.2</c:v>
                </c:pt>
                <c:pt idx="6">
                  <c:v>0</c:v>
                </c:pt>
                <c:pt idx="7">
                  <c:v>1246.2999999999997</c:v>
                </c:pt>
                <c:pt idx="8">
                  <c:v>0</c:v>
                </c:pt>
                <c:pt idx="9">
                  <c:v>1485.2</c:v>
                </c:pt>
                <c:pt idx="10">
                  <c:v>194.44999999999985</c:v>
                </c:pt>
                <c:pt idx="11">
                  <c:v>9531.5393550000026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007-488D-8190-A2D8010C35C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403.15</c:v>
                </c:pt>
                <c:pt idx="1">
                  <c:v>0</c:v>
                </c:pt>
                <c:pt idx="2">
                  <c:v>193.6</c:v>
                </c:pt>
                <c:pt idx="3">
                  <c:v>264.45</c:v>
                </c:pt>
                <c:pt idx="4">
                  <c:v>339.7</c:v>
                </c:pt>
                <c:pt idx="5">
                  <c:v>70.349999999999994</c:v>
                </c:pt>
                <c:pt idx="6">
                  <c:v>0</c:v>
                </c:pt>
                <c:pt idx="7">
                  <c:v>215.1</c:v>
                </c:pt>
                <c:pt idx="8">
                  <c:v>408.9</c:v>
                </c:pt>
                <c:pt idx="9">
                  <c:v>115.7</c:v>
                </c:pt>
                <c:pt idx="10">
                  <c:v>3.0493549999999998</c:v>
                </c:pt>
                <c:pt idx="11">
                  <c:v>7.8</c:v>
                </c:pt>
                <c:pt idx="12">
                  <c:v>118.45</c:v>
                </c:pt>
                <c:pt idx="13">
                  <c:v>0</c:v>
                </c:pt>
                <c:pt idx="14">
                  <c:v>258.2</c:v>
                </c:pt>
                <c:pt idx="15">
                  <c:v>350.2</c:v>
                </c:pt>
                <c:pt idx="16">
                  <c:v>163.19999999999999</c:v>
                </c:pt>
                <c:pt idx="17">
                  <c:v>53.65</c:v>
                </c:pt>
                <c:pt idx="18">
                  <c:v>96.75</c:v>
                </c:pt>
                <c:pt idx="19">
                  <c:v>384.3</c:v>
                </c:pt>
                <c:pt idx="20">
                  <c:v>460.6</c:v>
                </c:pt>
                <c:pt idx="21">
                  <c:v>454.65</c:v>
                </c:pt>
                <c:pt idx="22">
                  <c:v>432.95</c:v>
                </c:pt>
                <c:pt idx="23">
                  <c:v>1201.3</c:v>
                </c:pt>
                <c:pt idx="24">
                  <c:v>605.95000000000005</c:v>
                </c:pt>
                <c:pt idx="25">
                  <c:v>1024.9000000000001</c:v>
                </c:pt>
                <c:pt idx="26">
                  <c:v>289.64999999999998</c:v>
                </c:pt>
                <c:pt idx="27">
                  <c:v>2829.25</c:v>
                </c:pt>
                <c:pt idx="28">
                  <c:v>375.35</c:v>
                </c:pt>
                <c:pt idx="29">
                  <c:v>475.39</c:v>
                </c:pt>
                <c:pt idx="30">
                  <c:v>243.55</c:v>
                </c:pt>
                <c:pt idx="31">
                  <c:v>78.150000000000006</c:v>
                </c:pt>
                <c:pt idx="32">
                  <c:v>489.6</c:v>
                </c:pt>
                <c:pt idx="33">
                  <c:v>489.6</c:v>
                </c:pt>
                <c:pt idx="34">
                  <c:v>482.4</c:v>
                </c:pt>
                <c:pt idx="35">
                  <c:v>203.3</c:v>
                </c:pt>
                <c:pt idx="36">
                  <c:v>781.85</c:v>
                </c:pt>
                <c:pt idx="37">
                  <c:v>123.9</c:v>
                </c:pt>
                <c:pt idx="38">
                  <c:v>84.9</c:v>
                </c:pt>
                <c:pt idx="39">
                  <c:v>49.85</c:v>
                </c:pt>
                <c:pt idx="40">
                  <c:v>418.3</c:v>
                </c:pt>
                <c:pt idx="41">
                  <c:v>0</c:v>
                </c:pt>
                <c:pt idx="42">
                  <c:v>0</c:v>
                </c:pt>
                <c:pt idx="43">
                  <c:v>2656</c:v>
                </c:pt>
                <c:pt idx="44">
                  <c:v>0</c:v>
                </c:pt>
                <c:pt idx="45">
                  <c:v>2190.6999999999998</c:v>
                </c:pt>
                <c:pt idx="46">
                  <c:v>2.35</c:v>
                </c:pt>
                <c:pt idx="47">
                  <c:v>37.299999999999997</c:v>
                </c:pt>
                <c:pt idx="48">
                  <c:v>130.5</c:v>
                </c:pt>
                <c:pt idx="49">
                  <c:v>0</c:v>
                </c:pt>
                <c:pt idx="50">
                  <c:v>126.2</c:v>
                </c:pt>
                <c:pt idx="51">
                  <c:v>131.35</c:v>
                </c:pt>
                <c:pt idx="52">
                  <c:v>237.95</c:v>
                </c:pt>
                <c:pt idx="53">
                  <c:v>1479.9</c:v>
                </c:pt>
                <c:pt idx="54">
                  <c:v>1498.15</c:v>
                </c:pt>
                <c:pt idx="55">
                  <c:v>14.4</c:v>
                </c:pt>
                <c:pt idx="56">
                  <c:v>1038.0999999999999</c:v>
                </c:pt>
                <c:pt idx="57">
                  <c:v>1326.85</c:v>
                </c:pt>
                <c:pt idx="58">
                  <c:v>158.44999999999999</c:v>
                </c:pt>
                <c:pt idx="59">
                  <c:v>298.95</c:v>
                </c:pt>
                <c:pt idx="60">
                  <c:v>1064.0999999999999</c:v>
                </c:pt>
                <c:pt idx="61">
                  <c:v>88.5</c:v>
                </c:pt>
                <c:pt idx="62">
                  <c:v>27.25</c:v>
                </c:pt>
                <c:pt idx="63">
                  <c:v>52.8</c:v>
                </c:pt>
                <c:pt idx="64">
                  <c:v>25.9</c:v>
                </c:pt>
                <c:pt idx="65">
                  <c:v>130.15</c:v>
                </c:pt>
                <c:pt idx="66">
                  <c:v>28.8</c:v>
                </c:pt>
                <c:pt idx="67">
                  <c:v>332.62950000000001</c:v>
                </c:pt>
                <c:pt idx="68">
                  <c:v>138.44149999999999</c:v>
                </c:pt>
                <c:pt idx="69">
                  <c:v>128.80000000000001</c:v>
                </c:pt>
                <c:pt idx="70">
                  <c:v>68.900000000000006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91-428D-91C0-8DACCC6B90E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28455.360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1679.65</c:v>
                </c:pt>
                <c:pt idx="1">
                  <c:v>6743.2209999999995</c:v>
                </c:pt>
                <c:pt idx="2">
                  <c:v>9531.5393550000008</c:v>
                </c:pt>
                <c:pt idx="3">
                  <c:v>10500.95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62E-4C07-B815-55C9C0BC377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c:v>
                </c:pt>
                <c:pt idx="1">
                  <c:v>16.899999999999999</c:v>
                </c:pt>
                <c:pt idx="2">
                  <c:v>17</c:v>
                </c:pt>
                <c:pt idx="3">
                  <c:v>17</c:v>
                </c:pt>
                <c:pt idx="4">
                  <c:v>16.899999999999999</c:v>
                </c:pt>
                <c:pt idx="5">
                  <c:v>16.399999999999999</c:v>
                </c:pt>
                <c:pt idx="6">
                  <c:v>16.3</c:v>
                </c:pt>
                <c:pt idx="7">
                  <c:v>16</c:v>
                </c:pt>
                <c:pt idx="8">
                  <c:v>16.899999999999999</c:v>
                </c:pt>
                <c:pt idx="9">
                  <c:v>16.100000000000001</c:v>
                </c:pt>
                <c:pt idx="10">
                  <c:v>16.600000000000001</c:v>
                </c:pt>
                <c:pt idx="11">
                  <c:v>16.8</c:v>
                </c:pt>
                <c:pt idx="12">
                  <c:v>17.5</c:v>
                </c:pt>
                <c:pt idx="13">
                  <c:v>17.5</c:v>
                </c:pt>
                <c:pt idx="14">
                  <c:v>16.7</c:v>
                </c:pt>
                <c:pt idx="15">
                  <c:v>16.5</c:v>
                </c:pt>
                <c:pt idx="16">
                  <c:v>16.2</c:v>
                </c:pt>
                <c:pt idx="17">
                  <c:v>16.2</c:v>
                </c:pt>
                <c:pt idx="18">
                  <c:v>16.2</c:v>
                </c:pt>
                <c:pt idx="19">
                  <c:v>16</c:v>
                </c:pt>
                <c:pt idx="20">
                  <c:v>16.899999999999999</c:v>
                </c:pt>
                <c:pt idx="21">
                  <c:v>16.2</c:v>
                </c:pt>
                <c:pt idx="22">
                  <c:v>16.5</c:v>
                </c:pt>
                <c:pt idx="23">
                  <c:v>16.2</c:v>
                </c:pt>
                <c:pt idx="24">
                  <c:v>16.2</c:v>
                </c:pt>
                <c:pt idx="25">
                  <c:v>16.8</c:v>
                </c:pt>
                <c:pt idx="26">
                  <c:v>16.5</c:v>
                </c:pt>
                <c:pt idx="27">
                  <c:v>16</c:v>
                </c:pt>
                <c:pt idx="28">
                  <c:v>15.7</c:v>
                </c:pt>
                <c:pt idx="29">
                  <c:v>16</c:v>
                </c:pt>
                <c:pt idx="30">
                  <c:v>16.2</c:v>
                </c:pt>
                <c:pt idx="31">
                  <c:v>15.9</c:v>
                </c:pt>
                <c:pt idx="32">
                  <c:v>15.8</c:v>
                </c:pt>
                <c:pt idx="33">
                  <c:v>17.399999999999999</c:v>
                </c:pt>
                <c:pt idx="34">
                  <c:v>17.600000000000001</c:v>
                </c:pt>
                <c:pt idx="35">
                  <c:v>17.5</c:v>
                </c:pt>
                <c:pt idx="36">
                  <c:v>17.5</c:v>
                </c:pt>
                <c:pt idx="37">
                  <c:v>17.2</c:v>
                </c:pt>
                <c:pt idx="38">
                  <c:v>17</c:v>
                </c:pt>
                <c:pt idx="39">
                  <c:v>17</c:v>
                </c:pt>
                <c:pt idx="40">
                  <c:v>17.3</c:v>
                </c:pt>
                <c:pt idx="41">
                  <c:v>18</c:v>
                </c:pt>
                <c:pt idx="42">
                  <c:v>17.8</c:v>
                </c:pt>
                <c:pt idx="43">
                  <c:v>18.3</c:v>
                </c:pt>
                <c:pt idx="44">
                  <c:v>17.8</c:v>
                </c:pt>
                <c:pt idx="45">
                  <c:v>18</c:v>
                </c:pt>
                <c:pt idx="46">
                  <c:v>16.5</c:v>
                </c:pt>
                <c:pt idx="47">
                  <c:v>18</c:v>
                </c:pt>
              </c:numCache>
            </c:numRef>
          </c:val>
          <c:extLst>
            <c:ext xmlns:c16="http://schemas.microsoft.com/office/drawing/2014/chart" uri="{C3380CC4-5D6E-409C-BE32-E72D297353CC}">
              <c16:uniqueId val="{00000000-79BA-491E-A694-D1963265804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9BA-491E-A694-D1963265804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8.5</c:v>
                </c:pt>
                <c:pt idx="2">
                  <c:v>7.6</c:v>
                </c:pt>
                <c:pt idx="3">
                  <c:v>7.3</c:v>
                </c:pt>
                <c:pt idx="4">
                  <c:v>8.1999999999999993</c:v>
                </c:pt>
                <c:pt idx="5">
                  <c:v>7.6</c:v>
                </c:pt>
                <c:pt idx="6">
                  <c:v>8.1999999999999993</c:v>
                </c:pt>
                <c:pt idx="7">
                  <c:v>8.1999999999999993</c:v>
                </c:pt>
                <c:pt idx="8">
                  <c:v>8.6</c:v>
                </c:pt>
                <c:pt idx="9">
                  <c:v>7.9</c:v>
                </c:pt>
                <c:pt idx="10">
                  <c:v>8.1999999999999993</c:v>
                </c:pt>
                <c:pt idx="11">
                  <c:v>8</c:v>
                </c:pt>
                <c:pt idx="12">
                  <c:v>7.9</c:v>
                </c:pt>
                <c:pt idx="13">
                  <c:v>8</c:v>
                </c:pt>
                <c:pt idx="14">
                  <c:v>7.1</c:v>
                </c:pt>
                <c:pt idx="15">
                  <c:v>9.4</c:v>
                </c:pt>
                <c:pt idx="16">
                  <c:v>8.9</c:v>
                </c:pt>
                <c:pt idx="17">
                  <c:v>8.6999999999999993</c:v>
                </c:pt>
                <c:pt idx="18">
                  <c:v>8.4</c:v>
                </c:pt>
                <c:pt idx="19">
                  <c:v>7.4</c:v>
                </c:pt>
                <c:pt idx="20">
                  <c:v>9.5</c:v>
                </c:pt>
                <c:pt idx="21">
                  <c:v>9.1999999999999993</c:v>
                </c:pt>
                <c:pt idx="22">
                  <c:v>9.9</c:v>
                </c:pt>
                <c:pt idx="23">
                  <c:v>10.199999999999999</c:v>
                </c:pt>
                <c:pt idx="24">
                  <c:v>9.6999999999999993</c:v>
                </c:pt>
                <c:pt idx="25">
                  <c:v>9.4</c:v>
                </c:pt>
                <c:pt idx="26">
                  <c:v>7.5</c:v>
                </c:pt>
                <c:pt idx="27">
                  <c:v>6.9</c:v>
                </c:pt>
                <c:pt idx="28">
                  <c:v>7.7</c:v>
                </c:pt>
                <c:pt idx="29">
                  <c:v>7.1</c:v>
                </c:pt>
                <c:pt idx="30">
                  <c:v>8.1999999999999993</c:v>
                </c:pt>
                <c:pt idx="31">
                  <c:v>8.1999999999999993</c:v>
                </c:pt>
                <c:pt idx="32">
                  <c:v>8.6</c:v>
                </c:pt>
                <c:pt idx="33">
                  <c:v>7.9</c:v>
                </c:pt>
                <c:pt idx="34">
                  <c:v>8.1999999999999993</c:v>
                </c:pt>
                <c:pt idx="35">
                  <c:v>8</c:v>
                </c:pt>
                <c:pt idx="36">
                  <c:v>7.8</c:v>
                </c:pt>
                <c:pt idx="37">
                  <c:v>7.1</c:v>
                </c:pt>
                <c:pt idx="38">
                  <c:v>7.1</c:v>
                </c:pt>
                <c:pt idx="39">
                  <c:v>6.7</c:v>
                </c:pt>
                <c:pt idx="40">
                  <c:v>6.4</c:v>
                </c:pt>
                <c:pt idx="41">
                  <c:v>9</c:v>
                </c:pt>
                <c:pt idx="42">
                  <c:v>7.9</c:v>
                </c:pt>
                <c:pt idx="43">
                  <c:v>6.7</c:v>
                </c:pt>
                <c:pt idx="44">
                  <c:v>7.4</c:v>
                </c:pt>
                <c:pt idx="45">
                  <c:v>7.8</c:v>
                </c:pt>
                <c:pt idx="46">
                  <c:v>6.9</c:v>
                </c:pt>
                <c:pt idx="47">
                  <c:v>7</c:v>
                </c:pt>
              </c:numCache>
            </c:numRef>
          </c:val>
          <c:extLst>
            <c:ext xmlns:c16="http://schemas.microsoft.com/office/drawing/2014/chart" uri="{C3380CC4-5D6E-409C-BE32-E72D297353CC}">
              <c16:uniqueId val="{00000002-79BA-491E-A694-D1963265804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11.3</c:v>
                </c:pt>
                <c:pt idx="4">
                  <c:v>10.9</c:v>
                </c:pt>
                <c:pt idx="5">
                  <c:v>11.1</c:v>
                </c:pt>
                <c:pt idx="6">
                  <c:v>11.1</c:v>
                </c:pt>
                <c:pt idx="7">
                  <c:v>10.6</c:v>
                </c:pt>
                <c:pt idx="8">
                  <c:v>11</c:v>
                </c:pt>
                <c:pt idx="9">
                  <c:v>11</c:v>
                </c:pt>
                <c:pt idx="10">
                  <c:v>11</c:v>
                </c:pt>
                <c:pt idx="11">
                  <c:v>11</c:v>
                </c:pt>
                <c:pt idx="12">
                  <c:v>11</c:v>
                </c:pt>
                <c:pt idx="13">
                  <c:v>11</c:v>
                </c:pt>
                <c:pt idx="14">
                  <c:v>11.1</c:v>
                </c:pt>
                <c:pt idx="15">
                  <c:v>11.1</c:v>
                </c:pt>
                <c:pt idx="16">
                  <c:v>11.1</c:v>
                </c:pt>
                <c:pt idx="17">
                  <c:v>11.1</c:v>
                </c:pt>
                <c:pt idx="18">
                  <c:v>11.1</c:v>
                </c:pt>
                <c:pt idx="19">
                  <c:v>11.1</c:v>
                </c:pt>
                <c:pt idx="20">
                  <c:v>11.1</c:v>
                </c:pt>
                <c:pt idx="21">
                  <c:v>11.1</c:v>
                </c:pt>
                <c:pt idx="22">
                  <c:v>11.1</c:v>
                </c:pt>
                <c:pt idx="23">
                  <c:v>11.1</c:v>
                </c:pt>
                <c:pt idx="24">
                  <c:v>11.1</c:v>
                </c:pt>
                <c:pt idx="25">
                  <c:v>11.1</c:v>
                </c:pt>
                <c:pt idx="26">
                  <c:v>11.1</c:v>
                </c:pt>
                <c:pt idx="27">
                  <c:v>11.1</c:v>
                </c:pt>
                <c:pt idx="28">
                  <c:v>11.1</c:v>
                </c:pt>
                <c:pt idx="29">
                  <c:v>11.1</c:v>
                </c:pt>
                <c:pt idx="30">
                  <c:v>11.1</c:v>
                </c:pt>
                <c:pt idx="31">
                  <c:v>11.1</c:v>
                </c:pt>
                <c:pt idx="32">
                  <c:v>11.1</c:v>
                </c:pt>
                <c:pt idx="33">
                  <c:v>11.1</c:v>
                </c:pt>
                <c:pt idx="34">
                  <c:v>11.1</c:v>
                </c:pt>
                <c:pt idx="35">
                  <c:v>11.3</c:v>
                </c:pt>
                <c:pt idx="36">
                  <c:v>11.3</c:v>
                </c:pt>
                <c:pt idx="37">
                  <c:v>11.3</c:v>
                </c:pt>
                <c:pt idx="38">
                  <c:v>11.3</c:v>
                </c:pt>
                <c:pt idx="39">
                  <c:v>11.3</c:v>
                </c:pt>
                <c:pt idx="40">
                  <c:v>11.1</c:v>
                </c:pt>
                <c:pt idx="41">
                  <c:v>9.6999999999999993</c:v>
                </c:pt>
                <c:pt idx="42">
                  <c:v>9.6999999999999993</c:v>
                </c:pt>
                <c:pt idx="43">
                  <c:v>10.199999999999999</c:v>
                </c:pt>
                <c:pt idx="44">
                  <c:v>10.3</c:v>
                </c:pt>
                <c:pt idx="45">
                  <c:v>11.2</c:v>
                </c:pt>
                <c:pt idx="46">
                  <c:v>11</c:v>
                </c:pt>
                <c:pt idx="47">
                  <c:v>11.2</c:v>
                </c:pt>
              </c:numCache>
            </c:numRef>
          </c:val>
          <c:extLst>
            <c:ext xmlns:c16="http://schemas.microsoft.com/office/drawing/2014/chart" uri="{C3380CC4-5D6E-409C-BE32-E72D297353CC}">
              <c16:uniqueId val="{00000003-79BA-491E-A694-D1963265804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8.9</c:v>
                </c:pt>
                <c:pt idx="2">
                  <c:v>9.1999999999999993</c:v>
                </c:pt>
                <c:pt idx="3">
                  <c:v>9.3000000000000007</c:v>
                </c:pt>
                <c:pt idx="4">
                  <c:v>9.3000000000000007</c:v>
                </c:pt>
                <c:pt idx="5">
                  <c:v>9.4</c:v>
                </c:pt>
                <c:pt idx="6">
                  <c:v>8.9</c:v>
                </c:pt>
                <c:pt idx="7">
                  <c:v>8.8000000000000007</c:v>
                </c:pt>
                <c:pt idx="8">
                  <c:v>8.6</c:v>
                </c:pt>
                <c:pt idx="9">
                  <c:v>8.1999999999999993</c:v>
                </c:pt>
                <c:pt idx="10">
                  <c:v>8.3000000000000007</c:v>
                </c:pt>
                <c:pt idx="11">
                  <c:v>8.6</c:v>
                </c:pt>
                <c:pt idx="12">
                  <c:v>9.3000000000000007</c:v>
                </c:pt>
                <c:pt idx="13">
                  <c:v>8.8000000000000007</c:v>
                </c:pt>
                <c:pt idx="14">
                  <c:v>8.6999999999999993</c:v>
                </c:pt>
                <c:pt idx="15">
                  <c:v>8.6</c:v>
                </c:pt>
                <c:pt idx="16">
                  <c:v>9.1999999999999993</c:v>
                </c:pt>
                <c:pt idx="17">
                  <c:v>9.1</c:v>
                </c:pt>
                <c:pt idx="18">
                  <c:v>8.4</c:v>
                </c:pt>
                <c:pt idx="19">
                  <c:v>9</c:v>
                </c:pt>
                <c:pt idx="20">
                  <c:v>9.1</c:v>
                </c:pt>
                <c:pt idx="21">
                  <c:v>9.3000000000000007</c:v>
                </c:pt>
                <c:pt idx="22">
                  <c:v>9.1</c:v>
                </c:pt>
                <c:pt idx="23">
                  <c:v>9.1</c:v>
                </c:pt>
                <c:pt idx="24">
                  <c:v>9.1</c:v>
                </c:pt>
                <c:pt idx="25">
                  <c:v>9.1</c:v>
                </c:pt>
                <c:pt idx="26">
                  <c:v>9.1999999999999993</c:v>
                </c:pt>
                <c:pt idx="27">
                  <c:v>9.3000000000000007</c:v>
                </c:pt>
                <c:pt idx="28">
                  <c:v>9.3000000000000007</c:v>
                </c:pt>
                <c:pt idx="29">
                  <c:v>9.4</c:v>
                </c:pt>
                <c:pt idx="30">
                  <c:v>9.3000000000000007</c:v>
                </c:pt>
                <c:pt idx="31">
                  <c:v>8.8000000000000007</c:v>
                </c:pt>
                <c:pt idx="32">
                  <c:v>9</c:v>
                </c:pt>
                <c:pt idx="33">
                  <c:v>8.9</c:v>
                </c:pt>
                <c:pt idx="34">
                  <c:v>8.6</c:v>
                </c:pt>
                <c:pt idx="35">
                  <c:v>8.6999999999999993</c:v>
                </c:pt>
                <c:pt idx="36">
                  <c:v>9.1999999999999993</c:v>
                </c:pt>
                <c:pt idx="37">
                  <c:v>8.6999999999999993</c:v>
                </c:pt>
                <c:pt idx="38">
                  <c:v>8.8000000000000007</c:v>
                </c:pt>
                <c:pt idx="39">
                  <c:v>8.9</c:v>
                </c:pt>
                <c:pt idx="40">
                  <c:v>9</c:v>
                </c:pt>
                <c:pt idx="41">
                  <c:v>8.6999999999999993</c:v>
                </c:pt>
                <c:pt idx="42">
                  <c:v>9.1</c:v>
                </c:pt>
                <c:pt idx="43">
                  <c:v>9.1999999999999993</c:v>
                </c:pt>
                <c:pt idx="44">
                  <c:v>8.9</c:v>
                </c:pt>
                <c:pt idx="45">
                  <c:v>8.9</c:v>
                </c:pt>
                <c:pt idx="46">
                  <c:v>8.9</c:v>
                </c:pt>
                <c:pt idx="47">
                  <c:v>9.1999999999999993</c:v>
                </c:pt>
              </c:numCache>
            </c:numRef>
          </c:val>
          <c:extLst>
            <c:ext xmlns:c16="http://schemas.microsoft.com/office/drawing/2014/chart" uri="{C3380CC4-5D6E-409C-BE32-E72D297353CC}">
              <c16:uniqueId val="{00000004-79BA-491E-A694-D1963265804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c:v>
                </c:pt>
                <c:pt idx="1">
                  <c:v>22.7</c:v>
                </c:pt>
                <c:pt idx="2">
                  <c:v>22.8</c:v>
                </c:pt>
                <c:pt idx="3">
                  <c:v>23</c:v>
                </c:pt>
                <c:pt idx="4">
                  <c:v>23.1</c:v>
                </c:pt>
                <c:pt idx="5">
                  <c:v>23.2</c:v>
                </c:pt>
                <c:pt idx="6">
                  <c:v>23</c:v>
                </c:pt>
                <c:pt idx="7">
                  <c:v>23.1</c:v>
                </c:pt>
                <c:pt idx="8">
                  <c:v>22.7</c:v>
                </c:pt>
                <c:pt idx="9">
                  <c:v>23</c:v>
                </c:pt>
                <c:pt idx="10">
                  <c:v>23.4</c:v>
                </c:pt>
                <c:pt idx="11">
                  <c:v>23.1</c:v>
                </c:pt>
                <c:pt idx="12">
                  <c:v>22.5</c:v>
                </c:pt>
                <c:pt idx="18">
                  <c:v>4</c:v>
                </c:pt>
                <c:pt idx="19">
                  <c:v>3.8</c:v>
                </c:pt>
                <c:pt idx="20">
                  <c:v>4</c:v>
                </c:pt>
                <c:pt idx="21">
                  <c:v>5.5</c:v>
                </c:pt>
                <c:pt idx="22">
                  <c:v>8.9</c:v>
                </c:pt>
                <c:pt idx="23">
                  <c:v>11.9</c:v>
                </c:pt>
                <c:pt idx="24">
                  <c:v>17.7</c:v>
                </c:pt>
                <c:pt idx="25">
                  <c:v>18.8</c:v>
                </c:pt>
                <c:pt idx="26">
                  <c:v>20.6</c:v>
                </c:pt>
                <c:pt idx="27">
                  <c:v>21.5</c:v>
                </c:pt>
                <c:pt idx="28">
                  <c:v>21.9</c:v>
                </c:pt>
                <c:pt idx="29">
                  <c:v>20.7</c:v>
                </c:pt>
                <c:pt idx="30">
                  <c:v>20.9</c:v>
                </c:pt>
                <c:pt idx="31">
                  <c:v>20.5</c:v>
                </c:pt>
                <c:pt idx="32">
                  <c:v>21</c:v>
                </c:pt>
                <c:pt idx="33">
                  <c:v>21.3</c:v>
                </c:pt>
                <c:pt idx="34">
                  <c:v>20.8</c:v>
                </c:pt>
                <c:pt idx="35">
                  <c:v>20.9</c:v>
                </c:pt>
                <c:pt idx="36">
                  <c:v>20.9</c:v>
                </c:pt>
                <c:pt idx="37">
                  <c:v>20.6</c:v>
                </c:pt>
                <c:pt idx="38">
                  <c:v>20.7</c:v>
                </c:pt>
                <c:pt idx="39">
                  <c:v>20.6</c:v>
                </c:pt>
                <c:pt idx="40">
                  <c:v>20.9</c:v>
                </c:pt>
                <c:pt idx="41">
                  <c:v>20.6</c:v>
                </c:pt>
                <c:pt idx="42">
                  <c:v>20.7</c:v>
                </c:pt>
                <c:pt idx="43">
                  <c:v>20.7</c:v>
                </c:pt>
                <c:pt idx="44">
                  <c:v>19.399999999999999</c:v>
                </c:pt>
                <c:pt idx="45">
                  <c:v>17.399999999999999</c:v>
                </c:pt>
                <c:pt idx="46">
                  <c:v>16.100000000000001</c:v>
                </c:pt>
                <c:pt idx="47">
                  <c:v>15.9</c:v>
                </c:pt>
              </c:numCache>
            </c:numRef>
          </c:val>
          <c:extLst>
            <c:ext xmlns:c16="http://schemas.microsoft.com/office/drawing/2014/chart" uri="{C3380CC4-5D6E-409C-BE32-E72D297353CC}">
              <c16:uniqueId val="{00000005-79BA-491E-A694-D1963265804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50.9</c:v>
                </c:pt>
                <c:pt idx="1">
                  <c:v>50.8</c:v>
                </c:pt>
                <c:pt idx="2">
                  <c:v>50.8</c:v>
                </c:pt>
                <c:pt idx="3">
                  <c:v>51.3</c:v>
                </c:pt>
                <c:pt idx="4">
                  <c:v>53</c:v>
                </c:pt>
                <c:pt idx="5">
                  <c:v>52.6</c:v>
                </c:pt>
                <c:pt idx="6">
                  <c:v>52.8</c:v>
                </c:pt>
                <c:pt idx="7">
                  <c:v>52.2</c:v>
                </c:pt>
                <c:pt idx="8">
                  <c:v>52.1</c:v>
                </c:pt>
                <c:pt idx="9">
                  <c:v>51.9</c:v>
                </c:pt>
                <c:pt idx="10">
                  <c:v>51.7</c:v>
                </c:pt>
                <c:pt idx="11">
                  <c:v>51.9</c:v>
                </c:pt>
                <c:pt idx="12">
                  <c:v>51.4</c:v>
                </c:pt>
                <c:pt idx="13">
                  <c:v>51.6</c:v>
                </c:pt>
                <c:pt idx="14">
                  <c:v>52.5</c:v>
                </c:pt>
                <c:pt idx="15">
                  <c:v>52.4</c:v>
                </c:pt>
                <c:pt idx="16">
                  <c:v>51.8</c:v>
                </c:pt>
                <c:pt idx="17">
                  <c:v>52</c:v>
                </c:pt>
                <c:pt idx="18">
                  <c:v>54.5</c:v>
                </c:pt>
                <c:pt idx="19">
                  <c:v>54.1</c:v>
                </c:pt>
                <c:pt idx="20">
                  <c:v>54.1</c:v>
                </c:pt>
                <c:pt idx="21">
                  <c:v>53.9</c:v>
                </c:pt>
                <c:pt idx="22">
                  <c:v>53.5</c:v>
                </c:pt>
                <c:pt idx="23">
                  <c:v>54</c:v>
                </c:pt>
                <c:pt idx="24">
                  <c:v>54.2</c:v>
                </c:pt>
                <c:pt idx="25">
                  <c:v>53.4</c:v>
                </c:pt>
                <c:pt idx="26">
                  <c:v>53.3</c:v>
                </c:pt>
                <c:pt idx="27">
                  <c:v>53.8</c:v>
                </c:pt>
                <c:pt idx="28">
                  <c:v>49.2</c:v>
                </c:pt>
                <c:pt idx="29">
                  <c:v>49</c:v>
                </c:pt>
                <c:pt idx="30">
                  <c:v>50</c:v>
                </c:pt>
                <c:pt idx="31">
                  <c:v>49.5</c:v>
                </c:pt>
                <c:pt idx="32">
                  <c:v>50.9</c:v>
                </c:pt>
                <c:pt idx="33">
                  <c:v>50.3</c:v>
                </c:pt>
                <c:pt idx="34">
                  <c:v>51.1</c:v>
                </c:pt>
                <c:pt idx="35">
                  <c:v>51.2</c:v>
                </c:pt>
                <c:pt idx="36">
                  <c:v>50.9</c:v>
                </c:pt>
                <c:pt idx="37">
                  <c:v>50.9</c:v>
                </c:pt>
                <c:pt idx="38">
                  <c:v>51.4</c:v>
                </c:pt>
                <c:pt idx="39">
                  <c:v>50.9</c:v>
                </c:pt>
                <c:pt idx="40">
                  <c:v>51.4</c:v>
                </c:pt>
                <c:pt idx="41">
                  <c:v>51.2</c:v>
                </c:pt>
                <c:pt idx="42">
                  <c:v>51.1</c:v>
                </c:pt>
                <c:pt idx="43">
                  <c:v>51.2</c:v>
                </c:pt>
                <c:pt idx="44">
                  <c:v>52.2</c:v>
                </c:pt>
                <c:pt idx="45">
                  <c:v>52.7</c:v>
                </c:pt>
                <c:pt idx="46">
                  <c:v>52.4</c:v>
                </c:pt>
                <c:pt idx="47">
                  <c:v>52.6</c:v>
                </c:pt>
              </c:numCache>
            </c:numRef>
          </c:val>
          <c:extLst>
            <c:ext xmlns:c16="http://schemas.microsoft.com/office/drawing/2014/chart" uri="{C3380CC4-5D6E-409C-BE32-E72D297353CC}">
              <c16:uniqueId val="{00000006-79BA-491E-A694-D1963265804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KALLPA GENERACION S.A.</c:v>
                </c:pt>
                <c:pt idx="3">
                  <c:v>ELECTROPERU</c:v>
                </c:pt>
                <c:pt idx="4">
                  <c:v>FENIX POWER PERÚ</c:v>
                </c:pt>
                <c:pt idx="5">
                  <c:v>TERMOCHILCA S.A.C.</c:v>
                </c:pt>
                <c:pt idx="6">
                  <c:v>ORAZUL ENERGY PERÚ</c:v>
                </c:pt>
                <c:pt idx="7">
                  <c:v>STATKRAFT S.A</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PARQUE EOLICO TRES HERMANAS S.A.C.</c:v>
                </c:pt>
                <c:pt idx="21">
                  <c:v>ENERGÍA EÓLICA S.A.</c:v>
                </c:pt>
                <c:pt idx="22">
                  <c:v>EMPRESA DE GENERACION HUANZA</c:v>
                </c:pt>
                <c:pt idx="23">
                  <c:v>EGEJUNIN</c:v>
                </c:pt>
                <c:pt idx="24">
                  <c:v>LA VIRGEN</c:v>
                </c:pt>
                <c:pt idx="25">
                  <c:v>ENEL GENERACION PIURA S.A.</c:v>
                </c:pt>
                <c:pt idx="26">
                  <c:v>GR CORTARRAMA SOCIEDAD ANONIMA CERRADA</c:v>
                </c:pt>
                <c:pt idx="27">
                  <c:v>EGESUR</c:v>
                </c:pt>
                <c:pt idx="28">
                  <c:v>TERMOSELVA</c:v>
                </c:pt>
                <c:pt idx="29">
                  <c:v>SINERSA</c:v>
                </c:pt>
                <c:pt idx="30">
                  <c:v>EMPRESA DE GENERACION ELECTRICA SANTA ANA S.A.C.</c:v>
                </c:pt>
                <c:pt idx="31">
                  <c:v>PARQUE EOLICO MARCONA S.A.C.</c:v>
                </c:pt>
                <c:pt idx="32">
                  <c:v>HIDROELECTRICA HUANCHOR S.A.C.</c:v>
                </c:pt>
                <c:pt idx="33">
                  <c:v>CELEPSA RENOVABLES S.R.L.</c:v>
                </c:pt>
                <c:pt idx="34">
                  <c:v>GENERACIÓN ANDINA S.A.C.</c:v>
                </c:pt>
                <c:pt idx="35">
                  <c:v>EMPRESA ELECTRICA RIO DOBLE</c:v>
                </c:pt>
                <c:pt idx="36">
                  <c:v>HUAURA POWER GROUP S.A.</c:v>
                </c:pt>
                <c:pt idx="37">
                  <c:v>CASA GRANDE S.A.A.</c:v>
                </c:pt>
                <c:pt idx="38">
                  <c:v>AGRO INDUSTRIAL PARAMONGA S.A.</c:v>
                </c:pt>
                <c:pt idx="39">
                  <c:v>EMPRESA DE GENERACION ELECTRICA RIO BAÑOS S.A.C.</c:v>
                </c:pt>
                <c:pt idx="40">
                  <c:v>EMPRESA ELECTRICA AGUA AZUL</c:v>
                </c:pt>
                <c:pt idx="41">
                  <c:v>AGROAURORA S.A.C.</c:v>
                </c:pt>
                <c:pt idx="42">
                  <c:v>ANDEAN POWER S.A.C.</c:v>
                </c:pt>
                <c:pt idx="43">
                  <c:v>AGROLMOS SOCIEDAD ANONIMA - AGROLMOS S.A.</c:v>
                </c:pt>
                <c:pt idx="44">
                  <c:v>BIOENERGIA DEL CHIRA S.A.</c:v>
                </c:pt>
                <c:pt idx="45">
                  <c:v>AGROINDUSTRIAS SAN JACINTO S.A.A.</c:v>
                </c:pt>
                <c:pt idx="46">
                  <c:v>PANAMERICANA  SOLAR SAC.</c:v>
                </c:pt>
                <c:pt idx="47">
                  <c:v>CELARIS ENERGY S.A.</c:v>
                </c:pt>
                <c:pt idx="48">
                  <c:v>TACNA SOLAR SAC.</c:v>
                </c:pt>
                <c:pt idx="49">
                  <c:v>PETRAMAS</c:v>
                </c:pt>
                <c:pt idx="50">
                  <c:v>TRANSMISION ANDINA DE GENERACION S.A.C.</c:v>
                </c:pt>
                <c:pt idx="51">
                  <c:v>VARI ENERGIA S.A.C.</c:v>
                </c:pt>
                <c:pt idx="52">
                  <c:v>MOQUEGUA FV S.A.C.</c:v>
                </c:pt>
                <c:pt idx="53">
                  <c:v>REPARTICIÓN ARCUS S.A.C.</c:v>
                </c:pt>
                <c:pt idx="54">
                  <c:v>MAJES ARCUS S.A.C.</c:v>
                </c:pt>
                <c:pt idx="55">
                  <c:v>PLANTA DE RESERVA FRIA DE GENERACION  DE ETEN S.A.</c:v>
                </c:pt>
                <c:pt idx="56">
                  <c:v>GR PAINO SOCIEDAD ANONIMA CERRADA</c:v>
                </c:pt>
                <c:pt idx="57">
                  <c:v>EMPRESA DE GENERACION ELECTRICA CANCHAYLLO SAC</c:v>
                </c:pt>
                <c:pt idx="58">
                  <c:v>HIDROCAÑETE S.A.</c:v>
                </c:pt>
                <c:pt idx="59">
                  <c:v>GR TARUCA SOCIEDAD ANONIMA CERRADA</c:v>
                </c:pt>
                <c:pt idx="60">
                  <c:v>ASOCIACIÓN SANTA LUCIA DE CHACAS</c:v>
                </c:pt>
                <c:pt idx="61">
                  <c:v>ELECTRICA YANAPAMPA SAC</c:v>
                </c:pt>
                <c:pt idx="62">
                  <c:v>MAJA ENERGIA S.A.C.</c:v>
                </c:pt>
                <c:pt idx="63">
                  <c:v>SAMAY I S.A.C</c:v>
                </c:pt>
                <c:pt idx="64">
                  <c:v>INVERSIONES SHAQSHA S.A.C.</c:v>
                </c:pt>
                <c:pt idx="65">
                  <c:v>INFRAESTRUCTURAS Y ENERGIAS DEL PERU S.A.C.</c:v>
                </c:pt>
                <c:pt idx="66">
                  <c:v>COLCA SOLAR S.A.C.</c:v>
                </c:pt>
                <c:pt idx="67">
                  <c:v>KONDU SAC</c:v>
                </c:pt>
                <c:pt idx="68">
                  <c:v>COENERGY S.A.C.</c:v>
                </c:pt>
                <c:pt idx="69">
                  <c:v>ATRIA ENERGIA S.A.C.</c:v>
                </c:pt>
              </c:strCache>
            </c:strRef>
          </c:cat>
          <c:val>
            <c:numRef>
              <c:f>EVO_PRO_ENE!$J$194:$J$263</c:f>
              <c:numCache>
                <c:formatCode>General</c:formatCode>
                <c:ptCount val="70"/>
                <c:pt idx="0">
                  <c:v>651394.70141500002</c:v>
                </c:pt>
                <c:pt idx="1">
                  <c:v>620792.08276500006</c:v>
                </c:pt>
                <c:pt idx="2">
                  <c:v>554538.15500000003</c:v>
                </c:pt>
                <c:pt idx="3">
                  <c:v>395785.24</c:v>
                </c:pt>
                <c:pt idx="4">
                  <c:v>301620.386795</c:v>
                </c:pt>
                <c:pt idx="5">
                  <c:v>178464.26</c:v>
                </c:pt>
                <c:pt idx="6">
                  <c:v>133847.29</c:v>
                </c:pt>
                <c:pt idx="7">
                  <c:v>133326.39850000001</c:v>
                </c:pt>
                <c:pt idx="8">
                  <c:v>116242.34</c:v>
                </c:pt>
                <c:pt idx="9">
                  <c:v>94771.485000000001</c:v>
                </c:pt>
                <c:pt idx="10">
                  <c:v>88962.684999999998</c:v>
                </c:pt>
                <c:pt idx="11">
                  <c:v>75069.161380000005</c:v>
                </c:pt>
                <c:pt idx="12">
                  <c:v>66160.100000000006</c:v>
                </c:pt>
                <c:pt idx="13">
                  <c:v>61958.41</c:v>
                </c:pt>
                <c:pt idx="14">
                  <c:v>61809.95</c:v>
                </c:pt>
                <c:pt idx="15">
                  <c:v>49358.785000000003</c:v>
                </c:pt>
                <c:pt idx="16">
                  <c:v>40734.364999999998</c:v>
                </c:pt>
                <c:pt idx="17">
                  <c:v>39898.805</c:v>
                </c:pt>
                <c:pt idx="18">
                  <c:v>39069.769999999997</c:v>
                </c:pt>
                <c:pt idx="19">
                  <c:v>35165.404999999999</c:v>
                </c:pt>
                <c:pt idx="20">
                  <c:v>32388.805</c:v>
                </c:pt>
                <c:pt idx="21">
                  <c:v>32343.115000000002</c:v>
                </c:pt>
                <c:pt idx="22">
                  <c:v>30496.105</c:v>
                </c:pt>
                <c:pt idx="23">
                  <c:v>23240.77</c:v>
                </c:pt>
                <c:pt idx="24">
                  <c:v>21408.185000000001</c:v>
                </c:pt>
                <c:pt idx="25">
                  <c:v>21191.88</c:v>
                </c:pt>
                <c:pt idx="26">
                  <c:v>18991.150000000001</c:v>
                </c:pt>
                <c:pt idx="27">
                  <c:v>16299.87</c:v>
                </c:pt>
                <c:pt idx="28">
                  <c:v>12237.55</c:v>
                </c:pt>
                <c:pt idx="29">
                  <c:v>11157.401949999999</c:v>
                </c:pt>
                <c:pt idx="30">
                  <c:v>11085.78</c:v>
                </c:pt>
                <c:pt idx="31">
                  <c:v>10461.84</c:v>
                </c:pt>
                <c:pt idx="32">
                  <c:v>9934.6447150000004</c:v>
                </c:pt>
                <c:pt idx="33">
                  <c:v>9887.1</c:v>
                </c:pt>
                <c:pt idx="34">
                  <c:v>9834.3250000000007</c:v>
                </c:pt>
                <c:pt idx="35">
                  <c:v>9743.5400000000009</c:v>
                </c:pt>
                <c:pt idx="36">
                  <c:v>9513.9500000000007</c:v>
                </c:pt>
                <c:pt idx="37">
                  <c:v>9441.6551500000005</c:v>
                </c:pt>
                <c:pt idx="38">
                  <c:v>8851.75</c:v>
                </c:pt>
                <c:pt idx="39">
                  <c:v>8458.92</c:v>
                </c:pt>
                <c:pt idx="40">
                  <c:v>7758</c:v>
                </c:pt>
                <c:pt idx="41">
                  <c:v>7435.0249999999996</c:v>
                </c:pt>
                <c:pt idx="42">
                  <c:v>7180.8249999999998</c:v>
                </c:pt>
                <c:pt idx="43">
                  <c:v>5562.0050000000001</c:v>
                </c:pt>
                <c:pt idx="44">
                  <c:v>4950.05</c:v>
                </c:pt>
                <c:pt idx="45">
                  <c:v>4630.9444999999996</c:v>
                </c:pt>
                <c:pt idx="46">
                  <c:v>4404</c:v>
                </c:pt>
                <c:pt idx="47">
                  <c:v>4175.6000000000004</c:v>
                </c:pt>
                <c:pt idx="48">
                  <c:v>4101.0749999999998</c:v>
                </c:pt>
                <c:pt idx="49">
                  <c:v>4015.05</c:v>
                </c:pt>
                <c:pt idx="50">
                  <c:v>3857.8609999999999</c:v>
                </c:pt>
                <c:pt idx="51">
                  <c:v>3561.8534749999999</c:v>
                </c:pt>
                <c:pt idx="52">
                  <c:v>3557.7</c:v>
                </c:pt>
                <c:pt idx="53">
                  <c:v>3198.45</c:v>
                </c:pt>
                <c:pt idx="54">
                  <c:v>3100.4</c:v>
                </c:pt>
                <c:pt idx="55">
                  <c:v>2042.3</c:v>
                </c:pt>
                <c:pt idx="56">
                  <c:v>1938.03</c:v>
                </c:pt>
                <c:pt idx="57">
                  <c:v>1929.55</c:v>
                </c:pt>
                <c:pt idx="58">
                  <c:v>1653.85</c:v>
                </c:pt>
                <c:pt idx="59">
                  <c:v>1473.66491</c:v>
                </c:pt>
                <c:pt idx="60">
                  <c:v>1348.93</c:v>
                </c:pt>
                <c:pt idx="61">
                  <c:v>1273.04</c:v>
                </c:pt>
                <c:pt idx="62">
                  <c:v>851.55</c:v>
                </c:pt>
                <c:pt idx="63">
                  <c:v>365.2</c:v>
                </c:pt>
                <c:pt idx="64">
                  <c:v>358.89</c:v>
                </c:pt>
                <c:pt idx="65">
                  <c:v>287.39999999999998</c:v>
                </c:pt>
                <c:pt idx="66">
                  <c:v>152</c:v>
                </c:pt>
                <c:pt idx="67">
                  <c:v>60.45</c:v>
                </c:pt>
                <c:pt idx="68">
                  <c:v>11.961505000000001</c:v>
                </c:pt>
                <c:pt idx="69">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B3C-4C89-955E-6FDAC365B72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499.654</c:v>
                </c:pt>
                <c:pt idx="1">
                  <c:v>493.185</c:v>
                </c:pt>
                <c:pt idx="2">
                  <c:v>494.94600000000003</c:v>
                </c:pt>
                <c:pt idx="3">
                  <c:v>504.09</c:v>
                </c:pt>
                <c:pt idx="4">
                  <c:v>509.60700000000003</c:v>
                </c:pt>
                <c:pt idx="5">
                  <c:v>508.35599999999999</c:v>
                </c:pt>
                <c:pt idx="6">
                  <c:v>497.30500000000001</c:v>
                </c:pt>
                <c:pt idx="7">
                  <c:v>505.77</c:v>
                </c:pt>
                <c:pt idx="8">
                  <c:v>504.58600000000001</c:v>
                </c:pt>
                <c:pt idx="9">
                  <c:v>507.58600000000001</c:v>
                </c:pt>
                <c:pt idx="10">
                  <c:v>514.69500000000005</c:v>
                </c:pt>
                <c:pt idx="11">
                  <c:v>511.18299999999999</c:v>
                </c:pt>
                <c:pt idx="12">
                  <c:v>505.29700000000003</c:v>
                </c:pt>
                <c:pt idx="13">
                  <c:v>489.202</c:v>
                </c:pt>
                <c:pt idx="14">
                  <c:v>540.09</c:v>
                </c:pt>
                <c:pt idx="15">
                  <c:v>546.49400000000003</c:v>
                </c:pt>
                <c:pt idx="16">
                  <c:v>547.46</c:v>
                </c:pt>
                <c:pt idx="17">
                  <c:v>533.46699999999998</c:v>
                </c:pt>
                <c:pt idx="18">
                  <c:v>544.07399999999996</c:v>
                </c:pt>
                <c:pt idx="19">
                  <c:v>547.755</c:v>
                </c:pt>
                <c:pt idx="20">
                  <c:v>560.56799999999998</c:v>
                </c:pt>
                <c:pt idx="21">
                  <c:v>564.57399999999996</c:v>
                </c:pt>
                <c:pt idx="22">
                  <c:v>589.09900000000005</c:v>
                </c:pt>
                <c:pt idx="23">
                  <c:v>606.65099999999995</c:v>
                </c:pt>
                <c:pt idx="24">
                  <c:v>609.95600000000002</c:v>
                </c:pt>
                <c:pt idx="25">
                  <c:v>618.24800000000005</c:v>
                </c:pt>
                <c:pt idx="26">
                  <c:v>627.15700000000004</c:v>
                </c:pt>
                <c:pt idx="27">
                  <c:v>639.04700000000003</c:v>
                </c:pt>
                <c:pt idx="28">
                  <c:v>635.14499999999998</c:v>
                </c:pt>
                <c:pt idx="29">
                  <c:v>633.27700000000004</c:v>
                </c:pt>
                <c:pt idx="30">
                  <c:v>629.95399999999995</c:v>
                </c:pt>
                <c:pt idx="31">
                  <c:v>625.36500000000001</c:v>
                </c:pt>
                <c:pt idx="32">
                  <c:v>628.85400000000004</c:v>
                </c:pt>
                <c:pt idx="33">
                  <c:v>631.07000000000005</c:v>
                </c:pt>
                <c:pt idx="34">
                  <c:v>629.83600000000001</c:v>
                </c:pt>
                <c:pt idx="35">
                  <c:v>626.64200000000005</c:v>
                </c:pt>
                <c:pt idx="36">
                  <c:v>619.27</c:v>
                </c:pt>
                <c:pt idx="37">
                  <c:v>605.24699999999996</c:v>
                </c:pt>
                <c:pt idx="38">
                  <c:v>596.55600000000004</c:v>
                </c:pt>
                <c:pt idx="39">
                  <c:v>591.96299999999997</c:v>
                </c:pt>
                <c:pt idx="40">
                  <c:v>581.976</c:v>
                </c:pt>
                <c:pt idx="41">
                  <c:v>583.66099999999994</c:v>
                </c:pt>
                <c:pt idx="42">
                  <c:v>581.14499999999998</c:v>
                </c:pt>
                <c:pt idx="43">
                  <c:v>578.68399999999997</c:v>
                </c:pt>
                <c:pt idx="44">
                  <c:v>585.47799999999995</c:v>
                </c:pt>
                <c:pt idx="45">
                  <c:v>592.85500000000002</c:v>
                </c:pt>
                <c:pt idx="46">
                  <c:v>585.46699999999998</c:v>
                </c:pt>
                <c:pt idx="47">
                  <c:v>575.03599999999994</c:v>
                </c:pt>
              </c:numCache>
            </c:numRef>
          </c:val>
          <c:extLst>
            <c:ext xmlns:c16="http://schemas.microsoft.com/office/drawing/2014/chart" uri="{C3380CC4-5D6E-409C-BE32-E72D297353CC}">
              <c16:uniqueId val="{00000000-68B6-4E36-B396-6969D8D8A0C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5624.2020000000002</c:v>
                </c:pt>
                <c:pt idx="1">
                  <c:v>5597.5649999999996</c:v>
                </c:pt>
                <c:pt idx="2">
                  <c:v>5487.7250000000004</c:v>
                </c:pt>
                <c:pt idx="3">
                  <c:v>5327.9369999999999</c:v>
                </c:pt>
                <c:pt idx="4">
                  <c:v>5254.0889999999999</c:v>
                </c:pt>
                <c:pt idx="5">
                  <c:v>5246.0379999999996</c:v>
                </c:pt>
                <c:pt idx="6">
                  <c:v>5179.0619999999999</c:v>
                </c:pt>
                <c:pt idx="7">
                  <c:v>5064.6049999999996</c:v>
                </c:pt>
                <c:pt idx="8">
                  <c:v>5215.6610000000001</c:v>
                </c:pt>
                <c:pt idx="9">
                  <c:v>5247.0919999999996</c:v>
                </c:pt>
                <c:pt idx="10">
                  <c:v>5229.3829999999998</c:v>
                </c:pt>
                <c:pt idx="11">
                  <c:v>4966.5297099999998</c:v>
                </c:pt>
                <c:pt idx="12">
                  <c:v>4760.05</c:v>
                </c:pt>
                <c:pt idx="13">
                  <c:v>4645.9859999999999</c:v>
                </c:pt>
                <c:pt idx="14">
                  <c:v>4641.9359999999997</c:v>
                </c:pt>
                <c:pt idx="15">
                  <c:v>4727.7110000000002</c:v>
                </c:pt>
                <c:pt idx="16">
                  <c:v>5035.67</c:v>
                </c:pt>
                <c:pt idx="17">
                  <c:v>5086.1670000000004</c:v>
                </c:pt>
                <c:pt idx="18">
                  <c:v>5163.4279999999999</c:v>
                </c:pt>
                <c:pt idx="19">
                  <c:v>5195.1899999999996</c:v>
                </c:pt>
                <c:pt idx="20">
                  <c:v>5333.3209999999999</c:v>
                </c:pt>
                <c:pt idx="21">
                  <c:v>5432.6270000000004</c:v>
                </c:pt>
                <c:pt idx="22">
                  <c:v>5508.4489999999996</c:v>
                </c:pt>
                <c:pt idx="23">
                  <c:v>5365.9889999999996</c:v>
                </c:pt>
                <c:pt idx="24">
                  <c:v>5179.7049999999999</c:v>
                </c:pt>
                <c:pt idx="25">
                  <c:v>5218.6970000000001</c:v>
                </c:pt>
                <c:pt idx="26">
                  <c:v>5105.1109999999999</c:v>
                </c:pt>
                <c:pt idx="27">
                  <c:v>5027.3410000000003</c:v>
                </c:pt>
                <c:pt idx="28">
                  <c:v>5153.9250000000002</c:v>
                </c:pt>
                <c:pt idx="29">
                  <c:v>4881.6270000000004</c:v>
                </c:pt>
                <c:pt idx="30">
                  <c:v>4898.96</c:v>
                </c:pt>
                <c:pt idx="31">
                  <c:v>4841.3500000000004</c:v>
                </c:pt>
                <c:pt idx="32">
                  <c:v>4813.9560000000001</c:v>
                </c:pt>
                <c:pt idx="33">
                  <c:v>4965.0339999999997</c:v>
                </c:pt>
                <c:pt idx="34">
                  <c:v>5213.9560000000001</c:v>
                </c:pt>
                <c:pt idx="35">
                  <c:v>5416.1580000000004</c:v>
                </c:pt>
                <c:pt idx="36">
                  <c:v>5656.04</c:v>
                </c:pt>
                <c:pt idx="37">
                  <c:v>6018.5290000000005</c:v>
                </c:pt>
                <c:pt idx="38">
                  <c:v>6068.4290000000001</c:v>
                </c:pt>
                <c:pt idx="39">
                  <c:v>6085.3360000000002</c:v>
                </c:pt>
                <c:pt idx="40">
                  <c:v>6070.1289999999999</c:v>
                </c:pt>
                <c:pt idx="41">
                  <c:v>5976.009</c:v>
                </c:pt>
                <c:pt idx="42">
                  <c:v>5910.5060000000003</c:v>
                </c:pt>
                <c:pt idx="43">
                  <c:v>5837.3519999999999</c:v>
                </c:pt>
                <c:pt idx="44">
                  <c:v>5709.9040000000005</c:v>
                </c:pt>
                <c:pt idx="45">
                  <c:v>5690.9530000000004</c:v>
                </c:pt>
                <c:pt idx="46">
                  <c:v>5607.433</c:v>
                </c:pt>
                <c:pt idx="47">
                  <c:v>5249.6049999999996</c:v>
                </c:pt>
              </c:numCache>
            </c:numRef>
          </c:val>
          <c:extLst>
            <c:ext xmlns:c16="http://schemas.microsoft.com/office/drawing/2014/chart" uri="{C3380CC4-5D6E-409C-BE32-E72D297353CC}">
              <c16:uniqueId val="{00000001-68B6-4E36-B396-6969D8D8A0C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766.9</c:v>
                </c:pt>
                <c:pt idx="1">
                  <c:v>755.1</c:v>
                </c:pt>
                <c:pt idx="2">
                  <c:v>763.3</c:v>
                </c:pt>
                <c:pt idx="3">
                  <c:v>766.7</c:v>
                </c:pt>
                <c:pt idx="4">
                  <c:v>771.5</c:v>
                </c:pt>
                <c:pt idx="5">
                  <c:v>764.8</c:v>
                </c:pt>
                <c:pt idx="6">
                  <c:v>762.3</c:v>
                </c:pt>
                <c:pt idx="7">
                  <c:v>770.7</c:v>
                </c:pt>
                <c:pt idx="8">
                  <c:v>762.8</c:v>
                </c:pt>
                <c:pt idx="9">
                  <c:v>772.5</c:v>
                </c:pt>
                <c:pt idx="10">
                  <c:v>778.8</c:v>
                </c:pt>
                <c:pt idx="11">
                  <c:v>904.58</c:v>
                </c:pt>
                <c:pt idx="12">
                  <c:v>1123.44</c:v>
                </c:pt>
                <c:pt idx="13">
                  <c:v>1261.6600000000001</c:v>
                </c:pt>
                <c:pt idx="14">
                  <c:v>1561.45</c:v>
                </c:pt>
                <c:pt idx="15">
                  <c:v>1649.67</c:v>
                </c:pt>
                <c:pt idx="16">
                  <c:v>1588.42</c:v>
                </c:pt>
                <c:pt idx="17">
                  <c:v>1672.6</c:v>
                </c:pt>
                <c:pt idx="18">
                  <c:v>1695.61</c:v>
                </c:pt>
                <c:pt idx="19">
                  <c:v>1749.37</c:v>
                </c:pt>
                <c:pt idx="20">
                  <c:v>1683</c:v>
                </c:pt>
                <c:pt idx="21">
                  <c:v>1690.9</c:v>
                </c:pt>
                <c:pt idx="22">
                  <c:v>1628.4</c:v>
                </c:pt>
                <c:pt idx="23">
                  <c:v>1695.62</c:v>
                </c:pt>
                <c:pt idx="24">
                  <c:v>1711.68</c:v>
                </c:pt>
                <c:pt idx="25">
                  <c:v>1668.61</c:v>
                </c:pt>
                <c:pt idx="26">
                  <c:v>1710.78</c:v>
                </c:pt>
                <c:pt idx="27">
                  <c:v>1695.48</c:v>
                </c:pt>
                <c:pt idx="28">
                  <c:v>1534.62</c:v>
                </c:pt>
                <c:pt idx="29">
                  <c:v>1691.76</c:v>
                </c:pt>
                <c:pt idx="30">
                  <c:v>1669.21</c:v>
                </c:pt>
                <c:pt idx="31">
                  <c:v>1601.41</c:v>
                </c:pt>
                <c:pt idx="32">
                  <c:v>1566.32</c:v>
                </c:pt>
                <c:pt idx="33">
                  <c:v>1389.85</c:v>
                </c:pt>
                <c:pt idx="34">
                  <c:v>1083.6600000000001</c:v>
                </c:pt>
                <c:pt idx="35">
                  <c:v>822.48</c:v>
                </c:pt>
                <c:pt idx="36">
                  <c:v>787.87</c:v>
                </c:pt>
                <c:pt idx="37">
                  <c:v>822.13</c:v>
                </c:pt>
                <c:pt idx="38">
                  <c:v>824.3</c:v>
                </c:pt>
                <c:pt idx="39">
                  <c:v>820.9</c:v>
                </c:pt>
                <c:pt idx="40">
                  <c:v>818.1</c:v>
                </c:pt>
                <c:pt idx="41">
                  <c:v>822</c:v>
                </c:pt>
                <c:pt idx="42">
                  <c:v>824.1</c:v>
                </c:pt>
                <c:pt idx="43">
                  <c:v>819.7</c:v>
                </c:pt>
                <c:pt idx="44">
                  <c:v>814.5</c:v>
                </c:pt>
                <c:pt idx="45">
                  <c:v>771.6</c:v>
                </c:pt>
                <c:pt idx="46">
                  <c:v>761.6</c:v>
                </c:pt>
                <c:pt idx="47">
                  <c:v>757.6</c:v>
                </c:pt>
              </c:numCache>
            </c:numRef>
          </c:val>
          <c:extLst>
            <c:ext xmlns:c16="http://schemas.microsoft.com/office/drawing/2014/chart" uri="{C3380CC4-5D6E-409C-BE32-E72D297353CC}">
              <c16:uniqueId val="{00000002-68B6-4E36-B396-6969D8D8A0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3006.6559999999999</c:v>
                </c:pt>
                <c:pt idx="1">
                  <c:v>2958.95</c:v>
                </c:pt>
                <c:pt idx="2">
                  <c:v>2907.971</c:v>
                </c:pt>
                <c:pt idx="3">
                  <c:v>2854.627</c:v>
                </c:pt>
                <c:pt idx="4">
                  <c:v>2775.596</c:v>
                </c:pt>
                <c:pt idx="5">
                  <c:v>2787.5940000000001</c:v>
                </c:pt>
                <c:pt idx="6">
                  <c:v>2749.8670000000002</c:v>
                </c:pt>
                <c:pt idx="7">
                  <c:v>2692.1750000000002</c:v>
                </c:pt>
                <c:pt idx="8">
                  <c:v>2775.7469999999998</c:v>
                </c:pt>
                <c:pt idx="9">
                  <c:v>2815.7779999999998</c:v>
                </c:pt>
                <c:pt idx="10">
                  <c:v>2859.9780000000001</c:v>
                </c:pt>
                <c:pt idx="11">
                  <c:v>2785.799</c:v>
                </c:pt>
                <c:pt idx="12">
                  <c:v>2737.306</c:v>
                </c:pt>
                <c:pt idx="13">
                  <c:v>2544.2040000000002</c:v>
                </c:pt>
                <c:pt idx="14">
                  <c:v>2464.2710000000002</c:v>
                </c:pt>
                <c:pt idx="15">
                  <c:v>2588.721</c:v>
                </c:pt>
                <c:pt idx="16">
                  <c:v>2906.9740000000002</c:v>
                </c:pt>
                <c:pt idx="17">
                  <c:v>2938.3090000000002</c:v>
                </c:pt>
                <c:pt idx="18">
                  <c:v>3019.4639999999999</c:v>
                </c:pt>
                <c:pt idx="19">
                  <c:v>3003.5970000000002</c:v>
                </c:pt>
                <c:pt idx="20">
                  <c:v>3096.2359999999999</c:v>
                </c:pt>
                <c:pt idx="21">
                  <c:v>3159.547</c:v>
                </c:pt>
                <c:pt idx="22">
                  <c:v>3193.5880000000002</c:v>
                </c:pt>
                <c:pt idx="23">
                  <c:v>3070.078</c:v>
                </c:pt>
                <c:pt idx="24">
                  <c:v>2893.5940000000001</c:v>
                </c:pt>
                <c:pt idx="25">
                  <c:v>2939.0770000000002</c:v>
                </c:pt>
                <c:pt idx="26">
                  <c:v>2777.201</c:v>
                </c:pt>
                <c:pt idx="27">
                  <c:v>2759.3310000000001</c:v>
                </c:pt>
                <c:pt idx="28">
                  <c:v>2812.9229999999998</c:v>
                </c:pt>
                <c:pt idx="29">
                  <c:v>2849.386</c:v>
                </c:pt>
                <c:pt idx="30">
                  <c:v>2597.7489999999998</c:v>
                </c:pt>
                <c:pt idx="31">
                  <c:v>2603.6019999999999</c:v>
                </c:pt>
                <c:pt idx="32">
                  <c:v>2629.7550000000001</c:v>
                </c:pt>
                <c:pt idx="33">
                  <c:v>2716.6060000000002</c:v>
                </c:pt>
                <c:pt idx="34">
                  <c:v>2957.2429999999999</c:v>
                </c:pt>
                <c:pt idx="35">
                  <c:v>3153.5790000000002</c:v>
                </c:pt>
                <c:pt idx="36">
                  <c:v>3401.11</c:v>
                </c:pt>
                <c:pt idx="37">
                  <c:v>3842.1759999999999</c:v>
                </c:pt>
                <c:pt idx="38">
                  <c:v>3895.6849999999999</c:v>
                </c:pt>
                <c:pt idx="39">
                  <c:v>3954.3989999999999</c:v>
                </c:pt>
                <c:pt idx="40">
                  <c:v>3940.9050000000002</c:v>
                </c:pt>
                <c:pt idx="41">
                  <c:v>3835.67</c:v>
                </c:pt>
                <c:pt idx="42">
                  <c:v>3805.451</c:v>
                </c:pt>
                <c:pt idx="43">
                  <c:v>3708.5360000000001</c:v>
                </c:pt>
                <c:pt idx="44">
                  <c:v>3540.2820000000002</c:v>
                </c:pt>
                <c:pt idx="45">
                  <c:v>3533.1080000000002</c:v>
                </c:pt>
                <c:pt idx="46">
                  <c:v>3406.2</c:v>
                </c:pt>
                <c:pt idx="47">
                  <c:v>3234.241</c:v>
                </c:pt>
              </c:numCache>
            </c:numRef>
          </c:val>
          <c:extLst>
            <c:ext xmlns:c16="http://schemas.microsoft.com/office/drawing/2014/chart" uri="{C3380CC4-5D6E-409C-BE32-E72D297353CC}">
              <c16:uniqueId val="{00000000-2801-4075-9E67-FD99AD6DEBD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3521.1</c:v>
                </c:pt>
                <c:pt idx="1">
                  <c:v>3536.5</c:v>
                </c:pt>
                <c:pt idx="2">
                  <c:v>3469.8</c:v>
                </c:pt>
                <c:pt idx="3">
                  <c:v>3379</c:v>
                </c:pt>
                <c:pt idx="4">
                  <c:v>3358</c:v>
                </c:pt>
                <c:pt idx="5">
                  <c:v>3334.4</c:v>
                </c:pt>
                <c:pt idx="6">
                  <c:v>3323</c:v>
                </c:pt>
                <c:pt idx="7">
                  <c:v>3260.4</c:v>
                </c:pt>
                <c:pt idx="8">
                  <c:v>3308.5</c:v>
                </c:pt>
                <c:pt idx="9">
                  <c:v>3283.4</c:v>
                </c:pt>
                <c:pt idx="10">
                  <c:v>3244.9</c:v>
                </c:pt>
                <c:pt idx="11">
                  <c:v>3139.5</c:v>
                </c:pt>
                <c:pt idx="12">
                  <c:v>2991.8</c:v>
                </c:pt>
                <c:pt idx="13">
                  <c:v>3069.3</c:v>
                </c:pt>
                <c:pt idx="14">
                  <c:v>3146.7</c:v>
                </c:pt>
                <c:pt idx="15">
                  <c:v>3148.3</c:v>
                </c:pt>
                <c:pt idx="16">
                  <c:v>3190.9</c:v>
                </c:pt>
                <c:pt idx="17">
                  <c:v>3199.4</c:v>
                </c:pt>
                <c:pt idx="18">
                  <c:v>3179</c:v>
                </c:pt>
                <c:pt idx="19">
                  <c:v>3154.3</c:v>
                </c:pt>
                <c:pt idx="20">
                  <c:v>3164.1</c:v>
                </c:pt>
                <c:pt idx="21">
                  <c:v>3166.8</c:v>
                </c:pt>
                <c:pt idx="22">
                  <c:v>3132.1</c:v>
                </c:pt>
                <c:pt idx="23">
                  <c:v>3138.5</c:v>
                </c:pt>
                <c:pt idx="24">
                  <c:v>3082.5</c:v>
                </c:pt>
                <c:pt idx="25">
                  <c:v>3065.1</c:v>
                </c:pt>
                <c:pt idx="26">
                  <c:v>3093.8</c:v>
                </c:pt>
                <c:pt idx="27">
                  <c:v>3041.2</c:v>
                </c:pt>
                <c:pt idx="28">
                  <c:v>3092.3</c:v>
                </c:pt>
                <c:pt idx="29">
                  <c:v>2711</c:v>
                </c:pt>
                <c:pt idx="30">
                  <c:v>2974.7</c:v>
                </c:pt>
                <c:pt idx="31">
                  <c:v>2976.5</c:v>
                </c:pt>
                <c:pt idx="32">
                  <c:v>2959.5</c:v>
                </c:pt>
                <c:pt idx="33">
                  <c:v>3028.2</c:v>
                </c:pt>
                <c:pt idx="34">
                  <c:v>3037</c:v>
                </c:pt>
                <c:pt idx="35">
                  <c:v>3065.3</c:v>
                </c:pt>
                <c:pt idx="36">
                  <c:v>3079</c:v>
                </c:pt>
                <c:pt idx="37">
                  <c:v>3085.3</c:v>
                </c:pt>
                <c:pt idx="38">
                  <c:v>3131.8</c:v>
                </c:pt>
                <c:pt idx="39">
                  <c:v>3131.3</c:v>
                </c:pt>
                <c:pt idx="40">
                  <c:v>3151</c:v>
                </c:pt>
                <c:pt idx="41">
                  <c:v>3172.5</c:v>
                </c:pt>
                <c:pt idx="42">
                  <c:v>3157.5</c:v>
                </c:pt>
                <c:pt idx="43">
                  <c:v>3162.8</c:v>
                </c:pt>
                <c:pt idx="44">
                  <c:v>3214.4</c:v>
                </c:pt>
                <c:pt idx="45">
                  <c:v>3174.1</c:v>
                </c:pt>
                <c:pt idx="46">
                  <c:v>3217</c:v>
                </c:pt>
                <c:pt idx="47">
                  <c:v>3111.1</c:v>
                </c:pt>
              </c:numCache>
            </c:numRef>
          </c:val>
          <c:extLst>
            <c:ext xmlns:c16="http://schemas.microsoft.com/office/drawing/2014/chart" uri="{C3380CC4-5D6E-409C-BE32-E72D297353CC}">
              <c16:uniqueId val="{00000001-2801-4075-9E67-FD99AD6DEBD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8.4</c:v>
                </c:pt>
                <c:pt idx="11">
                  <c:v>134.79371</c:v>
                </c:pt>
                <c:pt idx="12">
                  <c:v>371.28100000000001</c:v>
                </c:pt>
                <c:pt idx="13">
                  <c:v>495.84399999999999</c:v>
                </c:pt>
                <c:pt idx="14">
                  <c:v>804.505</c:v>
                </c:pt>
                <c:pt idx="15">
                  <c:v>890.95399999999995</c:v>
                </c:pt>
                <c:pt idx="16">
                  <c:v>818.37599999999998</c:v>
                </c:pt>
                <c:pt idx="17">
                  <c:v>896.42499999999995</c:v>
                </c:pt>
                <c:pt idx="18">
                  <c:v>920.44799999999998</c:v>
                </c:pt>
                <c:pt idx="19">
                  <c:v>996.61800000000005</c:v>
                </c:pt>
                <c:pt idx="20">
                  <c:v>917.053</c:v>
                </c:pt>
                <c:pt idx="21">
                  <c:v>915.85400000000004</c:v>
                </c:pt>
                <c:pt idx="22">
                  <c:v>863.46</c:v>
                </c:pt>
                <c:pt idx="23">
                  <c:v>925.08199999999999</c:v>
                </c:pt>
                <c:pt idx="24">
                  <c:v>956.34699999999998</c:v>
                </c:pt>
                <c:pt idx="25">
                  <c:v>920.77800000000002</c:v>
                </c:pt>
                <c:pt idx="26">
                  <c:v>967.14700000000005</c:v>
                </c:pt>
                <c:pt idx="27">
                  <c:v>932.43700000000001</c:v>
                </c:pt>
                <c:pt idx="28">
                  <c:v>769.46699999999998</c:v>
                </c:pt>
                <c:pt idx="29">
                  <c:v>944.27800000000002</c:v>
                </c:pt>
                <c:pt idx="30">
                  <c:v>924.375</c:v>
                </c:pt>
                <c:pt idx="31">
                  <c:v>854.32299999999998</c:v>
                </c:pt>
                <c:pt idx="32">
                  <c:v>804.77499999999998</c:v>
                </c:pt>
                <c:pt idx="33">
                  <c:v>627.64800000000002</c:v>
                </c:pt>
                <c:pt idx="34">
                  <c:v>326.50900000000001</c:v>
                </c:pt>
                <c:pt idx="35">
                  <c:v>72.900999999999996</c:v>
                </c:pt>
                <c:pt idx="36">
                  <c:v>2.87</c:v>
                </c:pt>
                <c:pt idx="37">
                  <c:v>0.13</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801-4075-9E67-FD99AD6DEBD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363</c:v>
                </c:pt>
                <c:pt idx="1">
                  <c:v>350.4</c:v>
                </c:pt>
                <c:pt idx="2">
                  <c:v>368.2</c:v>
                </c:pt>
                <c:pt idx="3">
                  <c:v>365.1</c:v>
                </c:pt>
                <c:pt idx="4">
                  <c:v>401.6</c:v>
                </c:pt>
                <c:pt idx="5">
                  <c:v>397.2</c:v>
                </c:pt>
                <c:pt idx="6">
                  <c:v>365.8</c:v>
                </c:pt>
                <c:pt idx="7">
                  <c:v>388.5</c:v>
                </c:pt>
                <c:pt idx="8">
                  <c:v>398.8</c:v>
                </c:pt>
                <c:pt idx="9">
                  <c:v>428</c:v>
                </c:pt>
                <c:pt idx="10">
                  <c:v>409.6</c:v>
                </c:pt>
                <c:pt idx="11">
                  <c:v>322.2</c:v>
                </c:pt>
                <c:pt idx="12">
                  <c:v>288.39999999999998</c:v>
                </c:pt>
                <c:pt idx="13">
                  <c:v>287.5</c:v>
                </c:pt>
                <c:pt idx="14">
                  <c:v>328</c:v>
                </c:pt>
                <c:pt idx="15">
                  <c:v>295.89999999999998</c:v>
                </c:pt>
                <c:pt idx="16">
                  <c:v>255.3</c:v>
                </c:pt>
                <c:pt idx="17">
                  <c:v>258.10000000000002</c:v>
                </c:pt>
                <c:pt idx="18">
                  <c:v>284.2</c:v>
                </c:pt>
                <c:pt idx="19">
                  <c:v>337.8</c:v>
                </c:pt>
                <c:pt idx="20">
                  <c:v>399.5</c:v>
                </c:pt>
                <c:pt idx="21">
                  <c:v>445.9</c:v>
                </c:pt>
                <c:pt idx="22">
                  <c:v>536.79999999999995</c:v>
                </c:pt>
                <c:pt idx="23">
                  <c:v>534.6</c:v>
                </c:pt>
                <c:pt idx="24">
                  <c:v>568.9</c:v>
                </c:pt>
                <c:pt idx="25">
                  <c:v>580.6</c:v>
                </c:pt>
                <c:pt idx="26">
                  <c:v>604.9</c:v>
                </c:pt>
                <c:pt idx="27">
                  <c:v>628.9</c:v>
                </c:pt>
                <c:pt idx="28">
                  <c:v>649</c:v>
                </c:pt>
                <c:pt idx="29">
                  <c:v>702</c:v>
                </c:pt>
                <c:pt idx="30">
                  <c:v>701.3</c:v>
                </c:pt>
                <c:pt idx="31">
                  <c:v>633.70000000000005</c:v>
                </c:pt>
                <c:pt idx="32">
                  <c:v>615.1</c:v>
                </c:pt>
                <c:pt idx="33">
                  <c:v>613.5</c:v>
                </c:pt>
                <c:pt idx="34">
                  <c:v>606.70000000000005</c:v>
                </c:pt>
                <c:pt idx="35">
                  <c:v>573.5</c:v>
                </c:pt>
                <c:pt idx="36">
                  <c:v>580.20000000000005</c:v>
                </c:pt>
                <c:pt idx="37">
                  <c:v>518.29999999999995</c:v>
                </c:pt>
                <c:pt idx="38">
                  <c:v>461.8</c:v>
                </c:pt>
                <c:pt idx="39">
                  <c:v>412.5</c:v>
                </c:pt>
                <c:pt idx="40">
                  <c:v>378.3</c:v>
                </c:pt>
                <c:pt idx="41">
                  <c:v>373.5</c:v>
                </c:pt>
                <c:pt idx="42">
                  <c:v>352.8</c:v>
                </c:pt>
                <c:pt idx="43">
                  <c:v>364.4</c:v>
                </c:pt>
                <c:pt idx="44">
                  <c:v>355.2</c:v>
                </c:pt>
                <c:pt idx="45">
                  <c:v>348.2</c:v>
                </c:pt>
                <c:pt idx="46">
                  <c:v>331.3</c:v>
                </c:pt>
                <c:pt idx="47">
                  <c:v>236.9</c:v>
                </c:pt>
              </c:numCache>
            </c:numRef>
          </c:val>
          <c:extLst>
            <c:ext xmlns:c16="http://schemas.microsoft.com/office/drawing/2014/chart" uri="{C3380CC4-5D6E-409C-BE32-E72D297353CC}">
              <c16:uniqueId val="{00000003-2801-4075-9E67-FD99AD6DEB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283.95600000000002</c:v>
                </c:pt>
                <c:pt idx="1">
                  <c:v>282.25</c:v>
                </c:pt>
                <c:pt idx="2">
                  <c:v>283.37099999999998</c:v>
                </c:pt>
                <c:pt idx="3">
                  <c:v>283.42700000000002</c:v>
                </c:pt>
                <c:pt idx="4">
                  <c:v>282.89600000000002</c:v>
                </c:pt>
                <c:pt idx="5">
                  <c:v>282.79399999999998</c:v>
                </c:pt>
                <c:pt idx="6">
                  <c:v>279.267</c:v>
                </c:pt>
                <c:pt idx="7">
                  <c:v>272.97500000000002</c:v>
                </c:pt>
                <c:pt idx="8">
                  <c:v>272.24700000000001</c:v>
                </c:pt>
                <c:pt idx="9">
                  <c:v>273.97800000000001</c:v>
                </c:pt>
                <c:pt idx="10">
                  <c:v>275.178</c:v>
                </c:pt>
                <c:pt idx="11">
                  <c:v>277.99900000000002</c:v>
                </c:pt>
                <c:pt idx="12">
                  <c:v>278.20600000000002</c:v>
                </c:pt>
                <c:pt idx="13">
                  <c:v>280.70400000000001</c:v>
                </c:pt>
                <c:pt idx="14">
                  <c:v>280.67099999999999</c:v>
                </c:pt>
                <c:pt idx="15">
                  <c:v>282.12099999999998</c:v>
                </c:pt>
                <c:pt idx="16">
                  <c:v>282.07400000000001</c:v>
                </c:pt>
                <c:pt idx="17">
                  <c:v>280.90899999999999</c:v>
                </c:pt>
                <c:pt idx="18">
                  <c:v>281.66399999999999</c:v>
                </c:pt>
                <c:pt idx="19">
                  <c:v>278.89699999999999</c:v>
                </c:pt>
                <c:pt idx="20">
                  <c:v>285.036</c:v>
                </c:pt>
                <c:pt idx="21">
                  <c:v>287.14699999999999</c:v>
                </c:pt>
                <c:pt idx="22">
                  <c:v>285.38799999999998</c:v>
                </c:pt>
                <c:pt idx="23">
                  <c:v>285.27800000000002</c:v>
                </c:pt>
                <c:pt idx="24">
                  <c:v>283.39400000000001</c:v>
                </c:pt>
                <c:pt idx="25">
                  <c:v>284.27699999999999</c:v>
                </c:pt>
                <c:pt idx="26">
                  <c:v>280.80099999999999</c:v>
                </c:pt>
                <c:pt idx="27">
                  <c:v>275.13099999999997</c:v>
                </c:pt>
                <c:pt idx="28">
                  <c:v>273.923</c:v>
                </c:pt>
                <c:pt idx="29">
                  <c:v>270.38600000000002</c:v>
                </c:pt>
                <c:pt idx="30">
                  <c:v>271.84899999999999</c:v>
                </c:pt>
                <c:pt idx="31">
                  <c:v>272.50200000000001</c:v>
                </c:pt>
                <c:pt idx="32">
                  <c:v>273.95499999999998</c:v>
                </c:pt>
                <c:pt idx="33">
                  <c:v>279.70600000000002</c:v>
                </c:pt>
                <c:pt idx="34">
                  <c:v>284.84300000000002</c:v>
                </c:pt>
                <c:pt idx="35">
                  <c:v>284.37900000000002</c:v>
                </c:pt>
                <c:pt idx="36">
                  <c:v>284.70999999999998</c:v>
                </c:pt>
                <c:pt idx="37">
                  <c:v>283.77600000000001</c:v>
                </c:pt>
                <c:pt idx="38">
                  <c:v>282.98500000000001</c:v>
                </c:pt>
                <c:pt idx="39">
                  <c:v>283.29899999999998</c:v>
                </c:pt>
                <c:pt idx="40">
                  <c:v>283.90499999999997</c:v>
                </c:pt>
                <c:pt idx="41">
                  <c:v>283.07</c:v>
                </c:pt>
                <c:pt idx="42">
                  <c:v>283.65100000000001</c:v>
                </c:pt>
                <c:pt idx="43">
                  <c:v>284.036</c:v>
                </c:pt>
                <c:pt idx="44">
                  <c:v>284.48200000000003</c:v>
                </c:pt>
                <c:pt idx="45">
                  <c:v>285.20800000000003</c:v>
                </c:pt>
                <c:pt idx="46">
                  <c:v>285.60000000000002</c:v>
                </c:pt>
                <c:pt idx="47">
                  <c:v>288.14100000000002</c:v>
                </c:pt>
              </c:numCache>
            </c:numRef>
          </c:val>
          <c:extLst>
            <c:ext xmlns:c16="http://schemas.microsoft.com/office/drawing/2014/chart" uri="{C3380CC4-5D6E-409C-BE32-E72D297353CC}">
              <c16:uniqueId val="{00000000-F398-4655-8882-F2E3F3D72BF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76.599999999999994</c:v>
                </c:pt>
                <c:pt idx="1">
                  <c:v>75.900000000000006</c:v>
                </c:pt>
                <c:pt idx="2">
                  <c:v>75.5</c:v>
                </c:pt>
                <c:pt idx="3">
                  <c:v>75.5</c:v>
                </c:pt>
                <c:pt idx="4">
                  <c:v>76</c:v>
                </c:pt>
                <c:pt idx="5">
                  <c:v>75.3</c:v>
                </c:pt>
                <c:pt idx="6">
                  <c:v>75.099999999999994</c:v>
                </c:pt>
                <c:pt idx="7">
                  <c:v>74.3</c:v>
                </c:pt>
                <c:pt idx="8">
                  <c:v>75.400000000000006</c:v>
                </c:pt>
                <c:pt idx="9">
                  <c:v>73.8</c:v>
                </c:pt>
                <c:pt idx="10">
                  <c:v>75.099999999999994</c:v>
                </c:pt>
                <c:pt idx="11">
                  <c:v>75.099999999999994</c:v>
                </c:pt>
                <c:pt idx="12">
                  <c:v>75.8</c:v>
                </c:pt>
                <c:pt idx="13">
                  <c:v>52.9</c:v>
                </c:pt>
                <c:pt idx="14">
                  <c:v>51.2</c:v>
                </c:pt>
                <c:pt idx="15">
                  <c:v>53.2</c:v>
                </c:pt>
                <c:pt idx="16">
                  <c:v>52.3</c:v>
                </c:pt>
                <c:pt idx="17">
                  <c:v>52.7</c:v>
                </c:pt>
                <c:pt idx="18">
                  <c:v>55.7</c:v>
                </c:pt>
                <c:pt idx="19">
                  <c:v>54.9</c:v>
                </c:pt>
                <c:pt idx="20">
                  <c:v>58.2</c:v>
                </c:pt>
                <c:pt idx="21">
                  <c:v>58.9</c:v>
                </c:pt>
                <c:pt idx="22">
                  <c:v>63.1</c:v>
                </c:pt>
                <c:pt idx="23">
                  <c:v>66.099999999999994</c:v>
                </c:pt>
                <c:pt idx="24">
                  <c:v>71.400000000000006</c:v>
                </c:pt>
                <c:pt idx="25">
                  <c:v>72.8</c:v>
                </c:pt>
                <c:pt idx="26">
                  <c:v>72.5</c:v>
                </c:pt>
                <c:pt idx="27">
                  <c:v>72.8</c:v>
                </c:pt>
                <c:pt idx="28">
                  <c:v>73.7</c:v>
                </c:pt>
                <c:pt idx="29">
                  <c:v>73.099999999999994</c:v>
                </c:pt>
                <c:pt idx="30">
                  <c:v>74.5</c:v>
                </c:pt>
                <c:pt idx="31">
                  <c:v>73.3</c:v>
                </c:pt>
                <c:pt idx="32">
                  <c:v>74.3</c:v>
                </c:pt>
                <c:pt idx="33">
                  <c:v>75.400000000000006</c:v>
                </c:pt>
                <c:pt idx="34">
                  <c:v>75.099999999999994</c:v>
                </c:pt>
                <c:pt idx="35">
                  <c:v>75.2</c:v>
                </c:pt>
                <c:pt idx="36">
                  <c:v>75.599999999999994</c:v>
                </c:pt>
                <c:pt idx="37">
                  <c:v>73.8</c:v>
                </c:pt>
                <c:pt idx="38">
                  <c:v>73.8</c:v>
                </c:pt>
                <c:pt idx="39">
                  <c:v>73.400000000000006</c:v>
                </c:pt>
                <c:pt idx="40">
                  <c:v>73.599999999999994</c:v>
                </c:pt>
                <c:pt idx="41">
                  <c:v>74.900000000000006</c:v>
                </c:pt>
                <c:pt idx="42">
                  <c:v>74.099999999999994</c:v>
                </c:pt>
                <c:pt idx="43">
                  <c:v>74</c:v>
                </c:pt>
                <c:pt idx="44">
                  <c:v>72.7</c:v>
                </c:pt>
                <c:pt idx="45">
                  <c:v>72.2</c:v>
                </c:pt>
                <c:pt idx="46">
                  <c:v>68.3</c:v>
                </c:pt>
                <c:pt idx="47">
                  <c:v>70.2</c:v>
                </c:pt>
              </c:numCache>
            </c:numRef>
          </c:val>
          <c:extLst>
            <c:ext xmlns:c16="http://schemas.microsoft.com/office/drawing/2014/chart" uri="{C3380CC4-5D6E-409C-BE32-E72D297353CC}">
              <c16:uniqueId val="{00000001-F398-4655-8882-F2E3F3D72BF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8.4</c:v>
                </c:pt>
                <c:pt idx="11">
                  <c:v>134.79371</c:v>
                </c:pt>
                <c:pt idx="12">
                  <c:v>371.28100000000001</c:v>
                </c:pt>
                <c:pt idx="13">
                  <c:v>495.84399999999999</c:v>
                </c:pt>
                <c:pt idx="14">
                  <c:v>804.505</c:v>
                </c:pt>
                <c:pt idx="15">
                  <c:v>890.95399999999995</c:v>
                </c:pt>
                <c:pt idx="16">
                  <c:v>818.37599999999998</c:v>
                </c:pt>
                <c:pt idx="17">
                  <c:v>896.42499999999995</c:v>
                </c:pt>
                <c:pt idx="18">
                  <c:v>920.44799999999998</c:v>
                </c:pt>
                <c:pt idx="19">
                  <c:v>996.61800000000005</c:v>
                </c:pt>
                <c:pt idx="20">
                  <c:v>917.053</c:v>
                </c:pt>
                <c:pt idx="21">
                  <c:v>915.85400000000004</c:v>
                </c:pt>
                <c:pt idx="22">
                  <c:v>863.46</c:v>
                </c:pt>
                <c:pt idx="23">
                  <c:v>925.08199999999999</c:v>
                </c:pt>
                <c:pt idx="24">
                  <c:v>956.34699999999998</c:v>
                </c:pt>
                <c:pt idx="25">
                  <c:v>920.77800000000002</c:v>
                </c:pt>
                <c:pt idx="26">
                  <c:v>967.14700000000005</c:v>
                </c:pt>
                <c:pt idx="27">
                  <c:v>932.43700000000001</c:v>
                </c:pt>
                <c:pt idx="28">
                  <c:v>769.46699999999998</c:v>
                </c:pt>
                <c:pt idx="29">
                  <c:v>944.27800000000002</c:v>
                </c:pt>
                <c:pt idx="30">
                  <c:v>924.375</c:v>
                </c:pt>
                <c:pt idx="31">
                  <c:v>854.32299999999998</c:v>
                </c:pt>
                <c:pt idx="32">
                  <c:v>804.77499999999998</c:v>
                </c:pt>
                <c:pt idx="33">
                  <c:v>627.64800000000002</c:v>
                </c:pt>
                <c:pt idx="34">
                  <c:v>326.50900000000001</c:v>
                </c:pt>
                <c:pt idx="35">
                  <c:v>72.900999999999996</c:v>
                </c:pt>
                <c:pt idx="36">
                  <c:v>2.87</c:v>
                </c:pt>
                <c:pt idx="37">
                  <c:v>0.13</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398-4655-8882-F2E3F3D72BF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363</c:v>
                </c:pt>
                <c:pt idx="1">
                  <c:v>350.4</c:v>
                </c:pt>
                <c:pt idx="2">
                  <c:v>368.2</c:v>
                </c:pt>
                <c:pt idx="3">
                  <c:v>365.1</c:v>
                </c:pt>
                <c:pt idx="4">
                  <c:v>401.6</c:v>
                </c:pt>
                <c:pt idx="5">
                  <c:v>397.2</c:v>
                </c:pt>
                <c:pt idx="6">
                  <c:v>365.8</c:v>
                </c:pt>
                <c:pt idx="7">
                  <c:v>388.5</c:v>
                </c:pt>
                <c:pt idx="8">
                  <c:v>398.8</c:v>
                </c:pt>
                <c:pt idx="9">
                  <c:v>428</c:v>
                </c:pt>
                <c:pt idx="10">
                  <c:v>409.6</c:v>
                </c:pt>
                <c:pt idx="11">
                  <c:v>322.2</c:v>
                </c:pt>
                <c:pt idx="12">
                  <c:v>288.39999999999998</c:v>
                </c:pt>
                <c:pt idx="13">
                  <c:v>287.5</c:v>
                </c:pt>
                <c:pt idx="14">
                  <c:v>328</c:v>
                </c:pt>
                <c:pt idx="15">
                  <c:v>295.89999999999998</c:v>
                </c:pt>
                <c:pt idx="16">
                  <c:v>255.3</c:v>
                </c:pt>
                <c:pt idx="17">
                  <c:v>258.10000000000002</c:v>
                </c:pt>
                <c:pt idx="18">
                  <c:v>284.2</c:v>
                </c:pt>
                <c:pt idx="19">
                  <c:v>337.8</c:v>
                </c:pt>
                <c:pt idx="20">
                  <c:v>399.5</c:v>
                </c:pt>
                <c:pt idx="21">
                  <c:v>445.9</c:v>
                </c:pt>
                <c:pt idx="22">
                  <c:v>536.79999999999995</c:v>
                </c:pt>
                <c:pt idx="23">
                  <c:v>534.6</c:v>
                </c:pt>
                <c:pt idx="24">
                  <c:v>568.9</c:v>
                </c:pt>
                <c:pt idx="25">
                  <c:v>580.6</c:v>
                </c:pt>
                <c:pt idx="26">
                  <c:v>604.9</c:v>
                </c:pt>
                <c:pt idx="27">
                  <c:v>628.9</c:v>
                </c:pt>
                <c:pt idx="28">
                  <c:v>649</c:v>
                </c:pt>
                <c:pt idx="29">
                  <c:v>702</c:v>
                </c:pt>
                <c:pt idx="30">
                  <c:v>701.3</c:v>
                </c:pt>
                <c:pt idx="31">
                  <c:v>633.70000000000005</c:v>
                </c:pt>
                <c:pt idx="32">
                  <c:v>615.1</c:v>
                </c:pt>
                <c:pt idx="33">
                  <c:v>613.5</c:v>
                </c:pt>
                <c:pt idx="34">
                  <c:v>606.70000000000005</c:v>
                </c:pt>
                <c:pt idx="35">
                  <c:v>573.5</c:v>
                </c:pt>
                <c:pt idx="36">
                  <c:v>580.20000000000005</c:v>
                </c:pt>
                <c:pt idx="37">
                  <c:v>518.29999999999995</c:v>
                </c:pt>
                <c:pt idx="38">
                  <c:v>461.8</c:v>
                </c:pt>
                <c:pt idx="39">
                  <c:v>412.5</c:v>
                </c:pt>
                <c:pt idx="40">
                  <c:v>378.3</c:v>
                </c:pt>
                <c:pt idx="41">
                  <c:v>373.5</c:v>
                </c:pt>
                <c:pt idx="42">
                  <c:v>352.8</c:v>
                </c:pt>
                <c:pt idx="43">
                  <c:v>364.4</c:v>
                </c:pt>
                <c:pt idx="44">
                  <c:v>355.2</c:v>
                </c:pt>
                <c:pt idx="45">
                  <c:v>348.2</c:v>
                </c:pt>
                <c:pt idx="46">
                  <c:v>331.3</c:v>
                </c:pt>
                <c:pt idx="47">
                  <c:v>236.9</c:v>
                </c:pt>
              </c:numCache>
            </c:numRef>
          </c:val>
          <c:extLst>
            <c:ext xmlns:c16="http://schemas.microsoft.com/office/drawing/2014/chart" uri="{C3380CC4-5D6E-409C-BE32-E72D297353CC}">
              <c16:uniqueId val="{00000003-F398-4655-8882-F2E3F3D72BF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44.48</c:v>
                </c:pt>
                <c:pt idx="1">
                  <c:v>30.74</c:v>
                </c:pt>
                <c:pt idx="2">
                  <c:v>28.56</c:v>
                </c:pt>
                <c:pt idx="3">
                  <c:v>29</c:v>
                </c:pt>
                <c:pt idx="4">
                  <c:v>20.16</c:v>
                </c:pt>
                <c:pt idx="5">
                  <c:v>22.22</c:v>
                </c:pt>
                <c:pt idx="6">
                  <c:v>20.2</c:v>
                </c:pt>
                <c:pt idx="7">
                  <c:v>22.35</c:v>
                </c:pt>
                <c:pt idx="8">
                  <c:v>21.01</c:v>
                </c:pt>
                <c:pt idx="9">
                  <c:v>20.69</c:v>
                </c:pt>
                <c:pt idx="10">
                  <c:v>20.49</c:v>
                </c:pt>
                <c:pt idx="11">
                  <c:v>20.149999999999999</c:v>
                </c:pt>
                <c:pt idx="12">
                  <c:v>24.71</c:v>
                </c:pt>
                <c:pt idx="13">
                  <c:v>21.45</c:v>
                </c:pt>
                <c:pt idx="14">
                  <c:v>20.21</c:v>
                </c:pt>
                <c:pt idx="15">
                  <c:v>22.01</c:v>
                </c:pt>
                <c:pt idx="16">
                  <c:v>37.1</c:v>
                </c:pt>
                <c:pt idx="17">
                  <c:v>43.73</c:v>
                </c:pt>
                <c:pt idx="18">
                  <c:v>46.87</c:v>
                </c:pt>
                <c:pt idx="19">
                  <c:v>47.2</c:v>
                </c:pt>
                <c:pt idx="20">
                  <c:v>43.9</c:v>
                </c:pt>
                <c:pt idx="21">
                  <c:v>47.65</c:v>
                </c:pt>
                <c:pt idx="22">
                  <c:v>46.39</c:v>
                </c:pt>
                <c:pt idx="23">
                  <c:v>47.42</c:v>
                </c:pt>
                <c:pt idx="24">
                  <c:v>36.24</c:v>
                </c:pt>
                <c:pt idx="25">
                  <c:v>36.74</c:v>
                </c:pt>
                <c:pt idx="26">
                  <c:v>20.190000000000001</c:v>
                </c:pt>
                <c:pt idx="27">
                  <c:v>21.33</c:v>
                </c:pt>
                <c:pt idx="28">
                  <c:v>25.32</c:v>
                </c:pt>
                <c:pt idx="29">
                  <c:v>30.18</c:v>
                </c:pt>
                <c:pt idx="30">
                  <c:v>32.869999999999997</c:v>
                </c:pt>
                <c:pt idx="31">
                  <c:v>32.01</c:v>
                </c:pt>
                <c:pt idx="32">
                  <c:v>27.61</c:v>
                </c:pt>
                <c:pt idx="33">
                  <c:v>31.27</c:v>
                </c:pt>
                <c:pt idx="34">
                  <c:v>30.55</c:v>
                </c:pt>
                <c:pt idx="35">
                  <c:v>28.41</c:v>
                </c:pt>
                <c:pt idx="36">
                  <c:v>31.1</c:v>
                </c:pt>
                <c:pt idx="37">
                  <c:v>42.29</c:v>
                </c:pt>
                <c:pt idx="38">
                  <c:v>48.77</c:v>
                </c:pt>
                <c:pt idx="39">
                  <c:v>49.29</c:v>
                </c:pt>
                <c:pt idx="40">
                  <c:v>54.34</c:v>
                </c:pt>
                <c:pt idx="41">
                  <c:v>52.78</c:v>
                </c:pt>
                <c:pt idx="42">
                  <c:v>47.51</c:v>
                </c:pt>
                <c:pt idx="43">
                  <c:v>45.61</c:v>
                </c:pt>
                <c:pt idx="44">
                  <c:v>39.61</c:v>
                </c:pt>
                <c:pt idx="45">
                  <c:v>34.130000000000003</c:v>
                </c:pt>
                <c:pt idx="46">
                  <c:v>31.17</c:v>
                </c:pt>
                <c:pt idx="47">
                  <c:v>25.03</c:v>
                </c:pt>
              </c:numCache>
            </c:numRef>
          </c:val>
          <c:extLst>
            <c:ext xmlns:c16="http://schemas.microsoft.com/office/drawing/2014/chart" uri="{C3380CC4-5D6E-409C-BE32-E72D297353CC}">
              <c16:uniqueId val="{00000000-CEA9-4738-8507-23878690ED7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43.98</c:v>
                </c:pt>
                <c:pt idx="1">
                  <c:v>30.24</c:v>
                </c:pt>
                <c:pt idx="2">
                  <c:v>28.06</c:v>
                </c:pt>
                <c:pt idx="3">
                  <c:v>28.5</c:v>
                </c:pt>
                <c:pt idx="4">
                  <c:v>19.66</c:v>
                </c:pt>
                <c:pt idx="5">
                  <c:v>21.72</c:v>
                </c:pt>
                <c:pt idx="6">
                  <c:v>19.7</c:v>
                </c:pt>
                <c:pt idx="7">
                  <c:v>21.85</c:v>
                </c:pt>
                <c:pt idx="8">
                  <c:v>20.51</c:v>
                </c:pt>
                <c:pt idx="9">
                  <c:v>20.190000000000001</c:v>
                </c:pt>
                <c:pt idx="10">
                  <c:v>19.989999999999998</c:v>
                </c:pt>
                <c:pt idx="11">
                  <c:v>19.649999999999999</c:v>
                </c:pt>
                <c:pt idx="12">
                  <c:v>24.21</c:v>
                </c:pt>
                <c:pt idx="13">
                  <c:v>20.95</c:v>
                </c:pt>
                <c:pt idx="14">
                  <c:v>19.71</c:v>
                </c:pt>
                <c:pt idx="15">
                  <c:v>21.51</c:v>
                </c:pt>
                <c:pt idx="16">
                  <c:v>36.6</c:v>
                </c:pt>
                <c:pt idx="17">
                  <c:v>43.23</c:v>
                </c:pt>
                <c:pt idx="18">
                  <c:v>46.37</c:v>
                </c:pt>
                <c:pt idx="19">
                  <c:v>46.7</c:v>
                </c:pt>
                <c:pt idx="20">
                  <c:v>43.4</c:v>
                </c:pt>
                <c:pt idx="21">
                  <c:v>47.15</c:v>
                </c:pt>
                <c:pt idx="22">
                  <c:v>45.89</c:v>
                </c:pt>
                <c:pt idx="23">
                  <c:v>46.92</c:v>
                </c:pt>
                <c:pt idx="24">
                  <c:v>35.74</c:v>
                </c:pt>
                <c:pt idx="25">
                  <c:v>36.24</c:v>
                </c:pt>
                <c:pt idx="26">
                  <c:v>19.690000000000001</c:v>
                </c:pt>
                <c:pt idx="27">
                  <c:v>20.83</c:v>
                </c:pt>
                <c:pt idx="28">
                  <c:v>24.82</c:v>
                </c:pt>
                <c:pt idx="29">
                  <c:v>29.68</c:v>
                </c:pt>
                <c:pt idx="30">
                  <c:v>32.369999999999997</c:v>
                </c:pt>
                <c:pt idx="31">
                  <c:v>31.51</c:v>
                </c:pt>
                <c:pt idx="32">
                  <c:v>27.11</c:v>
                </c:pt>
                <c:pt idx="33">
                  <c:v>30.77</c:v>
                </c:pt>
                <c:pt idx="34">
                  <c:v>30.05</c:v>
                </c:pt>
                <c:pt idx="35">
                  <c:v>27.91</c:v>
                </c:pt>
                <c:pt idx="36">
                  <c:v>30.6</c:v>
                </c:pt>
                <c:pt idx="37">
                  <c:v>41.79</c:v>
                </c:pt>
                <c:pt idx="38">
                  <c:v>48.27</c:v>
                </c:pt>
                <c:pt idx="39">
                  <c:v>48.79</c:v>
                </c:pt>
                <c:pt idx="40">
                  <c:v>53.84</c:v>
                </c:pt>
                <c:pt idx="41">
                  <c:v>52.28</c:v>
                </c:pt>
                <c:pt idx="42">
                  <c:v>47.01</c:v>
                </c:pt>
                <c:pt idx="43">
                  <c:v>45.11</c:v>
                </c:pt>
                <c:pt idx="44">
                  <c:v>39.11</c:v>
                </c:pt>
                <c:pt idx="45">
                  <c:v>33.630000000000003</c:v>
                </c:pt>
                <c:pt idx="46">
                  <c:v>30.67</c:v>
                </c:pt>
                <c:pt idx="47">
                  <c:v>24.53</c:v>
                </c:pt>
              </c:numCache>
            </c:numRef>
          </c:val>
          <c:extLst>
            <c:ext xmlns:c16="http://schemas.microsoft.com/office/drawing/2014/chart" uri="{C3380CC4-5D6E-409C-BE32-E72D297353CC}">
              <c16:uniqueId val="{00000001-CEA9-4738-8507-23878690ED7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38.475700000000003</c:v>
                </c:pt>
                <c:pt idx="1">
                  <c:v>33.5792</c:v>
                </c:pt>
                <c:pt idx="2">
                  <c:v>31.328900000000001</c:v>
                </c:pt>
                <c:pt idx="3">
                  <c:v>32.682000000000002</c:v>
                </c:pt>
                <c:pt idx="4">
                  <c:v>26.274000000000001</c:v>
                </c:pt>
                <c:pt idx="5">
                  <c:v>30.145399999999999</c:v>
                </c:pt>
                <c:pt idx="6">
                  <c:v>27.351199999999999</c:v>
                </c:pt>
                <c:pt idx="7">
                  <c:v>26.776499999999999</c:v>
                </c:pt>
                <c:pt idx="8">
                  <c:v>28.166699999999999</c:v>
                </c:pt>
                <c:pt idx="9">
                  <c:v>28.537700000000001</c:v>
                </c:pt>
                <c:pt idx="10">
                  <c:v>31.241800000000001</c:v>
                </c:pt>
                <c:pt idx="11">
                  <c:v>27.525200000000002</c:v>
                </c:pt>
                <c:pt idx="12">
                  <c:v>30.668900000000001</c:v>
                </c:pt>
                <c:pt idx="13">
                  <c:v>27.931000000000001</c:v>
                </c:pt>
                <c:pt idx="14">
                  <c:v>28.627400000000002</c:v>
                </c:pt>
                <c:pt idx="15">
                  <c:v>34.819299999999998</c:v>
                </c:pt>
                <c:pt idx="16">
                  <c:v>33.467500000000001</c:v>
                </c:pt>
                <c:pt idx="17">
                  <c:v>39.008499999999998</c:v>
                </c:pt>
                <c:pt idx="18">
                  <c:v>43.599899999999998</c:v>
                </c:pt>
                <c:pt idx="19">
                  <c:v>41.905500000000004</c:v>
                </c:pt>
                <c:pt idx="20">
                  <c:v>37.854700000000001</c:v>
                </c:pt>
                <c:pt idx="21">
                  <c:v>42.166400000000003</c:v>
                </c:pt>
                <c:pt idx="22">
                  <c:v>38.179600000000001</c:v>
                </c:pt>
                <c:pt idx="23">
                  <c:v>45.3172</c:v>
                </c:pt>
                <c:pt idx="24">
                  <c:v>34.377800000000001</c:v>
                </c:pt>
                <c:pt idx="25">
                  <c:v>35.841700000000003</c:v>
                </c:pt>
                <c:pt idx="26">
                  <c:v>27.952999999999999</c:v>
                </c:pt>
                <c:pt idx="27">
                  <c:v>28.893599999999999</c:v>
                </c:pt>
                <c:pt idx="28">
                  <c:v>29.487300000000001</c:v>
                </c:pt>
                <c:pt idx="29">
                  <c:v>34.159999999999997</c:v>
                </c:pt>
                <c:pt idx="30">
                  <c:v>32.765900000000002</c:v>
                </c:pt>
                <c:pt idx="31">
                  <c:v>32.485500000000002</c:v>
                </c:pt>
                <c:pt idx="32">
                  <c:v>27.627400000000002</c:v>
                </c:pt>
                <c:pt idx="33">
                  <c:v>31.757899999999999</c:v>
                </c:pt>
                <c:pt idx="34">
                  <c:v>30.671199999999999</c:v>
                </c:pt>
                <c:pt idx="35">
                  <c:v>27.616399999999999</c:v>
                </c:pt>
                <c:pt idx="36">
                  <c:v>31.605899999999998</c:v>
                </c:pt>
                <c:pt idx="37">
                  <c:v>43.127099999999999</c:v>
                </c:pt>
                <c:pt idx="38">
                  <c:v>44.325299999999999</c:v>
                </c:pt>
                <c:pt idx="39">
                  <c:v>48.008099999999999</c:v>
                </c:pt>
                <c:pt idx="40">
                  <c:v>44.341000000000001</c:v>
                </c:pt>
                <c:pt idx="41">
                  <c:v>47.4527</c:v>
                </c:pt>
                <c:pt idx="42">
                  <c:v>45.354300000000002</c:v>
                </c:pt>
                <c:pt idx="43">
                  <c:v>36.738199999999999</c:v>
                </c:pt>
                <c:pt idx="44">
                  <c:v>34.154699999999998</c:v>
                </c:pt>
                <c:pt idx="45">
                  <c:v>26.147300000000001</c:v>
                </c:pt>
                <c:pt idx="46">
                  <c:v>26.331600000000002</c:v>
                </c:pt>
                <c:pt idx="47">
                  <c:v>25.1478</c:v>
                </c:pt>
              </c:numCache>
            </c:numRef>
          </c:val>
          <c:extLst>
            <c:ext xmlns:c16="http://schemas.microsoft.com/office/drawing/2014/chart" uri="{C3380CC4-5D6E-409C-BE32-E72D297353CC}">
              <c16:uniqueId val="{00000002-CEA9-4738-8507-23878690ED7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40.635100000000001</c:v>
                </c:pt>
                <c:pt idx="1">
                  <c:v>33.750799999999998</c:v>
                </c:pt>
                <c:pt idx="2">
                  <c:v>31.606200000000001</c:v>
                </c:pt>
                <c:pt idx="3">
                  <c:v>32.921300000000002</c:v>
                </c:pt>
                <c:pt idx="4">
                  <c:v>26.7971</c:v>
                </c:pt>
                <c:pt idx="5">
                  <c:v>30.415099999999999</c:v>
                </c:pt>
                <c:pt idx="6">
                  <c:v>29.133199999999999</c:v>
                </c:pt>
                <c:pt idx="7">
                  <c:v>27.352599999999999</c:v>
                </c:pt>
                <c:pt idx="8">
                  <c:v>28.7133</c:v>
                </c:pt>
                <c:pt idx="9">
                  <c:v>28.393999999999998</c:v>
                </c:pt>
                <c:pt idx="10">
                  <c:v>29.358000000000001</c:v>
                </c:pt>
                <c:pt idx="11">
                  <c:v>27.837599999999998</c:v>
                </c:pt>
                <c:pt idx="12">
                  <c:v>32.232700000000001</c:v>
                </c:pt>
                <c:pt idx="13">
                  <c:v>28.5383</c:v>
                </c:pt>
                <c:pt idx="14">
                  <c:v>29.4254</c:v>
                </c:pt>
                <c:pt idx="15">
                  <c:v>35.330199999999998</c:v>
                </c:pt>
                <c:pt idx="16">
                  <c:v>33.900300000000001</c:v>
                </c:pt>
                <c:pt idx="17">
                  <c:v>38.939399999999999</c:v>
                </c:pt>
                <c:pt idx="18">
                  <c:v>42.826099999999997</c:v>
                </c:pt>
                <c:pt idx="19">
                  <c:v>41.347000000000001</c:v>
                </c:pt>
                <c:pt idx="20">
                  <c:v>37.859200000000001</c:v>
                </c:pt>
                <c:pt idx="21">
                  <c:v>41.5398</c:v>
                </c:pt>
                <c:pt idx="22">
                  <c:v>37.842500000000001</c:v>
                </c:pt>
                <c:pt idx="23">
                  <c:v>44.956499999999998</c:v>
                </c:pt>
                <c:pt idx="24">
                  <c:v>33.737900000000003</c:v>
                </c:pt>
                <c:pt idx="25">
                  <c:v>35.6526</c:v>
                </c:pt>
                <c:pt idx="26">
                  <c:v>27.762499999999999</c:v>
                </c:pt>
                <c:pt idx="27">
                  <c:v>28.666899999999998</c:v>
                </c:pt>
                <c:pt idx="28">
                  <c:v>29.958300000000001</c:v>
                </c:pt>
                <c:pt idx="29">
                  <c:v>33.975000000000001</c:v>
                </c:pt>
                <c:pt idx="30">
                  <c:v>32.649500000000003</c:v>
                </c:pt>
                <c:pt idx="31">
                  <c:v>31.933299999999999</c:v>
                </c:pt>
                <c:pt idx="32">
                  <c:v>27.4345</c:v>
                </c:pt>
                <c:pt idx="33">
                  <c:v>31.594100000000001</c:v>
                </c:pt>
                <c:pt idx="34">
                  <c:v>30.8142</c:v>
                </c:pt>
                <c:pt idx="35">
                  <c:v>27.667300000000001</c:v>
                </c:pt>
                <c:pt idx="36">
                  <c:v>31.7898</c:v>
                </c:pt>
                <c:pt idx="37">
                  <c:v>43.438400000000001</c:v>
                </c:pt>
                <c:pt idx="38">
                  <c:v>44.3003</c:v>
                </c:pt>
                <c:pt idx="39">
                  <c:v>47.6858</c:v>
                </c:pt>
                <c:pt idx="40">
                  <c:v>43.899900000000002</c:v>
                </c:pt>
                <c:pt idx="41">
                  <c:v>47.680799999999998</c:v>
                </c:pt>
                <c:pt idx="42">
                  <c:v>45.558799999999998</c:v>
                </c:pt>
                <c:pt idx="43">
                  <c:v>37.296799999999998</c:v>
                </c:pt>
                <c:pt idx="44">
                  <c:v>34.421700000000001</c:v>
                </c:pt>
                <c:pt idx="45">
                  <c:v>26.583100000000002</c:v>
                </c:pt>
                <c:pt idx="46">
                  <c:v>26.9801</c:v>
                </c:pt>
                <c:pt idx="47">
                  <c:v>25.670300000000001</c:v>
                </c:pt>
              </c:numCache>
            </c:numRef>
          </c:val>
          <c:extLst>
            <c:ext xmlns:c16="http://schemas.microsoft.com/office/drawing/2014/chart" uri="{C3380CC4-5D6E-409C-BE32-E72D297353CC}">
              <c16:uniqueId val="{00000003-CEA9-4738-8507-23878690ED7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456.66019999999997</c:v>
                </c:pt>
                <c:pt idx="1">
                  <c:v>435.524</c:v>
                </c:pt>
                <c:pt idx="2">
                  <c:v>426.38749999999999</c:v>
                </c:pt>
                <c:pt idx="3">
                  <c:v>435.44580000000002</c:v>
                </c:pt>
                <c:pt idx="4">
                  <c:v>404.92599999999999</c:v>
                </c:pt>
                <c:pt idx="5">
                  <c:v>407.33960000000002</c:v>
                </c:pt>
                <c:pt idx="6">
                  <c:v>418.2441</c:v>
                </c:pt>
                <c:pt idx="7">
                  <c:v>403.74290000000002</c:v>
                </c:pt>
                <c:pt idx="8">
                  <c:v>424.53449999999998</c:v>
                </c:pt>
                <c:pt idx="9">
                  <c:v>423.43259999999998</c:v>
                </c:pt>
                <c:pt idx="10">
                  <c:v>432.05009999999999</c:v>
                </c:pt>
                <c:pt idx="11">
                  <c:v>422.14499999999998</c:v>
                </c:pt>
                <c:pt idx="12">
                  <c:v>444.70350000000002</c:v>
                </c:pt>
                <c:pt idx="13">
                  <c:v>431.2713</c:v>
                </c:pt>
                <c:pt idx="14">
                  <c:v>469.11160000000001</c:v>
                </c:pt>
                <c:pt idx="15">
                  <c:v>453.06900000000002</c:v>
                </c:pt>
                <c:pt idx="16">
                  <c:v>456.72829999999999</c:v>
                </c:pt>
                <c:pt idx="17">
                  <c:v>496.61239999999998</c:v>
                </c:pt>
                <c:pt idx="18">
                  <c:v>508.16140000000001</c:v>
                </c:pt>
                <c:pt idx="19">
                  <c:v>533.68619999999999</c:v>
                </c:pt>
                <c:pt idx="20">
                  <c:v>523.94619999999998</c:v>
                </c:pt>
                <c:pt idx="21">
                  <c:v>535.2432</c:v>
                </c:pt>
                <c:pt idx="22">
                  <c:v>537.52329999999995</c:v>
                </c:pt>
                <c:pt idx="23">
                  <c:v>513.73979999999995</c:v>
                </c:pt>
                <c:pt idx="24">
                  <c:v>506.24869999999999</c:v>
                </c:pt>
                <c:pt idx="25">
                  <c:v>513.80020000000002</c:v>
                </c:pt>
                <c:pt idx="26">
                  <c:v>488.3544</c:v>
                </c:pt>
                <c:pt idx="27">
                  <c:v>462.77879999999999</c:v>
                </c:pt>
                <c:pt idx="28">
                  <c:v>505.21289999999999</c:v>
                </c:pt>
                <c:pt idx="29">
                  <c:v>432.96699999999998</c:v>
                </c:pt>
                <c:pt idx="30">
                  <c:v>458.80520000000001</c:v>
                </c:pt>
                <c:pt idx="31">
                  <c:v>457.40019999999998</c:v>
                </c:pt>
                <c:pt idx="32">
                  <c:v>421.35340000000002</c:v>
                </c:pt>
                <c:pt idx="33">
                  <c:v>431.30110000000002</c:v>
                </c:pt>
                <c:pt idx="34">
                  <c:v>417.28379999999999</c:v>
                </c:pt>
                <c:pt idx="35">
                  <c:v>383.66379999999998</c:v>
                </c:pt>
                <c:pt idx="36">
                  <c:v>403.47230000000002</c:v>
                </c:pt>
                <c:pt idx="37">
                  <c:v>468.54270000000002</c:v>
                </c:pt>
                <c:pt idx="38">
                  <c:v>487.58969999999999</c:v>
                </c:pt>
                <c:pt idx="39">
                  <c:v>480.30259999999998</c:v>
                </c:pt>
                <c:pt idx="40">
                  <c:v>470.57139999999998</c:v>
                </c:pt>
                <c:pt idx="41">
                  <c:v>445.5736</c:v>
                </c:pt>
                <c:pt idx="42">
                  <c:v>425.85180000000003</c:v>
                </c:pt>
                <c:pt idx="43">
                  <c:v>412.4939</c:v>
                </c:pt>
                <c:pt idx="44">
                  <c:v>383.93529999999998</c:v>
                </c:pt>
                <c:pt idx="45">
                  <c:v>368.02519999999998</c:v>
                </c:pt>
                <c:pt idx="46">
                  <c:v>342.59820000000002</c:v>
                </c:pt>
                <c:pt idx="47">
                  <c:v>332.09989999999999</c:v>
                </c:pt>
              </c:numCache>
            </c:numRef>
          </c:val>
          <c:extLst>
            <c:ext xmlns:c16="http://schemas.microsoft.com/office/drawing/2014/chart" uri="{C3380CC4-5D6E-409C-BE32-E72D297353CC}">
              <c16:uniqueId val="{00000004-CEA9-4738-8507-23878690ED7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122.581</c:v>
                </c:pt>
                <c:pt idx="1">
                  <c:v>121.44329999999999</c:v>
                </c:pt>
                <c:pt idx="2">
                  <c:v>120.5423</c:v>
                </c:pt>
                <c:pt idx="3">
                  <c:v>116.2118</c:v>
                </c:pt>
                <c:pt idx="4">
                  <c:v>112.53440000000001</c:v>
                </c:pt>
                <c:pt idx="5">
                  <c:v>111.5963</c:v>
                </c:pt>
                <c:pt idx="6">
                  <c:v>110.428</c:v>
                </c:pt>
                <c:pt idx="7">
                  <c:v>112.7093</c:v>
                </c:pt>
                <c:pt idx="8">
                  <c:v>115.735</c:v>
                </c:pt>
                <c:pt idx="9">
                  <c:v>113.62609999999999</c:v>
                </c:pt>
                <c:pt idx="10">
                  <c:v>113.70269999999999</c:v>
                </c:pt>
                <c:pt idx="11">
                  <c:v>108.8137</c:v>
                </c:pt>
                <c:pt idx="12">
                  <c:v>89.487300000000005</c:v>
                </c:pt>
                <c:pt idx="13">
                  <c:v>57.483899999999998</c:v>
                </c:pt>
                <c:pt idx="14">
                  <c:v>47.815100000000001</c:v>
                </c:pt>
                <c:pt idx="15">
                  <c:v>40.8416</c:v>
                </c:pt>
                <c:pt idx="16">
                  <c:v>49.346299999999999</c:v>
                </c:pt>
                <c:pt idx="17">
                  <c:v>46.334099999999999</c:v>
                </c:pt>
                <c:pt idx="18">
                  <c:v>55.414200000000001</c:v>
                </c:pt>
                <c:pt idx="19">
                  <c:v>47.596899999999998</c:v>
                </c:pt>
                <c:pt idx="20">
                  <c:v>52.349499999999999</c:v>
                </c:pt>
                <c:pt idx="21">
                  <c:v>39.140099999999997</c:v>
                </c:pt>
                <c:pt idx="22">
                  <c:v>51.013599999999997</c:v>
                </c:pt>
                <c:pt idx="23">
                  <c:v>36.165500000000002</c:v>
                </c:pt>
                <c:pt idx="24">
                  <c:v>40.769500000000001</c:v>
                </c:pt>
                <c:pt idx="25">
                  <c:v>32.030900000000003</c:v>
                </c:pt>
                <c:pt idx="26">
                  <c:v>24.971499999999999</c:v>
                </c:pt>
                <c:pt idx="27">
                  <c:v>27.729700000000001</c:v>
                </c:pt>
                <c:pt idx="28">
                  <c:v>28.2254</c:v>
                </c:pt>
                <c:pt idx="29">
                  <c:v>31.616099999999999</c:v>
                </c:pt>
                <c:pt idx="30">
                  <c:v>23.151299999999999</c:v>
                </c:pt>
                <c:pt idx="31">
                  <c:v>31.5335</c:v>
                </c:pt>
                <c:pt idx="32">
                  <c:v>31.492899999999999</c:v>
                </c:pt>
                <c:pt idx="33">
                  <c:v>45.993600000000001</c:v>
                </c:pt>
                <c:pt idx="34">
                  <c:v>85.262600000000006</c:v>
                </c:pt>
                <c:pt idx="35">
                  <c:v>116.32170000000001</c:v>
                </c:pt>
                <c:pt idx="36">
                  <c:v>132.84389999999999</c:v>
                </c:pt>
                <c:pt idx="37">
                  <c:v>137.10749999999999</c:v>
                </c:pt>
                <c:pt idx="38">
                  <c:v>136.5856</c:v>
                </c:pt>
                <c:pt idx="39">
                  <c:v>138.62</c:v>
                </c:pt>
                <c:pt idx="40">
                  <c:v>141.6277</c:v>
                </c:pt>
                <c:pt idx="41">
                  <c:v>138.8699</c:v>
                </c:pt>
                <c:pt idx="42">
                  <c:v>137.44030000000001</c:v>
                </c:pt>
                <c:pt idx="43">
                  <c:v>135.6181</c:v>
                </c:pt>
                <c:pt idx="44">
                  <c:v>130.52590000000001</c:v>
                </c:pt>
                <c:pt idx="45">
                  <c:v>127.4316</c:v>
                </c:pt>
                <c:pt idx="46">
                  <c:v>130.57509999999999</c:v>
                </c:pt>
                <c:pt idx="47">
                  <c:v>124.408</c:v>
                </c:pt>
              </c:numCache>
            </c:numRef>
          </c:val>
          <c:extLst>
            <c:ext xmlns:c16="http://schemas.microsoft.com/office/drawing/2014/chart" uri="{C3380CC4-5D6E-409C-BE32-E72D297353CC}">
              <c16:uniqueId val="{00000000-89DD-4573-A5E4-73AFA420D28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122.8186</c:v>
                </c:pt>
                <c:pt idx="1">
                  <c:v>122.9255</c:v>
                </c:pt>
                <c:pt idx="2">
                  <c:v>120.23260000000001</c:v>
                </c:pt>
                <c:pt idx="3">
                  <c:v>117.9717</c:v>
                </c:pt>
                <c:pt idx="4">
                  <c:v>113.229</c:v>
                </c:pt>
                <c:pt idx="5">
                  <c:v>110.248</c:v>
                </c:pt>
                <c:pt idx="6">
                  <c:v>112.4635</c:v>
                </c:pt>
                <c:pt idx="7">
                  <c:v>112.2565</c:v>
                </c:pt>
                <c:pt idx="8">
                  <c:v>115.2497</c:v>
                </c:pt>
                <c:pt idx="9">
                  <c:v>113.93519999999999</c:v>
                </c:pt>
                <c:pt idx="10">
                  <c:v>116.0074</c:v>
                </c:pt>
                <c:pt idx="11">
                  <c:v>110.89190000000001</c:v>
                </c:pt>
                <c:pt idx="12">
                  <c:v>90.945999999999998</c:v>
                </c:pt>
                <c:pt idx="13">
                  <c:v>57.310600000000001</c:v>
                </c:pt>
                <c:pt idx="14">
                  <c:v>48.455300000000001</c:v>
                </c:pt>
                <c:pt idx="15">
                  <c:v>41.588099999999997</c:v>
                </c:pt>
                <c:pt idx="16">
                  <c:v>50.263500000000001</c:v>
                </c:pt>
                <c:pt idx="17">
                  <c:v>48.094999999999999</c:v>
                </c:pt>
                <c:pt idx="18">
                  <c:v>58.122599999999998</c:v>
                </c:pt>
                <c:pt idx="19">
                  <c:v>47.911000000000001</c:v>
                </c:pt>
                <c:pt idx="20">
                  <c:v>54.9041</c:v>
                </c:pt>
                <c:pt idx="21">
                  <c:v>40.633499999999998</c:v>
                </c:pt>
                <c:pt idx="22">
                  <c:v>50.700299999999999</c:v>
                </c:pt>
                <c:pt idx="23">
                  <c:v>36.653799999999997</c:v>
                </c:pt>
                <c:pt idx="24">
                  <c:v>41.762099999999997</c:v>
                </c:pt>
                <c:pt idx="25">
                  <c:v>32.051099999999998</c:v>
                </c:pt>
                <c:pt idx="26">
                  <c:v>26.008900000000001</c:v>
                </c:pt>
                <c:pt idx="27">
                  <c:v>29.089500000000001</c:v>
                </c:pt>
                <c:pt idx="28">
                  <c:v>30.3447</c:v>
                </c:pt>
                <c:pt idx="29">
                  <c:v>31.270499999999998</c:v>
                </c:pt>
                <c:pt idx="30">
                  <c:v>23.618600000000001</c:v>
                </c:pt>
                <c:pt idx="31">
                  <c:v>32.837000000000003</c:v>
                </c:pt>
                <c:pt idx="32">
                  <c:v>32.787199999999999</c:v>
                </c:pt>
                <c:pt idx="33">
                  <c:v>46.826300000000003</c:v>
                </c:pt>
                <c:pt idx="34">
                  <c:v>86.0535</c:v>
                </c:pt>
                <c:pt idx="35">
                  <c:v>115.0879</c:v>
                </c:pt>
                <c:pt idx="36">
                  <c:v>133.02209999999999</c:v>
                </c:pt>
                <c:pt idx="37">
                  <c:v>136.0831</c:v>
                </c:pt>
                <c:pt idx="38">
                  <c:v>136.79409999999999</c:v>
                </c:pt>
                <c:pt idx="39">
                  <c:v>139.25309999999999</c:v>
                </c:pt>
                <c:pt idx="40">
                  <c:v>141.65530000000001</c:v>
                </c:pt>
                <c:pt idx="41">
                  <c:v>139.11670000000001</c:v>
                </c:pt>
                <c:pt idx="42">
                  <c:v>136.80619999999999</c:v>
                </c:pt>
                <c:pt idx="43">
                  <c:v>136.1172</c:v>
                </c:pt>
                <c:pt idx="44">
                  <c:v>130.87270000000001</c:v>
                </c:pt>
                <c:pt idx="45">
                  <c:v>128.1917</c:v>
                </c:pt>
                <c:pt idx="46">
                  <c:v>130.465</c:v>
                </c:pt>
                <c:pt idx="47">
                  <c:v>125.8592</c:v>
                </c:pt>
              </c:numCache>
            </c:numRef>
          </c:val>
          <c:extLst>
            <c:ext xmlns:c16="http://schemas.microsoft.com/office/drawing/2014/chart" uri="{C3380CC4-5D6E-409C-BE32-E72D297353CC}">
              <c16:uniqueId val="{00000001-89DD-4573-A5E4-73AFA420D28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450.7817</c:v>
                </c:pt>
                <c:pt idx="1">
                  <c:v>450.26350000000002</c:v>
                </c:pt>
                <c:pt idx="2">
                  <c:v>445.95249999999999</c:v>
                </c:pt>
                <c:pt idx="3">
                  <c:v>437.25209999999998</c:v>
                </c:pt>
                <c:pt idx="4">
                  <c:v>437.5462</c:v>
                </c:pt>
                <c:pt idx="5">
                  <c:v>434.47989999999999</c:v>
                </c:pt>
                <c:pt idx="6">
                  <c:v>428.58260000000001</c:v>
                </c:pt>
                <c:pt idx="7">
                  <c:v>445.4282</c:v>
                </c:pt>
                <c:pt idx="8">
                  <c:v>449.64299999999997</c:v>
                </c:pt>
                <c:pt idx="9">
                  <c:v>449.9359</c:v>
                </c:pt>
                <c:pt idx="10">
                  <c:v>447.55180000000001</c:v>
                </c:pt>
                <c:pt idx="11">
                  <c:v>408.94549999999998</c:v>
                </c:pt>
                <c:pt idx="12">
                  <c:v>297.41550000000001</c:v>
                </c:pt>
                <c:pt idx="13">
                  <c:v>170.9743</c:v>
                </c:pt>
                <c:pt idx="14">
                  <c:v>123.7587</c:v>
                </c:pt>
                <c:pt idx="15">
                  <c:v>96.587500000000006</c:v>
                </c:pt>
                <c:pt idx="16">
                  <c:v>86.109800000000007</c:v>
                </c:pt>
                <c:pt idx="17">
                  <c:v>62.596600000000002</c:v>
                </c:pt>
                <c:pt idx="18">
                  <c:v>75.218299999999999</c:v>
                </c:pt>
                <c:pt idx="19">
                  <c:v>36.044699999999999</c:v>
                </c:pt>
                <c:pt idx="20">
                  <c:v>78.470699999999994</c:v>
                </c:pt>
                <c:pt idx="21">
                  <c:v>39.926499999999997</c:v>
                </c:pt>
                <c:pt idx="22">
                  <c:v>96.786699999999996</c:v>
                </c:pt>
                <c:pt idx="23">
                  <c:v>59.144599999999997</c:v>
                </c:pt>
                <c:pt idx="24">
                  <c:v>95.919700000000006</c:v>
                </c:pt>
                <c:pt idx="25">
                  <c:v>79.533100000000005</c:v>
                </c:pt>
                <c:pt idx="26">
                  <c:v>66.552599999999998</c:v>
                </c:pt>
                <c:pt idx="27">
                  <c:v>81.285399999999996</c:v>
                </c:pt>
                <c:pt idx="28">
                  <c:v>86.146000000000001</c:v>
                </c:pt>
                <c:pt idx="29">
                  <c:v>72.248800000000003</c:v>
                </c:pt>
                <c:pt idx="30">
                  <c:v>91.457999999999998</c:v>
                </c:pt>
                <c:pt idx="31">
                  <c:v>115.2431</c:v>
                </c:pt>
                <c:pt idx="32">
                  <c:v>115.1741</c:v>
                </c:pt>
                <c:pt idx="33">
                  <c:v>174.67939999999999</c:v>
                </c:pt>
                <c:pt idx="34">
                  <c:v>301.3064</c:v>
                </c:pt>
                <c:pt idx="35">
                  <c:v>434.70460000000003</c:v>
                </c:pt>
                <c:pt idx="36">
                  <c:v>497.08760000000001</c:v>
                </c:pt>
                <c:pt idx="37">
                  <c:v>478.19490000000002</c:v>
                </c:pt>
                <c:pt idx="38">
                  <c:v>469.30700000000002</c:v>
                </c:pt>
                <c:pt idx="39">
                  <c:v>465.2672</c:v>
                </c:pt>
                <c:pt idx="40">
                  <c:v>463.8338</c:v>
                </c:pt>
                <c:pt idx="41">
                  <c:v>470.42</c:v>
                </c:pt>
                <c:pt idx="42">
                  <c:v>476.31630000000001</c:v>
                </c:pt>
                <c:pt idx="43">
                  <c:v>468.81799999999998</c:v>
                </c:pt>
                <c:pt idx="44">
                  <c:v>466.01</c:v>
                </c:pt>
                <c:pt idx="45">
                  <c:v>466.95100000000002</c:v>
                </c:pt>
                <c:pt idx="46">
                  <c:v>479.4468</c:v>
                </c:pt>
                <c:pt idx="47">
                  <c:v>464.72390000000001</c:v>
                </c:pt>
              </c:numCache>
            </c:numRef>
          </c:val>
          <c:extLst>
            <c:ext xmlns:c16="http://schemas.microsoft.com/office/drawing/2014/chart" uri="{C3380CC4-5D6E-409C-BE32-E72D297353CC}">
              <c16:uniqueId val="{00000002-89DD-4573-A5E4-73AFA420D28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368.52969999999999</c:v>
                </c:pt>
                <c:pt idx="1">
                  <c:v>367.82069999999999</c:v>
                </c:pt>
                <c:pt idx="2">
                  <c:v>367.40750000000003</c:v>
                </c:pt>
                <c:pt idx="3">
                  <c:v>359.22199999999998</c:v>
                </c:pt>
                <c:pt idx="4">
                  <c:v>358.15129999999999</c:v>
                </c:pt>
                <c:pt idx="5">
                  <c:v>354.11959999999999</c:v>
                </c:pt>
                <c:pt idx="6">
                  <c:v>351.05829999999997</c:v>
                </c:pt>
                <c:pt idx="7">
                  <c:v>364.95839999999998</c:v>
                </c:pt>
                <c:pt idx="8">
                  <c:v>371.18189999999998</c:v>
                </c:pt>
                <c:pt idx="9">
                  <c:v>369.07220000000001</c:v>
                </c:pt>
                <c:pt idx="10">
                  <c:v>369.32369999999997</c:v>
                </c:pt>
                <c:pt idx="11">
                  <c:v>335.84949999999998</c:v>
                </c:pt>
                <c:pt idx="12">
                  <c:v>232.93680000000001</c:v>
                </c:pt>
                <c:pt idx="13">
                  <c:v>122.7368</c:v>
                </c:pt>
                <c:pt idx="14">
                  <c:v>84.346199999999996</c:v>
                </c:pt>
                <c:pt idx="15">
                  <c:v>60.785200000000003</c:v>
                </c:pt>
                <c:pt idx="16">
                  <c:v>54.644300000000001</c:v>
                </c:pt>
                <c:pt idx="17">
                  <c:v>35.601900000000001</c:v>
                </c:pt>
                <c:pt idx="18">
                  <c:v>41.122799999999998</c:v>
                </c:pt>
                <c:pt idx="19">
                  <c:v>3.4222999999999999</c:v>
                </c:pt>
                <c:pt idx="20">
                  <c:v>50.9711</c:v>
                </c:pt>
                <c:pt idx="21">
                  <c:v>3.1682999999999999</c:v>
                </c:pt>
                <c:pt idx="22">
                  <c:v>58.384</c:v>
                </c:pt>
                <c:pt idx="23">
                  <c:v>30.779800000000002</c:v>
                </c:pt>
                <c:pt idx="24">
                  <c:v>58.880400000000002</c:v>
                </c:pt>
                <c:pt idx="25">
                  <c:v>37.204900000000002</c:v>
                </c:pt>
                <c:pt idx="26">
                  <c:v>29.620799999999999</c:v>
                </c:pt>
                <c:pt idx="27">
                  <c:v>40.1738</c:v>
                </c:pt>
                <c:pt idx="28">
                  <c:v>43.686799999999998</c:v>
                </c:pt>
                <c:pt idx="29">
                  <c:v>33.496499999999997</c:v>
                </c:pt>
                <c:pt idx="30">
                  <c:v>54.968000000000004</c:v>
                </c:pt>
                <c:pt idx="31">
                  <c:v>72.347300000000004</c:v>
                </c:pt>
                <c:pt idx="32">
                  <c:v>71.118300000000005</c:v>
                </c:pt>
                <c:pt idx="33">
                  <c:v>124.27800000000001</c:v>
                </c:pt>
                <c:pt idx="34">
                  <c:v>237.05860000000001</c:v>
                </c:pt>
                <c:pt idx="35">
                  <c:v>349.46769999999998</c:v>
                </c:pt>
                <c:pt idx="36">
                  <c:v>401.95650000000001</c:v>
                </c:pt>
                <c:pt idx="37">
                  <c:v>397.25560000000002</c:v>
                </c:pt>
                <c:pt idx="38">
                  <c:v>385.56049999999999</c:v>
                </c:pt>
                <c:pt idx="39">
                  <c:v>384.92930000000001</c:v>
                </c:pt>
                <c:pt idx="40">
                  <c:v>379.28089999999997</c:v>
                </c:pt>
                <c:pt idx="41">
                  <c:v>381.04349999999999</c:v>
                </c:pt>
                <c:pt idx="42">
                  <c:v>388.226</c:v>
                </c:pt>
                <c:pt idx="43">
                  <c:v>378.33330000000001</c:v>
                </c:pt>
                <c:pt idx="44">
                  <c:v>382.40280000000001</c:v>
                </c:pt>
                <c:pt idx="45">
                  <c:v>378.90289999999999</c:v>
                </c:pt>
                <c:pt idx="46">
                  <c:v>393.55059999999997</c:v>
                </c:pt>
                <c:pt idx="47">
                  <c:v>380.11849999999998</c:v>
                </c:pt>
              </c:numCache>
            </c:numRef>
          </c:val>
          <c:extLst>
            <c:ext xmlns:c16="http://schemas.microsoft.com/office/drawing/2014/chart" uri="{C3380CC4-5D6E-409C-BE32-E72D297353CC}">
              <c16:uniqueId val="{00000003-89DD-4573-A5E4-73AFA420D28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6890.7560000000003</c:v>
                </c:pt>
                <c:pt idx="1">
                  <c:v>6845.85</c:v>
                </c:pt>
                <c:pt idx="2">
                  <c:v>6745.9709999999995</c:v>
                </c:pt>
                <c:pt idx="3">
                  <c:v>6598.7269999999999</c:v>
                </c:pt>
                <c:pt idx="4">
                  <c:v>6535.1959999999999</c:v>
                </c:pt>
                <c:pt idx="5">
                  <c:v>6519.1940000000004</c:v>
                </c:pt>
                <c:pt idx="6">
                  <c:v>6438.6670000000004</c:v>
                </c:pt>
                <c:pt idx="7">
                  <c:v>6341.0749999999998</c:v>
                </c:pt>
                <c:pt idx="8">
                  <c:v>6483.0469999999996</c:v>
                </c:pt>
                <c:pt idx="9">
                  <c:v>6527.1779999999999</c:v>
                </c:pt>
                <c:pt idx="10">
                  <c:v>6522.8779999999997</c:v>
                </c:pt>
                <c:pt idx="11">
                  <c:v>6382.2927099999997</c:v>
                </c:pt>
                <c:pt idx="12">
                  <c:v>6388.7870000000003</c:v>
                </c:pt>
                <c:pt idx="13">
                  <c:v>6396.848</c:v>
                </c:pt>
                <c:pt idx="14">
                  <c:v>6743.4759999999997</c:v>
                </c:pt>
                <c:pt idx="15">
                  <c:v>6923.875</c:v>
                </c:pt>
                <c:pt idx="16">
                  <c:v>7171.55</c:v>
                </c:pt>
                <c:pt idx="17">
                  <c:v>7292.2340000000004</c:v>
                </c:pt>
                <c:pt idx="18">
                  <c:v>7403.1120000000001</c:v>
                </c:pt>
                <c:pt idx="19">
                  <c:v>7492.3149999999996</c:v>
                </c:pt>
                <c:pt idx="20">
                  <c:v>7576.8890000000001</c:v>
                </c:pt>
                <c:pt idx="21">
                  <c:v>7688.1009999999997</c:v>
                </c:pt>
                <c:pt idx="22">
                  <c:v>7725.9480000000003</c:v>
                </c:pt>
                <c:pt idx="23">
                  <c:v>7668.26</c:v>
                </c:pt>
                <c:pt idx="24">
                  <c:v>7501.3410000000003</c:v>
                </c:pt>
                <c:pt idx="25">
                  <c:v>7505.5550000000003</c:v>
                </c:pt>
                <c:pt idx="26">
                  <c:v>7443.0479999999998</c:v>
                </c:pt>
                <c:pt idx="27">
                  <c:v>7361.8680000000004</c:v>
                </c:pt>
                <c:pt idx="28">
                  <c:v>7323.69</c:v>
                </c:pt>
                <c:pt idx="29">
                  <c:v>7206.6639999999998</c:v>
                </c:pt>
                <c:pt idx="30">
                  <c:v>7198.1239999999998</c:v>
                </c:pt>
                <c:pt idx="31">
                  <c:v>7068.125</c:v>
                </c:pt>
                <c:pt idx="32">
                  <c:v>7009.13</c:v>
                </c:pt>
                <c:pt idx="33">
                  <c:v>6985.9539999999997</c:v>
                </c:pt>
                <c:pt idx="34">
                  <c:v>6927.4520000000002</c:v>
                </c:pt>
                <c:pt idx="35">
                  <c:v>6865.28</c:v>
                </c:pt>
                <c:pt idx="36">
                  <c:v>7063.18</c:v>
                </c:pt>
                <c:pt idx="37">
                  <c:v>7445.9059999999999</c:v>
                </c:pt>
                <c:pt idx="38">
                  <c:v>7489.2849999999999</c:v>
                </c:pt>
                <c:pt idx="39">
                  <c:v>7498.1989999999996</c:v>
                </c:pt>
                <c:pt idx="40">
                  <c:v>7470.2049999999999</c:v>
                </c:pt>
                <c:pt idx="41">
                  <c:v>7381.67</c:v>
                </c:pt>
                <c:pt idx="42">
                  <c:v>7315.7510000000002</c:v>
                </c:pt>
                <c:pt idx="43">
                  <c:v>7235.7359999999999</c:v>
                </c:pt>
                <c:pt idx="44">
                  <c:v>7109.8819999999996</c:v>
                </c:pt>
                <c:pt idx="45">
                  <c:v>7055.4080000000004</c:v>
                </c:pt>
                <c:pt idx="46">
                  <c:v>6954.5</c:v>
                </c:pt>
                <c:pt idx="47">
                  <c:v>6582.241</c:v>
                </c:pt>
              </c:numCache>
            </c:numRef>
          </c:val>
          <c:smooth val="0"/>
          <c:extLst>
            <c:ext xmlns:c16="http://schemas.microsoft.com/office/drawing/2014/chart" uri="{C3380CC4-5D6E-409C-BE32-E72D297353CC}">
              <c16:uniqueId val="{00000000-A198-4AB1-858D-C07C8B32C19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6958.1101200000003</c:v>
                </c:pt>
                <c:pt idx="1">
                  <c:v>6796.40355</c:v>
                </c:pt>
                <c:pt idx="2">
                  <c:v>6721.3973299999998</c:v>
                </c:pt>
                <c:pt idx="3">
                  <c:v>6715.8327799999997</c:v>
                </c:pt>
                <c:pt idx="4">
                  <c:v>6638.2844999999998</c:v>
                </c:pt>
                <c:pt idx="5">
                  <c:v>6583.6055100000003</c:v>
                </c:pt>
                <c:pt idx="6">
                  <c:v>6571.4787100000003</c:v>
                </c:pt>
                <c:pt idx="7">
                  <c:v>6552.3239999999996</c:v>
                </c:pt>
                <c:pt idx="8">
                  <c:v>6578.3308399999996</c:v>
                </c:pt>
                <c:pt idx="9">
                  <c:v>6575.0847400000002</c:v>
                </c:pt>
                <c:pt idx="10">
                  <c:v>6589.57528</c:v>
                </c:pt>
                <c:pt idx="11">
                  <c:v>6679.2596100000001</c:v>
                </c:pt>
                <c:pt idx="12">
                  <c:v>6648.4122100000004</c:v>
                </c:pt>
                <c:pt idx="13">
                  <c:v>6755.31149</c:v>
                </c:pt>
                <c:pt idx="14">
                  <c:v>6915.9265100000002</c:v>
                </c:pt>
                <c:pt idx="15">
                  <c:v>7120.8057699999999</c:v>
                </c:pt>
                <c:pt idx="16">
                  <c:v>7303.4514499999996</c:v>
                </c:pt>
                <c:pt idx="17">
                  <c:v>7443.7870599999997</c:v>
                </c:pt>
                <c:pt idx="18">
                  <c:v>7562.1454100000001</c:v>
                </c:pt>
                <c:pt idx="19">
                  <c:v>7670.4871000000003</c:v>
                </c:pt>
                <c:pt idx="20">
                  <c:v>7745.2919300000003</c:v>
                </c:pt>
                <c:pt idx="21">
                  <c:v>7764.6738100000002</c:v>
                </c:pt>
                <c:pt idx="22">
                  <c:v>7759.2962299999999</c:v>
                </c:pt>
                <c:pt idx="23">
                  <c:v>7772.6223099999997</c:v>
                </c:pt>
                <c:pt idx="24">
                  <c:v>7780.3171899999998</c:v>
                </c:pt>
                <c:pt idx="25">
                  <c:v>7749.5995700000003</c:v>
                </c:pt>
                <c:pt idx="26">
                  <c:v>7698.8026300000001</c:v>
                </c:pt>
                <c:pt idx="27">
                  <c:v>7704.6870099999996</c:v>
                </c:pt>
                <c:pt idx="28">
                  <c:v>7703.2832799999996</c:v>
                </c:pt>
                <c:pt idx="29">
                  <c:v>7681.3767200000002</c:v>
                </c:pt>
                <c:pt idx="30">
                  <c:v>7685.64437</c:v>
                </c:pt>
                <c:pt idx="31">
                  <c:v>7683.0473000000002</c:v>
                </c:pt>
                <c:pt idx="32">
                  <c:v>7653.8261700000003</c:v>
                </c:pt>
                <c:pt idx="33">
                  <c:v>7604.7953200000002</c:v>
                </c:pt>
                <c:pt idx="34">
                  <c:v>7557.9852899999996</c:v>
                </c:pt>
                <c:pt idx="35">
                  <c:v>7499.4764100000002</c:v>
                </c:pt>
                <c:pt idx="36">
                  <c:v>7545.85538</c:v>
                </c:pt>
                <c:pt idx="37">
                  <c:v>7676.6174899999996</c:v>
                </c:pt>
                <c:pt idx="38">
                  <c:v>7717.88382</c:v>
                </c:pt>
                <c:pt idx="39">
                  <c:v>7721.2252600000002</c:v>
                </c:pt>
                <c:pt idx="40">
                  <c:v>7709.2863500000003</c:v>
                </c:pt>
                <c:pt idx="41">
                  <c:v>7701.2865700000002</c:v>
                </c:pt>
                <c:pt idx="42">
                  <c:v>7689.39282</c:v>
                </c:pt>
                <c:pt idx="43">
                  <c:v>7692.6088099999997</c:v>
                </c:pt>
                <c:pt idx="44">
                  <c:v>7590.7948900000001</c:v>
                </c:pt>
                <c:pt idx="45">
                  <c:v>7411.4507299999996</c:v>
                </c:pt>
                <c:pt idx="46">
                  <c:v>7237.8235199999999</c:v>
                </c:pt>
                <c:pt idx="47">
                  <c:v>7069.7671899999996</c:v>
                </c:pt>
              </c:numCache>
            </c:numRef>
          </c:val>
          <c:smooth val="0"/>
          <c:extLst>
            <c:ext xmlns:c16="http://schemas.microsoft.com/office/drawing/2014/chart" uri="{C3380CC4-5D6E-409C-BE32-E72D297353CC}">
              <c16:uniqueId val="{00000001-A198-4AB1-858D-C07C8B32C1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17</c:v>
                </c:pt>
                <c:pt idx="1">
                  <c:v>JUE 18</c:v>
                </c:pt>
                <c:pt idx="2">
                  <c:v>VIE 19</c:v>
                </c:pt>
                <c:pt idx="3">
                  <c:v>SAB 20</c:v>
                </c:pt>
                <c:pt idx="4">
                  <c:v>DOM 21</c:v>
                </c:pt>
                <c:pt idx="5">
                  <c:v>LUN 22</c:v>
                </c:pt>
                <c:pt idx="6">
                  <c:v>MAR 23</c:v>
                </c:pt>
                <c:pt idx="7">
                  <c:v>MIE 24</c:v>
                </c:pt>
              </c:strCache>
            </c:strRef>
          </c:cat>
          <c:val>
            <c:numRef>
              <c:f>COSTO_OPE_EJEC!$C$8:$C$15</c:f>
              <c:numCache>
                <c:formatCode>#,##0.0</c:formatCode>
                <c:ptCount val="8"/>
                <c:pt idx="0">
                  <c:v>8605043.8608100004</c:v>
                </c:pt>
                <c:pt idx="1">
                  <c:v>8757160.1412700005</c:v>
                </c:pt>
                <c:pt idx="2">
                  <c:v>8481141.4148999993</c:v>
                </c:pt>
                <c:pt idx="3">
                  <c:v>7157120.7733399998</c:v>
                </c:pt>
                <c:pt idx="4">
                  <c:v>5772200.7214500001</c:v>
                </c:pt>
                <c:pt idx="5">
                  <c:v>6772293.7897199998</c:v>
                </c:pt>
                <c:pt idx="6">
                  <c:v>8020734.3931900002</c:v>
                </c:pt>
                <c:pt idx="7">
                  <c:v>7778121.2849700004</c:v>
                </c:pt>
              </c:numCache>
            </c:numRef>
          </c:val>
          <c:extLst>
            <c:ext xmlns:c16="http://schemas.microsoft.com/office/drawing/2014/chart" uri="{C3380CC4-5D6E-409C-BE32-E72D297353CC}">
              <c16:uniqueId val="{00000000-DB45-42DE-BB91-849C3DA35EE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-8.9662080616662813E-3</c:v>
                </c:pt>
                <c:pt idx="1">
                  <c:v>1.5027766085033352E-2</c:v>
                </c:pt>
                <c:pt idx="2">
                  <c:v>-3.0006037714731214E-2</c:v>
                </c:pt>
                <c:pt idx="3">
                  <c:v>-0.10987451987323742</c:v>
                </c:pt>
                <c:pt idx="4">
                  <c:v>-5.972060701805669E-2</c:v>
                </c:pt>
                <c:pt idx="5">
                  <c:v>-3.1079220585853273E-2</c:v>
                </c:pt>
                <c:pt idx="6">
                  <c:v>5.2420797588641273E-2</c:v>
                </c:pt>
                <c:pt idx="7">
                  <c:v>-7.0948268400764958E-2</c:v>
                </c:pt>
              </c:numCache>
            </c:numRef>
          </c:cat>
          <c:val>
            <c:numRef>
              <c:f>COSTO_OPE_EJEC!$D$8:$D$15</c:f>
              <c:numCache>
                <c:formatCode>#,##0.0</c:formatCode>
                <c:ptCount val="8"/>
                <c:pt idx="0">
                  <c:v>8682896.5175643992</c:v>
                </c:pt>
                <c:pt idx="1">
                  <c:v>8627507.9696060009</c:v>
                </c:pt>
                <c:pt idx="2">
                  <c:v>8743499.1810864005</c:v>
                </c:pt>
                <c:pt idx="3">
                  <c:v>8040575.1021988001</c:v>
                </c:pt>
                <c:pt idx="4">
                  <c:v>6138814.4465704001</c:v>
                </c:pt>
                <c:pt idx="5">
                  <c:v>6989522.7077438002</c:v>
                </c:pt>
                <c:pt idx="6">
                  <c:v>7621223.7648358</c:v>
                </c:pt>
                <c:pt idx="7">
                  <c:v>8372107.8390124002</c:v>
                </c:pt>
              </c:numCache>
            </c:numRef>
          </c:val>
          <c:extLst>
            <c:ext xmlns:c16="http://schemas.microsoft.com/office/drawing/2014/chart" uri="{C3380CC4-5D6E-409C-BE32-E72D297353CC}">
              <c16:uniqueId val="{00000001-DB45-42DE-BB91-849C3DA35EE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2" t="s">
        <v>0</v>
      </c>
      <c r="C3" s="203"/>
      <c r="D3" s="203"/>
      <c r="E3" s="203"/>
      <c r="F3" s="203"/>
      <c r="G3" s="20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23</v>
      </c>
      <c r="D9" s="5" t="s">
        <v>24</v>
      </c>
      <c r="E9" s="5" t="s">
        <v>25</v>
      </c>
      <c r="F9" s="5" t="s">
        <v>26</v>
      </c>
      <c r="G9" s="4" t="s">
        <v>30</v>
      </c>
      <c r="H9" s="4" t="s">
        <v>31</v>
      </c>
      <c r="I9" s="6" t="s">
        <v>29</v>
      </c>
      <c r="J9" s="4"/>
      <c r="K9" s="4" t="s">
        <v>21</v>
      </c>
      <c r="L9" s="4"/>
    </row>
    <row r="10" spans="1:12" x14ac:dyDescent="0.3">
      <c r="A10" s="1"/>
      <c r="B10" s="4" t="s">
        <v>13</v>
      </c>
      <c r="C10" s="5" t="s">
        <v>32</v>
      </c>
      <c r="D10" s="5" t="s">
        <v>33</v>
      </c>
      <c r="E10" s="5" t="s">
        <v>25</v>
      </c>
      <c r="F10" s="5" t="s">
        <v>34</v>
      </c>
      <c r="G10" s="4" t="s">
        <v>35</v>
      </c>
      <c r="H10" s="4" t="s">
        <v>36</v>
      </c>
      <c r="I10" s="6" t="s">
        <v>37</v>
      </c>
      <c r="J10" s="4"/>
      <c r="K10" s="4" t="s">
        <v>21</v>
      </c>
      <c r="L10" s="4">
        <v>220</v>
      </c>
    </row>
    <row r="11" spans="1:12" x14ac:dyDescent="0.3">
      <c r="A11" s="1"/>
      <c r="B11" s="4" t="s">
        <v>13</v>
      </c>
      <c r="C11" s="5" t="s">
        <v>38</v>
      </c>
      <c r="D11" s="5" t="s">
        <v>39</v>
      </c>
      <c r="E11" s="5" t="s">
        <v>25</v>
      </c>
      <c r="F11" s="5" t="s">
        <v>40</v>
      </c>
      <c r="G11" s="4" t="s">
        <v>41</v>
      </c>
      <c r="H11" s="4" t="s">
        <v>41</v>
      </c>
      <c r="I11" s="6" t="s">
        <v>42</v>
      </c>
      <c r="J11" s="4"/>
      <c r="K11" s="4" t="s">
        <v>21</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49"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3">
      <c r="A5" s="1"/>
      <c r="B5" s="204" t="s">
        <v>43</v>
      </c>
      <c r="C5" s="204"/>
      <c r="D5" s="204"/>
      <c r="E5" s="204"/>
      <c r="F5" s="204"/>
      <c r="G5" s="204"/>
      <c r="H5" s="204"/>
      <c r="I5" s="204"/>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54</v>
      </c>
      <c r="I7" s="5" t="s">
        <v>55</v>
      </c>
    </row>
    <row r="8" spans="1:9" x14ac:dyDescent="0.3">
      <c r="A8" s="1"/>
      <c r="B8" s="4" t="s">
        <v>48</v>
      </c>
      <c r="C8" s="4" t="s">
        <v>49</v>
      </c>
      <c r="D8" s="4" t="s">
        <v>50</v>
      </c>
      <c r="E8" s="5" t="s">
        <v>56</v>
      </c>
      <c r="F8" s="5" t="s">
        <v>57</v>
      </c>
      <c r="G8" s="5" t="s">
        <v>58</v>
      </c>
      <c r="H8" s="5" t="s">
        <v>59</v>
      </c>
      <c r="I8" s="5" t="s">
        <v>60</v>
      </c>
    </row>
    <row r="9" spans="1:9" x14ac:dyDescent="0.3">
      <c r="A9" s="1"/>
      <c r="B9" s="4" t="s">
        <v>48</v>
      </c>
      <c r="C9" s="4" t="s">
        <v>49</v>
      </c>
      <c r="D9" s="4" t="s">
        <v>50</v>
      </c>
      <c r="E9" s="5" t="s">
        <v>61</v>
      </c>
      <c r="F9" s="5" t="s">
        <v>62</v>
      </c>
      <c r="G9" s="5" t="s">
        <v>53</v>
      </c>
      <c r="H9" s="5" t="s">
        <v>54</v>
      </c>
      <c r="I9" s="5" t="s">
        <v>63</v>
      </c>
    </row>
    <row r="10" spans="1:9" x14ac:dyDescent="0.3">
      <c r="A10" s="1"/>
      <c r="B10" s="4" t="s">
        <v>48</v>
      </c>
      <c r="C10" s="4" t="s">
        <v>49</v>
      </c>
      <c r="D10" s="4" t="s">
        <v>50</v>
      </c>
      <c r="E10" s="5" t="s">
        <v>64</v>
      </c>
      <c r="F10" s="5" t="s">
        <v>65</v>
      </c>
      <c r="G10" s="5" t="s">
        <v>66</v>
      </c>
      <c r="H10" s="5" t="s">
        <v>54</v>
      </c>
      <c r="I10" s="5" t="s">
        <v>67</v>
      </c>
    </row>
    <row r="11" spans="1:9" x14ac:dyDescent="0.3">
      <c r="A11" s="1"/>
      <c r="B11" s="4" t="s">
        <v>48</v>
      </c>
      <c r="C11" s="4" t="s">
        <v>49</v>
      </c>
      <c r="D11" s="4" t="s">
        <v>50</v>
      </c>
      <c r="E11" s="5" t="s">
        <v>64</v>
      </c>
      <c r="F11" s="5" t="s">
        <v>65</v>
      </c>
      <c r="G11" s="5" t="s">
        <v>68</v>
      </c>
      <c r="H11" s="5" t="s">
        <v>69</v>
      </c>
      <c r="I11" s="5" t="s">
        <v>70</v>
      </c>
    </row>
    <row r="12" spans="1:9" x14ac:dyDescent="0.3">
      <c r="A12" s="1"/>
      <c r="B12" s="4" t="s">
        <v>48</v>
      </c>
      <c r="C12" s="4" t="s">
        <v>49</v>
      </c>
      <c r="D12" s="4" t="s">
        <v>50</v>
      </c>
      <c r="E12" s="5" t="s">
        <v>71</v>
      </c>
      <c r="F12" s="5" t="s">
        <v>72</v>
      </c>
      <c r="G12" s="5" t="s">
        <v>73</v>
      </c>
      <c r="H12" s="5" t="s">
        <v>74</v>
      </c>
      <c r="I12" s="5" t="s">
        <v>75</v>
      </c>
    </row>
    <row r="13" spans="1:9" x14ac:dyDescent="0.3">
      <c r="A13" s="1"/>
      <c r="B13" s="4" t="s">
        <v>48</v>
      </c>
      <c r="C13" s="4" t="s">
        <v>49</v>
      </c>
      <c r="D13" s="4" t="s">
        <v>50</v>
      </c>
      <c r="E13" s="5" t="s">
        <v>71</v>
      </c>
      <c r="F13" s="5" t="s">
        <v>76</v>
      </c>
      <c r="G13" s="5" t="s">
        <v>66</v>
      </c>
      <c r="H13" s="5" t="s">
        <v>54</v>
      </c>
      <c r="I13" s="5" t="s">
        <v>77</v>
      </c>
    </row>
    <row r="14" spans="1:9" x14ac:dyDescent="0.3">
      <c r="A14" s="1"/>
      <c r="B14" s="4" t="s">
        <v>48</v>
      </c>
      <c r="C14" s="4" t="s">
        <v>49</v>
      </c>
      <c r="D14" s="4" t="s">
        <v>50</v>
      </c>
      <c r="E14" s="5" t="s">
        <v>71</v>
      </c>
      <c r="F14" s="5" t="s">
        <v>76</v>
      </c>
      <c r="G14" s="5" t="s">
        <v>66</v>
      </c>
      <c r="H14" s="5" t="s">
        <v>54</v>
      </c>
      <c r="I14" s="5" t="s">
        <v>78</v>
      </c>
    </row>
    <row r="15" spans="1:9" x14ac:dyDescent="0.3">
      <c r="A15" s="1"/>
      <c r="B15" s="4" t="s">
        <v>48</v>
      </c>
      <c r="C15" s="4" t="s">
        <v>49</v>
      </c>
      <c r="D15" s="4" t="s">
        <v>50</v>
      </c>
      <c r="E15" s="5" t="s">
        <v>71</v>
      </c>
      <c r="F15" s="5" t="s">
        <v>79</v>
      </c>
      <c r="G15" s="5" t="s">
        <v>66</v>
      </c>
      <c r="H15" s="5" t="s">
        <v>54</v>
      </c>
      <c r="I15" s="5" t="s">
        <v>78</v>
      </c>
    </row>
    <row r="16" spans="1:9" x14ac:dyDescent="0.3">
      <c r="A16" s="1"/>
      <c r="B16" s="4" t="s">
        <v>48</v>
      </c>
      <c r="C16" s="4" t="s">
        <v>49</v>
      </c>
      <c r="D16" s="4" t="s">
        <v>50</v>
      </c>
      <c r="E16" s="5" t="s">
        <v>80</v>
      </c>
      <c r="F16" s="5" t="s">
        <v>81</v>
      </c>
      <c r="G16" s="5" t="s">
        <v>66</v>
      </c>
      <c r="H16" s="5" t="s">
        <v>54</v>
      </c>
      <c r="I16" s="5" t="s">
        <v>82</v>
      </c>
    </row>
    <row r="17" spans="1:9" x14ac:dyDescent="0.3">
      <c r="A17" s="1"/>
      <c r="B17" s="4" t="s">
        <v>48</v>
      </c>
      <c r="C17" s="4" t="s">
        <v>49</v>
      </c>
      <c r="D17" s="4" t="s">
        <v>50</v>
      </c>
      <c r="E17" s="5" t="s">
        <v>83</v>
      </c>
      <c r="F17" s="5" t="s">
        <v>84</v>
      </c>
      <c r="G17" s="5" t="s">
        <v>73</v>
      </c>
      <c r="H17" s="5" t="s">
        <v>85</v>
      </c>
      <c r="I17" s="5" t="s">
        <v>86</v>
      </c>
    </row>
    <row r="18" spans="1:9" x14ac:dyDescent="0.3">
      <c r="A18" s="1"/>
      <c r="B18" s="4" t="s">
        <v>48</v>
      </c>
      <c r="C18" s="4" t="s">
        <v>49</v>
      </c>
      <c r="D18" s="4" t="s">
        <v>50</v>
      </c>
      <c r="E18" s="5" t="s">
        <v>83</v>
      </c>
      <c r="F18" s="5" t="s">
        <v>84</v>
      </c>
      <c r="G18" s="5" t="s">
        <v>73</v>
      </c>
      <c r="H18" s="5" t="s">
        <v>87</v>
      </c>
      <c r="I18" s="5" t="s">
        <v>88</v>
      </c>
    </row>
    <row r="19" spans="1:9" x14ac:dyDescent="0.3">
      <c r="A19" s="1"/>
      <c r="B19" s="4" t="s">
        <v>48</v>
      </c>
      <c r="C19" s="4" t="s">
        <v>49</v>
      </c>
      <c r="D19" s="4" t="s">
        <v>50</v>
      </c>
      <c r="E19" s="5" t="s">
        <v>83</v>
      </c>
      <c r="F19" s="5" t="s">
        <v>84</v>
      </c>
      <c r="G19" s="5" t="s">
        <v>73</v>
      </c>
      <c r="H19" s="5" t="s">
        <v>74</v>
      </c>
      <c r="I19" s="5" t="s">
        <v>89</v>
      </c>
    </row>
    <row r="20" spans="1:9" x14ac:dyDescent="0.3">
      <c r="A20" s="1"/>
      <c r="B20" s="4" t="s">
        <v>48</v>
      </c>
      <c r="C20" s="4" t="s">
        <v>49</v>
      </c>
      <c r="D20" s="4" t="s">
        <v>50</v>
      </c>
      <c r="E20" s="5" t="s">
        <v>83</v>
      </c>
      <c r="F20" s="5" t="s">
        <v>90</v>
      </c>
      <c r="G20" s="5" t="s">
        <v>53</v>
      </c>
      <c r="H20" s="5" t="s">
        <v>54</v>
      </c>
      <c r="I20" s="5" t="s">
        <v>91</v>
      </c>
    </row>
    <row r="21" spans="1:9" x14ac:dyDescent="0.3">
      <c r="A21" s="1"/>
      <c r="B21" s="4" t="s">
        <v>48</v>
      </c>
      <c r="C21" s="4" t="s">
        <v>49</v>
      </c>
      <c r="D21" s="4" t="s">
        <v>50</v>
      </c>
      <c r="E21" s="5" t="s">
        <v>83</v>
      </c>
      <c r="F21" s="5" t="s">
        <v>90</v>
      </c>
      <c r="G21" s="5" t="s">
        <v>53</v>
      </c>
      <c r="H21" s="5" t="s">
        <v>54</v>
      </c>
      <c r="I21" s="5" t="s">
        <v>92</v>
      </c>
    </row>
    <row r="22" spans="1:9" x14ac:dyDescent="0.3">
      <c r="A22" s="1"/>
      <c r="B22" s="4" t="s">
        <v>48</v>
      </c>
      <c r="C22" s="4" t="s">
        <v>49</v>
      </c>
      <c r="D22" s="4" t="s">
        <v>50</v>
      </c>
      <c r="E22" s="5" t="s">
        <v>83</v>
      </c>
      <c r="F22" s="5" t="s">
        <v>93</v>
      </c>
      <c r="G22" s="5" t="s">
        <v>66</v>
      </c>
      <c r="H22" s="5" t="s">
        <v>54</v>
      </c>
      <c r="I22" s="5" t="s">
        <v>94</v>
      </c>
    </row>
    <row r="23" spans="1:9" x14ac:dyDescent="0.3">
      <c r="A23" s="1"/>
      <c r="B23" s="4" t="s">
        <v>48</v>
      </c>
      <c r="C23" s="4" t="s">
        <v>49</v>
      </c>
      <c r="D23" s="4" t="s">
        <v>50</v>
      </c>
      <c r="E23" s="5" t="s">
        <v>83</v>
      </c>
      <c r="F23" s="5" t="s">
        <v>93</v>
      </c>
      <c r="G23" s="5" t="s">
        <v>66</v>
      </c>
      <c r="H23" s="5" t="s">
        <v>54</v>
      </c>
      <c r="I23" s="5" t="s">
        <v>95</v>
      </c>
    </row>
    <row r="24" spans="1:9" x14ac:dyDescent="0.3">
      <c r="A24" s="1"/>
      <c r="B24" s="4" t="s">
        <v>48</v>
      </c>
      <c r="C24" s="4" t="s">
        <v>49</v>
      </c>
      <c r="D24" s="4" t="s">
        <v>50</v>
      </c>
      <c r="E24" s="5" t="s">
        <v>83</v>
      </c>
      <c r="F24" s="5" t="s">
        <v>96</v>
      </c>
      <c r="G24" s="5" t="s">
        <v>66</v>
      </c>
      <c r="H24" s="5" t="s">
        <v>54</v>
      </c>
      <c r="I24" s="5" t="s">
        <v>97</v>
      </c>
    </row>
    <row r="25" spans="1:9" x14ac:dyDescent="0.3">
      <c r="A25" s="1"/>
      <c r="B25" s="4" t="s">
        <v>48</v>
      </c>
      <c r="C25" s="4" t="s">
        <v>49</v>
      </c>
      <c r="D25" s="4" t="s">
        <v>50</v>
      </c>
      <c r="E25" s="5" t="s">
        <v>83</v>
      </c>
      <c r="F25" s="5" t="s">
        <v>96</v>
      </c>
      <c r="G25" s="5" t="s">
        <v>66</v>
      </c>
      <c r="H25" s="5" t="s">
        <v>54</v>
      </c>
      <c r="I25" s="5" t="s">
        <v>98</v>
      </c>
    </row>
    <row r="26" spans="1:9" x14ac:dyDescent="0.3">
      <c r="A26" s="1"/>
      <c r="B26" s="4" t="s">
        <v>48</v>
      </c>
      <c r="C26" s="4" t="s">
        <v>49</v>
      </c>
      <c r="D26" s="4" t="s">
        <v>50</v>
      </c>
      <c r="E26" s="5" t="s">
        <v>83</v>
      </c>
      <c r="F26" s="5" t="s">
        <v>96</v>
      </c>
      <c r="G26" s="5" t="s">
        <v>66</v>
      </c>
      <c r="H26" s="5" t="s">
        <v>54</v>
      </c>
      <c r="I26" s="5" t="s">
        <v>98</v>
      </c>
    </row>
    <row r="27" spans="1:9" x14ac:dyDescent="0.3">
      <c r="A27" s="1"/>
      <c r="B27" s="4" t="s">
        <v>48</v>
      </c>
      <c r="C27" s="4" t="s">
        <v>49</v>
      </c>
      <c r="D27" s="4" t="s">
        <v>50</v>
      </c>
      <c r="E27" s="5" t="s">
        <v>99</v>
      </c>
      <c r="F27" s="5" t="s">
        <v>100</v>
      </c>
      <c r="G27" s="5" t="s">
        <v>53</v>
      </c>
      <c r="H27" s="5" t="s">
        <v>54</v>
      </c>
      <c r="I27" s="5" t="s">
        <v>101</v>
      </c>
    </row>
    <row r="28" spans="1:9" x14ac:dyDescent="0.3">
      <c r="A28" s="1"/>
      <c r="B28" s="4" t="s">
        <v>48</v>
      </c>
      <c r="C28" s="4" t="s">
        <v>49</v>
      </c>
      <c r="D28" s="4" t="s">
        <v>50</v>
      </c>
      <c r="E28" s="5" t="s">
        <v>99</v>
      </c>
      <c r="F28" s="5" t="s">
        <v>100</v>
      </c>
      <c r="G28" s="5" t="s">
        <v>53</v>
      </c>
      <c r="H28" s="5" t="s">
        <v>54</v>
      </c>
      <c r="I28" s="5" t="s">
        <v>102</v>
      </c>
    </row>
    <row r="29" spans="1:9" x14ac:dyDescent="0.3">
      <c r="A29" s="1"/>
      <c r="B29" s="4" t="s">
        <v>48</v>
      </c>
      <c r="C29" s="4" t="s">
        <v>49</v>
      </c>
      <c r="D29" s="4" t="s">
        <v>50</v>
      </c>
      <c r="E29" s="5" t="s">
        <v>99</v>
      </c>
      <c r="F29" s="5" t="s">
        <v>100</v>
      </c>
      <c r="G29" s="5" t="s">
        <v>73</v>
      </c>
      <c r="H29" s="5" t="s">
        <v>85</v>
      </c>
      <c r="I29" s="5" t="s">
        <v>103</v>
      </c>
    </row>
    <row r="30" spans="1:9" x14ac:dyDescent="0.3">
      <c r="A30" s="1"/>
      <c r="B30" s="4" t="s">
        <v>48</v>
      </c>
      <c r="C30" s="4" t="s">
        <v>49</v>
      </c>
      <c r="D30" s="4" t="s">
        <v>50</v>
      </c>
      <c r="E30" s="5" t="s">
        <v>99</v>
      </c>
      <c r="F30" s="5" t="s">
        <v>100</v>
      </c>
      <c r="G30" s="5" t="s">
        <v>73</v>
      </c>
      <c r="H30" s="5" t="s">
        <v>85</v>
      </c>
      <c r="I30" s="5" t="s">
        <v>104</v>
      </c>
    </row>
    <row r="31" spans="1:9" x14ac:dyDescent="0.3">
      <c r="A31" s="1"/>
      <c r="B31" s="4" t="s">
        <v>48</v>
      </c>
      <c r="C31" s="4" t="s">
        <v>49</v>
      </c>
      <c r="D31" s="4" t="s">
        <v>50</v>
      </c>
      <c r="E31" s="5" t="s">
        <v>99</v>
      </c>
      <c r="F31" s="5" t="s">
        <v>100</v>
      </c>
      <c r="G31" s="5" t="s">
        <v>73</v>
      </c>
      <c r="H31" s="5" t="s">
        <v>87</v>
      </c>
      <c r="I31" s="5" t="s">
        <v>105</v>
      </c>
    </row>
    <row r="32" spans="1:9" x14ac:dyDescent="0.3">
      <c r="A32" s="1"/>
      <c r="B32" s="4" t="s">
        <v>48</v>
      </c>
      <c r="C32" s="4" t="s">
        <v>49</v>
      </c>
      <c r="D32" s="4" t="s">
        <v>50</v>
      </c>
      <c r="E32" s="5" t="s">
        <v>99</v>
      </c>
      <c r="F32" s="5" t="s">
        <v>100</v>
      </c>
      <c r="G32" s="5" t="s">
        <v>73</v>
      </c>
      <c r="H32" s="5" t="s">
        <v>87</v>
      </c>
      <c r="I32" s="5" t="s">
        <v>106</v>
      </c>
    </row>
    <row r="33" spans="1:9" x14ac:dyDescent="0.3">
      <c r="A33" s="1"/>
      <c r="B33" s="4" t="s">
        <v>48</v>
      </c>
      <c r="C33" s="4" t="s">
        <v>49</v>
      </c>
      <c r="D33" s="4" t="s">
        <v>50</v>
      </c>
      <c r="E33" s="5" t="s">
        <v>99</v>
      </c>
      <c r="F33" s="5" t="s">
        <v>100</v>
      </c>
      <c r="G33" s="5" t="s">
        <v>73</v>
      </c>
      <c r="H33" s="5" t="s">
        <v>74</v>
      </c>
      <c r="I33" s="5" t="s">
        <v>107</v>
      </c>
    </row>
    <row r="34" spans="1:9" x14ac:dyDescent="0.3">
      <c r="A34" s="1"/>
      <c r="B34" s="4" t="s">
        <v>48</v>
      </c>
      <c r="C34" s="4" t="s">
        <v>49</v>
      </c>
      <c r="D34" s="4" t="s">
        <v>50</v>
      </c>
      <c r="E34" s="5" t="s">
        <v>99</v>
      </c>
      <c r="F34" s="5" t="s">
        <v>100</v>
      </c>
      <c r="G34" s="5" t="s">
        <v>73</v>
      </c>
      <c r="H34" s="5" t="s">
        <v>74</v>
      </c>
      <c r="I34" s="5" t="s">
        <v>108</v>
      </c>
    </row>
    <row r="35" spans="1:9" x14ac:dyDescent="0.3">
      <c r="A35" s="1"/>
      <c r="B35" s="4" t="s">
        <v>48</v>
      </c>
      <c r="C35" s="4" t="s">
        <v>49</v>
      </c>
      <c r="D35" s="4" t="s">
        <v>50</v>
      </c>
      <c r="E35" s="5" t="s">
        <v>99</v>
      </c>
      <c r="F35" s="5" t="s">
        <v>100</v>
      </c>
      <c r="G35" s="5" t="s">
        <v>73</v>
      </c>
      <c r="H35" s="5" t="s">
        <v>109</v>
      </c>
      <c r="I35" s="5" t="s">
        <v>110</v>
      </c>
    </row>
    <row r="36" spans="1:9" x14ac:dyDescent="0.3">
      <c r="A36" s="1"/>
      <c r="B36" s="4" t="s">
        <v>48</v>
      </c>
      <c r="C36" s="4" t="s">
        <v>49</v>
      </c>
      <c r="D36" s="4" t="s">
        <v>50</v>
      </c>
      <c r="E36" s="5" t="s">
        <v>99</v>
      </c>
      <c r="F36" s="5" t="s">
        <v>100</v>
      </c>
      <c r="G36" s="5" t="s">
        <v>73</v>
      </c>
      <c r="H36" s="5" t="s">
        <v>109</v>
      </c>
      <c r="I36" s="5" t="s">
        <v>111</v>
      </c>
    </row>
    <row r="37" spans="1:9" x14ac:dyDescent="0.3">
      <c r="A37" s="1"/>
      <c r="B37" s="4" t="s">
        <v>48</v>
      </c>
      <c r="C37" s="4" t="s">
        <v>49</v>
      </c>
      <c r="D37" s="4" t="s">
        <v>50</v>
      </c>
      <c r="E37" s="5" t="s">
        <v>99</v>
      </c>
      <c r="F37" s="5" t="s">
        <v>100</v>
      </c>
      <c r="G37" s="5" t="s">
        <v>73</v>
      </c>
      <c r="H37" s="5" t="s">
        <v>112</v>
      </c>
      <c r="I37" s="5" t="s">
        <v>113</v>
      </c>
    </row>
    <row r="38" spans="1:9" x14ac:dyDescent="0.3">
      <c r="A38" s="1"/>
      <c r="B38" s="4" t="s">
        <v>48</v>
      </c>
      <c r="C38" s="4" t="s">
        <v>49</v>
      </c>
      <c r="D38" s="4" t="s">
        <v>50</v>
      </c>
      <c r="E38" s="5" t="s">
        <v>99</v>
      </c>
      <c r="F38" s="5" t="s">
        <v>100</v>
      </c>
      <c r="G38" s="5" t="s">
        <v>73</v>
      </c>
      <c r="H38" s="5" t="s">
        <v>112</v>
      </c>
      <c r="I38" s="5" t="s">
        <v>114</v>
      </c>
    </row>
    <row r="39" spans="1:9" x14ac:dyDescent="0.3">
      <c r="A39" s="1"/>
      <c r="B39" s="4" t="s">
        <v>48</v>
      </c>
      <c r="C39" s="4" t="s">
        <v>49</v>
      </c>
      <c r="D39" s="4" t="s">
        <v>50</v>
      </c>
      <c r="E39" s="5" t="s">
        <v>99</v>
      </c>
      <c r="F39" s="5" t="s">
        <v>100</v>
      </c>
      <c r="G39" s="5" t="s">
        <v>73</v>
      </c>
      <c r="H39" s="5" t="s">
        <v>115</v>
      </c>
      <c r="I39" s="5" t="s">
        <v>116</v>
      </c>
    </row>
    <row r="40" spans="1:9" x14ac:dyDescent="0.3">
      <c r="A40" s="1"/>
      <c r="B40" s="4" t="s">
        <v>48</v>
      </c>
      <c r="C40" s="4" t="s">
        <v>49</v>
      </c>
      <c r="D40" s="4" t="s">
        <v>50</v>
      </c>
      <c r="E40" s="5" t="s">
        <v>99</v>
      </c>
      <c r="F40" s="5" t="s">
        <v>100</v>
      </c>
      <c r="G40" s="5" t="s">
        <v>73</v>
      </c>
      <c r="H40" s="5" t="s">
        <v>115</v>
      </c>
      <c r="I40" s="5" t="s">
        <v>117</v>
      </c>
    </row>
    <row r="41" spans="1:9" x14ac:dyDescent="0.3">
      <c r="A41" s="1"/>
      <c r="B41" s="4" t="s">
        <v>48</v>
      </c>
      <c r="C41" s="4" t="s">
        <v>49</v>
      </c>
      <c r="D41" s="4" t="s">
        <v>50</v>
      </c>
      <c r="E41" s="5" t="s">
        <v>99</v>
      </c>
      <c r="F41" s="5" t="s">
        <v>100</v>
      </c>
      <c r="G41" s="5" t="s">
        <v>118</v>
      </c>
      <c r="H41" s="5" t="s">
        <v>119</v>
      </c>
      <c r="I41" s="5" t="s">
        <v>120</v>
      </c>
    </row>
    <row r="42" spans="1:9" x14ac:dyDescent="0.3">
      <c r="A42" s="1"/>
      <c r="B42" s="4" t="s">
        <v>48</v>
      </c>
      <c r="C42" s="4" t="s">
        <v>49</v>
      </c>
      <c r="D42" s="4" t="s">
        <v>50</v>
      </c>
      <c r="E42" s="5" t="s">
        <v>99</v>
      </c>
      <c r="F42" s="5" t="s">
        <v>121</v>
      </c>
      <c r="G42" s="5" t="s">
        <v>53</v>
      </c>
      <c r="H42" s="5" t="s">
        <v>54</v>
      </c>
      <c r="I42" s="5" t="s">
        <v>122</v>
      </c>
    </row>
    <row r="43" spans="1:9" x14ac:dyDescent="0.3">
      <c r="A43" s="1"/>
      <c r="B43" s="4" t="s">
        <v>48</v>
      </c>
      <c r="C43" s="4" t="s">
        <v>49</v>
      </c>
      <c r="D43" s="4" t="s">
        <v>50</v>
      </c>
      <c r="E43" s="5" t="s">
        <v>123</v>
      </c>
      <c r="F43" s="5" t="s">
        <v>124</v>
      </c>
      <c r="G43" s="5" t="s">
        <v>125</v>
      </c>
      <c r="H43" s="5" t="s">
        <v>54</v>
      </c>
      <c r="I43" s="5" t="s">
        <v>126</v>
      </c>
    </row>
    <row r="44" spans="1:9" x14ac:dyDescent="0.3">
      <c r="A44" s="1"/>
      <c r="B44" s="4" t="s">
        <v>48</v>
      </c>
      <c r="C44" s="4" t="s">
        <v>49</v>
      </c>
      <c r="D44" s="4" t="s">
        <v>50</v>
      </c>
      <c r="E44" s="5" t="s">
        <v>123</v>
      </c>
      <c r="F44" s="5" t="s">
        <v>127</v>
      </c>
      <c r="G44" s="5" t="s">
        <v>68</v>
      </c>
      <c r="H44" s="5" t="s">
        <v>128</v>
      </c>
      <c r="I44" s="5" t="s">
        <v>129</v>
      </c>
    </row>
    <row r="45" spans="1:9" x14ac:dyDescent="0.3">
      <c r="A45" s="1"/>
      <c r="B45" s="4" t="s">
        <v>48</v>
      </c>
      <c r="C45" s="4" t="s">
        <v>49</v>
      </c>
      <c r="D45" s="4" t="s">
        <v>50</v>
      </c>
      <c r="E45" s="5" t="s">
        <v>123</v>
      </c>
      <c r="F45" s="5" t="s">
        <v>127</v>
      </c>
      <c r="G45" s="5" t="s">
        <v>68</v>
      </c>
      <c r="H45" s="5" t="s">
        <v>128</v>
      </c>
      <c r="I45" s="5" t="s">
        <v>130</v>
      </c>
    </row>
    <row r="46" spans="1:9" x14ac:dyDescent="0.3">
      <c r="A46" s="1"/>
      <c r="B46" s="4" t="s">
        <v>48</v>
      </c>
      <c r="C46" s="4" t="s">
        <v>49</v>
      </c>
      <c r="D46" s="4" t="s">
        <v>50</v>
      </c>
      <c r="E46" s="5" t="s">
        <v>123</v>
      </c>
      <c r="F46" s="5" t="s">
        <v>131</v>
      </c>
      <c r="G46" s="5" t="s">
        <v>66</v>
      </c>
      <c r="H46" s="5" t="s">
        <v>54</v>
      </c>
      <c r="I46" s="5" t="s">
        <v>132</v>
      </c>
    </row>
    <row r="47" spans="1:9" x14ac:dyDescent="0.3">
      <c r="A47" s="1"/>
      <c r="B47" s="4" t="s">
        <v>48</v>
      </c>
      <c r="C47" s="4" t="s">
        <v>49</v>
      </c>
      <c r="D47" s="4" t="s">
        <v>50</v>
      </c>
      <c r="E47" s="5" t="s">
        <v>123</v>
      </c>
      <c r="F47" s="5" t="s">
        <v>131</v>
      </c>
      <c r="G47" s="5" t="s">
        <v>66</v>
      </c>
      <c r="H47" s="5" t="s">
        <v>54</v>
      </c>
      <c r="I47" s="5" t="s">
        <v>133</v>
      </c>
    </row>
    <row r="48" spans="1:9" x14ac:dyDescent="0.3">
      <c r="A48" s="1"/>
      <c r="B48" s="4" t="s">
        <v>48</v>
      </c>
      <c r="C48" s="4" t="s">
        <v>49</v>
      </c>
      <c r="D48" s="4" t="s">
        <v>50</v>
      </c>
      <c r="E48" s="5" t="s">
        <v>123</v>
      </c>
      <c r="F48" s="5" t="s">
        <v>131</v>
      </c>
      <c r="G48" s="5" t="s">
        <v>66</v>
      </c>
      <c r="H48" s="5" t="s">
        <v>54</v>
      </c>
      <c r="I48" s="5" t="s">
        <v>134</v>
      </c>
    </row>
    <row r="49" spans="1:9" x14ac:dyDescent="0.3">
      <c r="A49" s="1"/>
      <c r="B49" s="4" t="s">
        <v>48</v>
      </c>
      <c r="C49" s="4" t="s">
        <v>49</v>
      </c>
      <c r="D49" s="4" t="s">
        <v>50</v>
      </c>
      <c r="E49" s="5" t="s">
        <v>123</v>
      </c>
      <c r="F49" s="5" t="s">
        <v>131</v>
      </c>
      <c r="G49" s="5" t="s">
        <v>66</v>
      </c>
      <c r="H49" s="5" t="s">
        <v>54</v>
      </c>
      <c r="I49" s="5" t="s">
        <v>135</v>
      </c>
    </row>
    <row r="50" spans="1:9" x14ac:dyDescent="0.3">
      <c r="A50" s="1"/>
      <c r="B50" s="4" t="s">
        <v>48</v>
      </c>
      <c r="C50" s="4" t="s">
        <v>49</v>
      </c>
      <c r="D50" s="4" t="s">
        <v>50</v>
      </c>
      <c r="E50" s="5" t="s">
        <v>123</v>
      </c>
      <c r="F50" s="5" t="s">
        <v>131</v>
      </c>
      <c r="G50" s="5" t="s">
        <v>68</v>
      </c>
      <c r="H50" s="5" t="s">
        <v>69</v>
      </c>
      <c r="I50" s="5" t="s">
        <v>136</v>
      </c>
    </row>
    <row r="51" spans="1:9" x14ac:dyDescent="0.3">
      <c r="A51" s="1"/>
      <c r="B51" s="4" t="s">
        <v>48</v>
      </c>
      <c r="C51" s="4" t="s">
        <v>49</v>
      </c>
      <c r="D51" s="4" t="s">
        <v>50</v>
      </c>
      <c r="E51" s="5" t="s">
        <v>137</v>
      </c>
      <c r="F51" s="5" t="s">
        <v>138</v>
      </c>
      <c r="G51" s="5" t="s">
        <v>66</v>
      </c>
      <c r="H51" s="5" t="s">
        <v>54</v>
      </c>
      <c r="I51" s="5" t="s">
        <v>139</v>
      </c>
    </row>
    <row r="52" spans="1:9" x14ac:dyDescent="0.3">
      <c r="A52" s="1"/>
      <c r="B52" s="4" t="s">
        <v>48</v>
      </c>
      <c r="C52" s="4" t="s">
        <v>49</v>
      </c>
      <c r="D52" s="4" t="s">
        <v>50</v>
      </c>
      <c r="E52" s="5" t="s">
        <v>140</v>
      </c>
      <c r="F52" s="5" t="s">
        <v>141</v>
      </c>
      <c r="G52" s="5" t="s">
        <v>53</v>
      </c>
      <c r="H52" s="5" t="s">
        <v>54</v>
      </c>
      <c r="I52" s="5" t="s">
        <v>142</v>
      </c>
    </row>
    <row r="53" spans="1:9" x14ac:dyDescent="0.3">
      <c r="A53" s="1"/>
      <c r="B53" s="4" t="s">
        <v>48</v>
      </c>
      <c r="C53" s="4" t="s">
        <v>49</v>
      </c>
      <c r="D53" s="4" t="s">
        <v>50</v>
      </c>
      <c r="E53" s="5" t="s">
        <v>143</v>
      </c>
      <c r="F53" s="5" t="s">
        <v>144</v>
      </c>
      <c r="G53" s="5" t="s">
        <v>66</v>
      </c>
      <c r="H53" s="5" t="s">
        <v>54</v>
      </c>
      <c r="I53" s="5" t="s">
        <v>145</v>
      </c>
    </row>
    <row r="54" spans="1:9" x14ac:dyDescent="0.3">
      <c r="A54" s="1"/>
      <c r="B54" s="4" t="s">
        <v>48</v>
      </c>
      <c r="C54" s="4" t="s">
        <v>49</v>
      </c>
      <c r="D54" s="4" t="s">
        <v>50</v>
      </c>
      <c r="E54" s="5" t="s">
        <v>143</v>
      </c>
      <c r="F54" s="5" t="s">
        <v>144</v>
      </c>
      <c r="G54" s="5" t="s">
        <v>66</v>
      </c>
      <c r="H54" s="5" t="s">
        <v>54</v>
      </c>
      <c r="I54" s="5" t="s">
        <v>146</v>
      </c>
    </row>
    <row r="55" spans="1:9" x14ac:dyDescent="0.3">
      <c r="A55" s="1"/>
      <c r="B55" s="4" t="s">
        <v>48</v>
      </c>
      <c r="C55" s="4" t="s">
        <v>49</v>
      </c>
      <c r="D55" s="4" t="s">
        <v>50</v>
      </c>
      <c r="E55" s="5" t="s">
        <v>147</v>
      </c>
      <c r="F55" s="5" t="s">
        <v>148</v>
      </c>
      <c r="G55" s="5" t="s">
        <v>66</v>
      </c>
      <c r="H55" s="5" t="s">
        <v>54</v>
      </c>
      <c r="I55"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150</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6.4" x14ac:dyDescent="0.3">
      <c r="A7" s="1"/>
      <c r="B7" s="5" t="s">
        <v>164</v>
      </c>
      <c r="C7" s="5" t="s">
        <v>165</v>
      </c>
      <c r="D7" s="5" t="s">
        <v>54</v>
      </c>
      <c r="E7" s="4" t="s">
        <v>166</v>
      </c>
      <c r="F7" s="4" t="s">
        <v>167</v>
      </c>
      <c r="G7" s="6" t="s">
        <v>168</v>
      </c>
      <c r="H7" s="8">
        <v>18</v>
      </c>
      <c r="I7" s="5" t="s">
        <v>169</v>
      </c>
      <c r="J7" s="5" t="s">
        <v>170</v>
      </c>
      <c r="K7" s="5" t="s">
        <v>171</v>
      </c>
      <c r="L7" s="5" t="s">
        <v>172</v>
      </c>
      <c r="M7" s="8">
        <v>13417</v>
      </c>
      <c r="N7" s="5" t="s">
        <v>173</v>
      </c>
    </row>
    <row r="8" spans="1:14" ht="26.4" x14ac:dyDescent="0.3">
      <c r="A8" s="1"/>
      <c r="B8" s="5" t="s">
        <v>174</v>
      </c>
      <c r="C8" s="5" t="s">
        <v>175</v>
      </c>
      <c r="D8" s="5" t="s">
        <v>176</v>
      </c>
      <c r="E8" s="4" t="s">
        <v>166</v>
      </c>
      <c r="F8" s="4" t="s">
        <v>167</v>
      </c>
      <c r="G8" s="6" t="s">
        <v>177</v>
      </c>
      <c r="H8" s="8">
        <v>0</v>
      </c>
      <c r="I8" s="5" t="s">
        <v>169</v>
      </c>
      <c r="J8" s="5" t="s">
        <v>178</v>
      </c>
      <c r="K8" s="5" t="s">
        <v>171</v>
      </c>
      <c r="L8" s="5" t="s">
        <v>172</v>
      </c>
      <c r="M8" s="8">
        <v>13761</v>
      </c>
      <c r="N8" s="5" t="s">
        <v>179</v>
      </c>
    </row>
    <row r="9" spans="1:14" x14ac:dyDescent="0.3">
      <c r="A9" s="1"/>
      <c r="B9" s="5" t="s">
        <v>174</v>
      </c>
      <c r="C9" s="5" t="s">
        <v>180</v>
      </c>
      <c r="D9" s="5" t="s">
        <v>181</v>
      </c>
      <c r="E9" s="4" t="s">
        <v>166</v>
      </c>
      <c r="F9" s="4" t="s">
        <v>167</v>
      </c>
      <c r="G9" s="6" t="s">
        <v>182</v>
      </c>
      <c r="H9" s="8">
        <v>0</v>
      </c>
      <c r="I9" s="5" t="s">
        <v>169</v>
      </c>
      <c r="J9" s="5" t="s">
        <v>170</v>
      </c>
      <c r="K9" s="5" t="s">
        <v>171</v>
      </c>
      <c r="L9" s="5" t="s">
        <v>172</v>
      </c>
      <c r="M9" s="8">
        <v>13771</v>
      </c>
      <c r="N9" s="5" t="s">
        <v>179</v>
      </c>
    </row>
    <row r="10" spans="1:14" x14ac:dyDescent="0.3">
      <c r="A10" s="1"/>
      <c r="B10" s="5" t="s">
        <v>183</v>
      </c>
      <c r="C10" s="5" t="s">
        <v>184</v>
      </c>
      <c r="D10" s="5" t="s">
        <v>185</v>
      </c>
      <c r="E10" s="4" t="s">
        <v>166</v>
      </c>
      <c r="F10" s="4" t="s">
        <v>167</v>
      </c>
      <c r="G10" s="6" t="s">
        <v>186</v>
      </c>
      <c r="H10" s="8">
        <v>0</v>
      </c>
      <c r="I10" s="5" t="s">
        <v>169</v>
      </c>
      <c r="J10" s="5" t="s">
        <v>178</v>
      </c>
      <c r="K10" s="5" t="s">
        <v>171</v>
      </c>
      <c r="L10" s="5" t="s">
        <v>172</v>
      </c>
      <c r="M10" s="8">
        <v>13099</v>
      </c>
      <c r="N10" s="5" t="s">
        <v>179</v>
      </c>
    </row>
    <row r="11" spans="1:14" x14ac:dyDescent="0.3">
      <c r="A11" s="1"/>
      <c r="B11" s="5" t="s">
        <v>187</v>
      </c>
      <c r="C11" s="5" t="s">
        <v>188</v>
      </c>
      <c r="D11" s="5" t="s">
        <v>54</v>
      </c>
      <c r="E11" s="4" t="s">
        <v>166</v>
      </c>
      <c r="F11" s="4" t="s">
        <v>167</v>
      </c>
      <c r="G11" s="6" t="s">
        <v>189</v>
      </c>
      <c r="H11" s="8">
        <v>0.4</v>
      </c>
      <c r="I11" s="5" t="s">
        <v>169</v>
      </c>
      <c r="J11" s="5" t="s">
        <v>170</v>
      </c>
      <c r="K11" s="5" t="s">
        <v>171</v>
      </c>
      <c r="L11" s="5" t="s">
        <v>190</v>
      </c>
      <c r="M11" s="8">
        <v>13132</v>
      </c>
      <c r="N11" s="5" t="s">
        <v>173</v>
      </c>
    </row>
    <row r="12" spans="1:14" x14ac:dyDescent="0.3">
      <c r="A12" s="1"/>
      <c r="B12" s="5" t="s">
        <v>191</v>
      </c>
      <c r="C12" s="5" t="s">
        <v>192</v>
      </c>
      <c r="D12" s="5" t="s">
        <v>193</v>
      </c>
      <c r="E12" s="4" t="s">
        <v>166</v>
      </c>
      <c r="F12" s="4" t="s">
        <v>167</v>
      </c>
      <c r="G12" s="6" t="s">
        <v>194</v>
      </c>
      <c r="H12" s="8">
        <v>0</v>
      </c>
      <c r="I12" s="5" t="s">
        <v>169</v>
      </c>
      <c r="J12" s="5" t="s">
        <v>178</v>
      </c>
      <c r="K12" s="5" t="s">
        <v>171</v>
      </c>
      <c r="L12" s="5" t="s">
        <v>172</v>
      </c>
      <c r="M12" s="8">
        <v>316</v>
      </c>
      <c r="N12" s="5" t="s">
        <v>179</v>
      </c>
    </row>
    <row r="13" spans="1:14" x14ac:dyDescent="0.3">
      <c r="A13" s="1"/>
      <c r="B13" s="5" t="s">
        <v>56</v>
      </c>
      <c r="C13" s="5" t="s">
        <v>195</v>
      </c>
      <c r="D13" s="5" t="s">
        <v>196</v>
      </c>
      <c r="E13" s="4" t="s">
        <v>197</v>
      </c>
      <c r="F13" s="4" t="s">
        <v>198</v>
      </c>
      <c r="G13" s="6" t="s">
        <v>199</v>
      </c>
      <c r="H13" s="8">
        <v>5.0999999999999996</v>
      </c>
      <c r="I13" s="5" t="s">
        <v>169</v>
      </c>
      <c r="J13" s="5" t="s">
        <v>170</v>
      </c>
      <c r="K13" s="5" t="s">
        <v>171</v>
      </c>
      <c r="L13" s="5" t="s">
        <v>200</v>
      </c>
      <c r="M13" s="8">
        <v>136</v>
      </c>
      <c r="N13" s="5" t="s">
        <v>173</v>
      </c>
    </row>
    <row r="14" spans="1:14" x14ac:dyDescent="0.3">
      <c r="A14" s="1"/>
      <c r="B14" s="5" t="s">
        <v>56</v>
      </c>
      <c r="C14" s="5" t="s">
        <v>195</v>
      </c>
      <c r="D14" s="5" t="s">
        <v>196</v>
      </c>
      <c r="E14" s="4" t="s">
        <v>198</v>
      </c>
      <c r="F14" s="4" t="s">
        <v>201</v>
      </c>
      <c r="G14" s="6" t="s">
        <v>202</v>
      </c>
      <c r="H14" s="8">
        <v>0</v>
      </c>
      <c r="I14" s="5" t="s">
        <v>169</v>
      </c>
      <c r="J14" s="5" t="s">
        <v>178</v>
      </c>
      <c r="K14" s="5" t="s">
        <v>171</v>
      </c>
      <c r="L14" s="5" t="s">
        <v>203</v>
      </c>
      <c r="M14" s="8">
        <v>136</v>
      </c>
      <c r="N14" s="5" t="s">
        <v>173</v>
      </c>
    </row>
    <row r="15" spans="1:14" x14ac:dyDescent="0.3">
      <c r="A15" s="1"/>
      <c r="B15" s="5" t="s">
        <v>56</v>
      </c>
      <c r="C15" s="5" t="s">
        <v>195</v>
      </c>
      <c r="D15" s="5" t="s">
        <v>196</v>
      </c>
      <c r="E15" s="4" t="s">
        <v>201</v>
      </c>
      <c r="F15" s="4" t="s">
        <v>204</v>
      </c>
      <c r="G15" s="6" t="s">
        <v>199</v>
      </c>
      <c r="H15" s="8">
        <v>5.0999999999999996</v>
      </c>
      <c r="I15" s="5" t="s">
        <v>169</v>
      </c>
      <c r="J15" s="5" t="s">
        <v>170</v>
      </c>
      <c r="K15" s="5" t="s">
        <v>171</v>
      </c>
      <c r="L15" s="5" t="s">
        <v>200</v>
      </c>
      <c r="M15" s="8">
        <v>136</v>
      </c>
      <c r="N15" s="5" t="s">
        <v>173</v>
      </c>
    </row>
    <row r="16" spans="1:14" ht="26.4" x14ac:dyDescent="0.3">
      <c r="A16" s="1"/>
      <c r="B16" s="5" t="s">
        <v>56</v>
      </c>
      <c r="C16" s="5" t="s">
        <v>205</v>
      </c>
      <c r="D16" s="5" t="s">
        <v>206</v>
      </c>
      <c r="E16" s="4" t="s">
        <v>166</v>
      </c>
      <c r="F16" s="4" t="s">
        <v>167</v>
      </c>
      <c r="G16" s="6" t="s">
        <v>207</v>
      </c>
      <c r="H16" s="8">
        <v>0</v>
      </c>
      <c r="I16" s="5" t="s">
        <v>169</v>
      </c>
      <c r="J16" s="5" t="s">
        <v>178</v>
      </c>
      <c r="K16" s="5" t="s">
        <v>171</v>
      </c>
      <c r="L16" s="5" t="s">
        <v>172</v>
      </c>
      <c r="M16" s="8">
        <v>11052</v>
      </c>
      <c r="N16" s="5" t="s">
        <v>179</v>
      </c>
    </row>
    <row r="17" spans="1:14" x14ac:dyDescent="0.3">
      <c r="A17" s="1"/>
      <c r="B17" s="5" t="s">
        <v>208</v>
      </c>
      <c r="C17" s="5" t="s">
        <v>209</v>
      </c>
      <c r="D17" s="5" t="s">
        <v>210</v>
      </c>
      <c r="E17" s="4" t="s">
        <v>166</v>
      </c>
      <c r="F17" s="4" t="s">
        <v>167</v>
      </c>
      <c r="G17" s="6" t="s">
        <v>211</v>
      </c>
      <c r="H17" s="8">
        <v>0</v>
      </c>
      <c r="I17" s="5" t="s">
        <v>169</v>
      </c>
      <c r="J17" s="5" t="s">
        <v>178</v>
      </c>
      <c r="K17" s="5" t="s">
        <v>171</v>
      </c>
      <c r="L17" s="5" t="s">
        <v>172</v>
      </c>
      <c r="M17" s="8">
        <v>19961</v>
      </c>
      <c r="N17" s="5" t="s">
        <v>179</v>
      </c>
    </row>
    <row r="18" spans="1:14" x14ac:dyDescent="0.3">
      <c r="A18" s="1"/>
      <c r="B18" s="5" t="s">
        <v>208</v>
      </c>
      <c r="C18" s="5" t="s">
        <v>212</v>
      </c>
      <c r="D18" s="5" t="s">
        <v>213</v>
      </c>
      <c r="E18" s="4" t="s">
        <v>166</v>
      </c>
      <c r="F18" s="4" t="s">
        <v>167</v>
      </c>
      <c r="G18" s="6" t="s">
        <v>214</v>
      </c>
      <c r="H18" s="8">
        <v>0</v>
      </c>
      <c r="I18" s="5" t="s">
        <v>169</v>
      </c>
      <c r="J18" s="5" t="s">
        <v>170</v>
      </c>
      <c r="K18" s="5" t="s">
        <v>171</v>
      </c>
      <c r="L18" s="5" t="s">
        <v>190</v>
      </c>
      <c r="M18" s="8">
        <v>12592</v>
      </c>
      <c r="N18" s="5" t="s">
        <v>179</v>
      </c>
    </row>
    <row r="19" spans="1:14" x14ac:dyDescent="0.3">
      <c r="A19" s="1"/>
      <c r="B19" s="5" t="s">
        <v>208</v>
      </c>
      <c r="C19" s="5" t="s">
        <v>212</v>
      </c>
      <c r="D19" s="5" t="s">
        <v>215</v>
      </c>
      <c r="E19" s="4" t="s">
        <v>216</v>
      </c>
      <c r="F19" s="4" t="s">
        <v>217</v>
      </c>
      <c r="G19" s="6" t="s">
        <v>218</v>
      </c>
      <c r="H19" s="8">
        <v>5.7320000000000002</v>
      </c>
      <c r="I19" s="5" t="s">
        <v>219</v>
      </c>
      <c r="J19" s="5" t="s">
        <v>170</v>
      </c>
      <c r="K19" s="5" t="s">
        <v>171</v>
      </c>
      <c r="L19" s="5" t="s">
        <v>190</v>
      </c>
      <c r="M19" s="8">
        <v>12780</v>
      </c>
      <c r="N19" s="5" t="s">
        <v>173</v>
      </c>
    </row>
    <row r="20" spans="1:14" ht="26.4" x14ac:dyDescent="0.3">
      <c r="A20" s="1"/>
      <c r="B20" s="5" t="s">
        <v>208</v>
      </c>
      <c r="C20" s="5" t="s">
        <v>212</v>
      </c>
      <c r="D20" s="5" t="s">
        <v>215</v>
      </c>
      <c r="E20" s="4" t="s">
        <v>217</v>
      </c>
      <c r="F20" s="4" t="s">
        <v>220</v>
      </c>
      <c r="G20" s="6" t="s">
        <v>221</v>
      </c>
      <c r="H20" s="8">
        <v>0</v>
      </c>
      <c r="I20" s="5" t="s">
        <v>219</v>
      </c>
      <c r="J20" s="5" t="s">
        <v>178</v>
      </c>
      <c r="K20" s="5" t="s">
        <v>171</v>
      </c>
      <c r="L20" s="5" t="s">
        <v>203</v>
      </c>
      <c r="M20" s="8">
        <v>12780</v>
      </c>
      <c r="N20" s="5" t="s">
        <v>173</v>
      </c>
    </row>
    <row r="21" spans="1:14" x14ac:dyDescent="0.3">
      <c r="A21" s="1"/>
      <c r="B21" s="5" t="s">
        <v>23</v>
      </c>
      <c r="C21" s="5" t="s">
        <v>222</v>
      </c>
      <c r="D21" s="5" t="s">
        <v>223</v>
      </c>
      <c r="E21" s="4" t="s">
        <v>166</v>
      </c>
      <c r="F21" s="4" t="s">
        <v>167</v>
      </c>
      <c r="G21" s="6" t="s">
        <v>224</v>
      </c>
      <c r="H21" s="8">
        <v>0</v>
      </c>
      <c r="I21" s="5" t="s">
        <v>169</v>
      </c>
      <c r="J21" s="5" t="s">
        <v>178</v>
      </c>
      <c r="K21" s="5" t="s">
        <v>171</v>
      </c>
      <c r="L21" s="5" t="s">
        <v>203</v>
      </c>
      <c r="M21" s="8">
        <v>26668</v>
      </c>
      <c r="N21" s="5" t="s">
        <v>179</v>
      </c>
    </row>
    <row r="22" spans="1:14" ht="26.4" x14ac:dyDescent="0.3">
      <c r="A22" s="1"/>
      <c r="B22" s="5" t="s">
        <v>225</v>
      </c>
      <c r="C22" s="5" t="s">
        <v>226</v>
      </c>
      <c r="D22" s="5" t="s">
        <v>227</v>
      </c>
      <c r="E22" s="4" t="s">
        <v>166</v>
      </c>
      <c r="F22" s="4" t="s">
        <v>167</v>
      </c>
      <c r="G22" s="6" t="s">
        <v>228</v>
      </c>
      <c r="H22" s="8">
        <v>0</v>
      </c>
      <c r="I22" s="5" t="s">
        <v>169</v>
      </c>
      <c r="J22" s="5" t="s">
        <v>178</v>
      </c>
      <c r="K22" s="5" t="s">
        <v>171</v>
      </c>
      <c r="L22" s="5" t="s">
        <v>172</v>
      </c>
      <c r="M22" s="8">
        <v>11888</v>
      </c>
      <c r="N22" s="5" t="s">
        <v>179</v>
      </c>
    </row>
    <row r="23" spans="1:14" ht="26.4" x14ac:dyDescent="0.3">
      <c r="A23" s="1"/>
      <c r="B23" s="5" t="s">
        <v>61</v>
      </c>
      <c r="C23" s="5" t="s">
        <v>229</v>
      </c>
      <c r="D23" s="5" t="s">
        <v>230</v>
      </c>
      <c r="E23" s="4" t="s">
        <v>166</v>
      </c>
      <c r="F23" s="4" t="s">
        <v>167</v>
      </c>
      <c r="G23" s="6" t="s">
        <v>231</v>
      </c>
      <c r="H23" s="8">
        <v>0</v>
      </c>
      <c r="I23" s="5" t="s">
        <v>169</v>
      </c>
      <c r="J23" s="5" t="s">
        <v>178</v>
      </c>
      <c r="K23" s="5" t="s">
        <v>171</v>
      </c>
      <c r="L23" s="5" t="s">
        <v>200</v>
      </c>
      <c r="M23" s="8">
        <v>544</v>
      </c>
      <c r="N23" s="5" t="s">
        <v>179</v>
      </c>
    </row>
    <row r="24" spans="1:14" x14ac:dyDescent="0.3">
      <c r="A24" s="1"/>
      <c r="B24" s="5" t="s">
        <v>71</v>
      </c>
      <c r="C24" s="5" t="s">
        <v>232</v>
      </c>
      <c r="D24" s="5" t="s">
        <v>233</v>
      </c>
      <c r="E24" s="4" t="s">
        <v>166</v>
      </c>
      <c r="F24" s="4" t="s">
        <v>167</v>
      </c>
      <c r="G24" s="6" t="s">
        <v>234</v>
      </c>
      <c r="H24" s="8">
        <v>0</v>
      </c>
      <c r="I24" s="5" t="s">
        <v>169</v>
      </c>
      <c r="J24" s="5" t="s">
        <v>178</v>
      </c>
      <c r="K24" s="5" t="s">
        <v>171</v>
      </c>
      <c r="L24" s="5" t="s">
        <v>203</v>
      </c>
      <c r="M24" s="8">
        <v>26855</v>
      </c>
      <c r="N24" s="5" t="s">
        <v>179</v>
      </c>
    </row>
    <row r="25" spans="1:14" x14ac:dyDescent="0.3">
      <c r="A25" s="1"/>
      <c r="B25" s="5" t="s">
        <v>71</v>
      </c>
      <c r="C25" s="5" t="s">
        <v>235</v>
      </c>
      <c r="D25" s="5" t="s">
        <v>54</v>
      </c>
      <c r="E25" s="4" t="s">
        <v>236</v>
      </c>
      <c r="F25" s="4" t="s">
        <v>237</v>
      </c>
      <c r="G25" s="6" t="s">
        <v>238</v>
      </c>
      <c r="H25" s="8">
        <v>0</v>
      </c>
      <c r="I25" s="5" t="s">
        <v>169</v>
      </c>
      <c r="J25" s="5" t="s">
        <v>178</v>
      </c>
      <c r="K25" s="5" t="s">
        <v>171</v>
      </c>
      <c r="L25" s="5" t="s">
        <v>203</v>
      </c>
      <c r="M25" s="8">
        <v>26863</v>
      </c>
      <c r="N25" s="5" t="s">
        <v>173</v>
      </c>
    </row>
    <row r="26" spans="1:14" ht="26.4" x14ac:dyDescent="0.3">
      <c r="A26" s="1"/>
      <c r="B26" s="5" t="s">
        <v>71</v>
      </c>
      <c r="C26" s="5" t="s">
        <v>239</v>
      </c>
      <c r="D26" s="5" t="s">
        <v>54</v>
      </c>
      <c r="E26" s="4" t="s">
        <v>166</v>
      </c>
      <c r="F26" s="4" t="s">
        <v>167</v>
      </c>
      <c r="G26" s="6" t="s">
        <v>240</v>
      </c>
      <c r="H26" s="8">
        <v>20.8</v>
      </c>
      <c r="I26" s="5" t="s">
        <v>169</v>
      </c>
      <c r="J26" s="5" t="s">
        <v>178</v>
      </c>
      <c r="K26" s="5" t="s">
        <v>171</v>
      </c>
      <c r="L26" s="5" t="s">
        <v>190</v>
      </c>
      <c r="M26" s="8">
        <v>22190</v>
      </c>
      <c r="N26" s="5" t="s">
        <v>173</v>
      </c>
    </row>
    <row r="27" spans="1:14" ht="26.4" x14ac:dyDescent="0.3">
      <c r="A27" s="1"/>
      <c r="B27" s="5" t="s">
        <v>241</v>
      </c>
      <c r="C27" s="5" t="s">
        <v>242</v>
      </c>
      <c r="D27" s="5" t="s">
        <v>243</v>
      </c>
      <c r="E27" s="4" t="s">
        <v>166</v>
      </c>
      <c r="F27" s="4" t="s">
        <v>167</v>
      </c>
      <c r="G27" s="6" t="s">
        <v>244</v>
      </c>
      <c r="H27" s="8">
        <v>0</v>
      </c>
      <c r="I27" s="5" t="s">
        <v>169</v>
      </c>
      <c r="J27" s="5" t="s">
        <v>170</v>
      </c>
      <c r="K27" s="5" t="s">
        <v>171</v>
      </c>
      <c r="L27" s="5" t="s">
        <v>190</v>
      </c>
      <c r="M27" s="8">
        <v>21126</v>
      </c>
      <c r="N27" s="5" t="s">
        <v>179</v>
      </c>
    </row>
    <row r="28" spans="1:14" ht="39.6" x14ac:dyDescent="0.3">
      <c r="A28" s="1"/>
      <c r="B28" s="5" t="s">
        <v>245</v>
      </c>
      <c r="C28" s="5" t="s">
        <v>246</v>
      </c>
      <c r="D28" s="5" t="s">
        <v>247</v>
      </c>
      <c r="E28" s="4" t="s">
        <v>166</v>
      </c>
      <c r="F28" s="4" t="s">
        <v>167</v>
      </c>
      <c r="G28" s="6" t="s">
        <v>248</v>
      </c>
      <c r="H28" s="8">
        <v>0</v>
      </c>
      <c r="I28" s="5" t="s">
        <v>169</v>
      </c>
      <c r="J28" s="5" t="s">
        <v>178</v>
      </c>
      <c r="K28" s="5" t="s">
        <v>171</v>
      </c>
      <c r="L28" s="5" t="s">
        <v>172</v>
      </c>
      <c r="M28" s="8">
        <v>14464</v>
      </c>
      <c r="N28" s="5" t="s">
        <v>179</v>
      </c>
    </row>
    <row r="29" spans="1:14" x14ac:dyDescent="0.3">
      <c r="A29" s="1"/>
      <c r="B29" s="5" t="s">
        <v>245</v>
      </c>
      <c r="C29" s="5" t="s">
        <v>249</v>
      </c>
      <c r="D29" s="5" t="s">
        <v>250</v>
      </c>
      <c r="E29" s="4" t="s">
        <v>166</v>
      </c>
      <c r="F29" s="4" t="s">
        <v>167</v>
      </c>
      <c r="G29" s="6" t="s">
        <v>251</v>
      </c>
      <c r="H29" s="8">
        <v>0</v>
      </c>
      <c r="I29" s="5" t="s">
        <v>169</v>
      </c>
      <c r="J29" s="5" t="s">
        <v>178</v>
      </c>
      <c r="K29" s="5" t="s">
        <v>171</v>
      </c>
      <c r="L29" s="5" t="s">
        <v>203</v>
      </c>
      <c r="M29" s="8">
        <v>26857</v>
      </c>
      <c r="N29" s="5" t="s">
        <v>179</v>
      </c>
    </row>
    <row r="30" spans="1:14" x14ac:dyDescent="0.3">
      <c r="A30" s="1"/>
      <c r="B30" s="5" t="s">
        <v>245</v>
      </c>
      <c r="C30" s="5" t="s">
        <v>252</v>
      </c>
      <c r="D30" s="5" t="s">
        <v>253</v>
      </c>
      <c r="E30" s="4" t="s">
        <v>236</v>
      </c>
      <c r="F30" s="4" t="s">
        <v>254</v>
      </c>
      <c r="G30" s="6" t="s">
        <v>255</v>
      </c>
      <c r="H30" s="8">
        <v>0</v>
      </c>
      <c r="I30" s="5" t="s">
        <v>169</v>
      </c>
      <c r="J30" s="5" t="s">
        <v>178</v>
      </c>
      <c r="K30" s="5" t="s">
        <v>171</v>
      </c>
      <c r="L30" s="5" t="s">
        <v>200</v>
      </c>
      <c r="M30" s="8">
        <v>708</v>
      </c>
      <c r="N30" s="5" t="s">
        <v>179</v>
      </c>
    </row>
    <row r="31" spans="1:14" ht="39.6" x14ac:dyDescent="0.3">
      <c r="A31" s="1"/>
      <c r="B31" s="5" t="s">
        <v>32</v>
      </c>
      <c r="C31" s="5" t="s">
        <v>256</v>
      </c>
      <c r="D31" s="5" t="s">
        <v>257</v>
      </c>
      <c r="E31" s="4" t="s">
        <v>166</v>
      </c>
      <c r="F31" s="4" t="s">
        <v>167</v>
      </c>
      <c r="G31" s="6" t="s">
        <v>258</v>
      </c>
      <c r="H31" s="8">
        <v>0</v>
      </c>
      <c r="I31" s="5" t="s">
        <v>169</v>
      </c>
      <c r="J31" s="5" t="s">
        <v>178</v>
      </c>
      <c r="K31" s="5" t="s">
        <v>171</v>
      </c>
      <c r="L31" s="5" t="s">
        <v>172</v>
      </c>
      <c r="M31" s="8">
        <v>1451</v>
      </c>
      <c r="N31" s="5" t="s">
        <v>179</v>
      </c>
    </row>
    <row r="32" spans="1:14" x14ac:dyDescent="0.3">
      <c r="A32" s="1"/>
      <c r="B32" s="5" t="s">
        <v>83</v>
      </c>
      <c r="C32" s="5" t="s">
        <v>259</v>
      </c>
      <c r="D32" s="5" t="s">
        <v>260</v>
      </c>
      <c r="E32" s="4" t="s">
        <v>166</v>
      </c>
      <c r="F32" s="4" t="s">
        <v>167</v>
      </c>
      <c r="G32" s="6" t="s">
        <v>261</v>
      </c>
      <c r="H32" s="8">
        <v>0</v>
      </c>
      <c r="I32" s="5" t="s">
        <v>169</v>
      </c>
      <c r="J32" s="5" t="s">
        <v>170</v>
      </c>
      <c r="K32" s="5" t="s">
        <v>171</v>
      </c>
      <c r="L32" s="5" t="s">
        <v>200</v>
      </c>
      <c r="M32" s="8">
        <v>23564</v>
      </c>
      <c r="N32" s="5" t="s">
        <v>173</v>
      </c>
    </row>
    <row r="33" spans="1:14" x14ac:dyDescent="0.3">
      <c r="A33" s="1"/>
      <c r="B33" s="5" t="s">
        <v>83</v>
      </c>
      <c r="C33" s="5" t="s">
        <v>262</v>
      </c>
      <c r="D33" s="5" t="s">
        <v>263</v>
      </c>
      <c r="E33" s="4" t="s">
        <v>166</v>
      </c>
      <c r="F33" s="4" t="s">
        <v>167</v>
      </c>
      <c r="G33" s="6" t="s">
        <v>264</v>
      </c>
      <c r="H33" s="8">
        <v>0</v>
      </c>
      <c r="I33" s="5" t="s">
        <v>169</v>
      </c>
      <c r="J33" s="5" t="s">
        <v>170</v>
      </c>
      <c r="K33" s="5" t="s">
        <v>171</v>
      </c>
      <c r="L33" s="5" t="s">
        <v>200</v>
      </c>
      <c r="M33" s="8">
        <v>13204</v>
      </c>
      <c r="N33" s="5" t="s">
        <v>173</v>
      </c>
    </row>
    <row r="34" spans="1:14" ht="26.4" x14ac:dyDescent="0.3">
      <c r="A34" s="1"/>
      <c r="B34" s="5" t="s">
        <v>83</v>
      </c>
      <c r="C34" s="5" t="s">
        <v>265</v>
      </c>
      <c r="D34" s="5" t="s">
        <v>266</v>
      </c>
      <c r="E34" s="4" t="s">
        <v>166</v>
      </c>
      <c r="F34" s="4" t="s">
        <v>167</v>
      </c>
      <c r="G34" s="6" t="s">
        <v>267</v>
      </c>
      <c r="H34" s="8">
        <v>0</v>
      </c>
      <c r="I34" s="5" t="s">
        <v>169</v>
      </c>
      <c r="J34" s="5" t="s">
        <v>170</v>
      </c>
      <c r="K34" s="5" t="s">
        <v>171</v>
      </c>
      <c r="L34" s="5" t="s">
        <v>200</v>
      </c>
      <c r="M34" s="8">
        <v>13189</v>
      </c>
      <c r="N34" s="5" t="s">
        <v>179</v>
      </c>
    </row>
    <row r="35" spans="1:14" ht="26.4" x14ac:dyDescent="0.3">
      <c r="A35" s="1"/>
      <c r="B35" s="5" t="s">
        <v>83</v>
      </c>
      <c r="C35" s="5" t="s">
        <v>268</v>
      </c>
      <c r="D35" s="5" t="s">
        <v>263</v>
      </c>
      <c r="E35" s="4" t="s">
        <v>166</v>
      </c>
      <c r="F35" s="4" t="s">
        <v>167</v>
      </c>
      <c r="G35" s="6" t="s">
        <v>269</v>
      </c>
      <c r="H35" s="8">
        <v>0</v>
      </c>
      <c r="I35" s="5" t="s">
        <v>169</v>
      </c>
      <c r="J35" s="5" t="s">
        <v>170</v>
      </c>
      <c r="K35" s="5" t="s">
        <v>171</v>
      </c>
      <c r="L35" s="5" t="s">
        <v>190</v>
      </c>
      <c r="M35" s="8">
        <v>22082</v>
      </c>
      <c r="N35" s="5" t="s">
        <v>173</v>
      </c>
    </row>
    <row r="36" spans="1:14" ht="26.4" x14ac:dyDescent="0.3">
      <c r="A36" s="1"/>
      <c r="B36" s="5" t="s">
        <v>270</v>
      </c>
      <c r="C36" s="5" t="s">
        <v>271</v>
      </c>
      <c r="D36" s="5" t="s">
        <v>272</v>
      </c>
      <c r="E36" s="4" t="s">
        <v>166</v>
      </c>
      <c r="F36" s="4" t="s">
        <v>167</v>
      </c>
      <c r="G36" s="6" t="s">
        <v>273</v>
      </c>
      <c r="H36" s="8">
        <v>0</v>
      </c>
      <c r="I36" s="5" t="s">
        <v>169</v>
      </c>
      <c r="J36" s="5" t="s">
        <v>178</v>
      </c>
      <c r="K36" s="5" t="s">
        <v>171</v>
      </c>
      <c r="L36" s="5" t="s">
        <v>200</v>
      </c>
      <c r="M36" s="8">
        <v>679</v>
      </c>
      <c r="N36" s="5" t="s">
        <v>179</v>
      </c>
    </row>
    <row r="37" spans="1:14" x14ac:dyDescent="0.3">
      <c r="A37" s="1"/>
      <c r="B37" s="5" t="s">
        <v>274</v>
      </c>
      <c r="C37" s="5" t="s">
        <v>275</v>
      </c>
      <c r="D37" s="5" t="s">
        <v>276</v>
      </c>
      <c r="E37" s="4" t="s">
        <v>166</v>
      </c>
      <c r="F37" s="4" t="s">
        <v>167</v>
      </c>
      <c r="G37" s="6" t="s">
        <v>277</v>
      </c>
      <c r="H37" s="8">
        <v>0</v>
      </c>
      <c r="I37" s="5" t="s">
        <v>169</v>
      </c>
      <c r="J37" s="5" t="s">
        <v>170</v>
      </c>
      <c r="K37" s="5" t="s">
        <v>171</v>
      </c>
      <c r="L37" s="5" t="s">
        <v>172</v>
      </c>
      <c r="M37" s="8">
        <v>8834</v>
      </c>
      <c r="N37" s="5" t="s">
        <v>179</v>
      </c>
    </row>
    <row r="38" spans="1:14" ht="39.6" x14ac:dyDescent="0.3">
      <c r="A38" s="1"/>
      <c r="B38" s="5" t="s">
        <v>278</v>
      </c>
      <c r="C38" s="5" t="s">
        <v>279</v>
      </c>
      <c r="D38" s="5" t="s">
        <v>280</v>
      </c>
      <c r="E38" s="4" t="s">
        <v>166</v>
      </c>
      <c r="F38" s="4" t="s">
        <v>281</v>
      </c>
      <c r="G38" s="6" t="s">
        <v>282</v>
      </c>
      <c r="H38" s="8">
        <v>0</v>
      </c>
      <c r="I38" s="5" t="s">
        <v>169</v>
      </c>
      <c r="J38" s="5" t="s">
        <v>170</v>
      </c>
      <c r="K38" s="5" t="s">
        <v>171</v>
      </c>
      <c r="L38" s="5" t="s">
        <v>172</v>
      </c>
      <c r="M38" s="8">
        <v>22979</v>
      </c>
      <c r="N38" s="5" t="s">
        <v>179</v>
      </c>
    </row>
    <row r="39" spans="1:14" ht="26.4" x14ac:dyDescent="0.3">
      <c r="A39" s="1"/>
      <c r="B39" s="5" t="s">
        <v>283</v>
      </c>
      <c r="C39" s="5" t="s">
        <v>284</v>
      </c>
      <c r="D39" s="5" t="s">
        <v>285</v>
      </c>
      <c r="E39" s="4" t="s">
        <v>166</v>
      </c>
      <c r="F39" s="4" t="s">
        <v>167</v>
      </c>
      <c r="G39" s="6" t="s">
        <v>286</v>
      </c>
      <c r="H39" s="8">
        <v>0</v>
      </c>
      <c r="I39" s="5" t="s">
        <v>169</v>
      </c>
      <c r="J39" s="5" t="s">
        <v>178</v>
      </c>
      <c r="K39" s="5" t="s">
        <v>171</v>
      </c>
      <c r="L39" s="5" t="s">
        <v>172</v>
      </c>
      <c r="M39" s="8">
        <v>14956</v>
      </c>
      <c r="N39" s="5" t="s">
        <v>179</v>
      </c>
    </row>
    <row r="40" spans="1:14" x14ac:dyDescent="0.3">
      <c r="A40" s="1"/>
      <c r="B40" s="5" t="s">
        <v>287</v>
      </c>
      <c r="C40" s="5" t="s">
        <v>288</v>
      </c>
      <c r="D40" s="5" t="s">
        <v>289</v>
      </c>
      <c r="E40" s="4" t="s">
        <v>166</v>
      </c>
      <c r="F40" s="4" t="s">
        <v>167</v>
      </c>
      <c r="G40" s="6" t="s">
        <v>290</v>
      </c>
      <c r="H40" s="8">
        <v>5.67</v>
      </c>
      <c r="I40" s="5" t="s">
        <v>169</v>
      </c>
      <c r="J40" s="5" t="s">
        <v>170</v>
      </c>
      <c r="K40" s="5" t="s">
        <v>171</v>
      </c>
      <c r="L40" s="5" t="s">
        <v>190</v>
      </c>
      <c r="M40" s="8">
        <v>205</v>
      </c>
      <c r="N40" s="5" t="s">
        <v>173</v>
      </c>
    </row>
    <row r="41" spans="1:14" x14ac:dyDescent="0.3">
      <c r="A41" s="1"/>
      <c r="B41" s="5" t="s">
        <v>287</v>
      </c>
      <c r="C41" s="5" t="s">
        <v>288</v>
      </c>
      <c r="D41" s="5" t="s">
        <v>289</v>
      </c>
      <c r="E41" s="4" t="s">
        <v>166</v>
      </c>
      <c r="F41" s="4" t="s">
        <v>291</v>
      </c>
      <c r="G41" s="6" t="s">
        <v>292</v>
      </c>
      <c r="H41" s="8">
        <v>0</v>
      </c>
      <c r="I41" s="5" t="s">
        <v>169</v>
      </c>
      <c r="J41" s="5" t="s">
        <v>178</v>
      </c>
      <c r="K41" s="5" t="s">
        <v>171</v>
      </c>
      <c r="L41" s="5" t="s">
        <v>203</v>
      </c>
      <c r="M41" s="8">
        <v>205</v>
      </c>
      <c r="N41" s="5" t="s">
        <v>173</v>
      </c>
    </row>
    <row r="42" spans="1:14" ht="26.4" x14ac:dyDescent="0.3">
      <c r="A42" s="1"/>
      <c r="B42" s="5" t="s">
        <v>293</v>
      </c>
      <c r="C42" s="5" t="s">
        <v>294</v>
      </c>
      <c r="D42" s="5" t="s">
        <v>87</v>
      </c>
      <c r="E42" s="4" t="s">
        <v>166</v>
      </c>
      <c r="F42" s="4" t="s">
        <v>167</v>
      </c>
      <c r="G42" s="6" t="s">
        <v>295</v>
      </c>
      <c r="H42" s="8">
        <v>1.2</v>
      </c>
      <c r="I42" s="5" t="s">
        <v>169</v>
      </c>
      <c r="J42" s="5" t="s">
        <v>170</v>
      </c>
      <c r="K42" s="5" t="s">
        <v>171</v>
      </c>
      <c r="L42" s="5" t="s">
        <v>200</v>
      </c>
      <c r="M42" s="8">
        <v>18814</v>
      </c>
      <c r="N42" s="5" t="s">
        <v>173</v>
      </c>
    </row>
    <row r="43" spans="1:14" ht="26.4" x14ac:dyDescent="0.3">
      <c r="A43" s="1"/>
      <c r="B43" s="5" t="s">
        <v>293</v>
      </c>
      <c r="C43" s="5" t="s">
        <v>296</v>
      </c>
      <c r="D43" s="5" t="s">
        <v>85</v>
      </c>
      <c r="E43" s="4" t="s">
        <v>166</v>
      </c>
      <c r="F43" s="4" t="s">
        <v>167</v>
      </c>
      <c r="G43" s="6" t="s">
        <v>297</v>
      </c>
      <c r="H43" s="8">
        <v>1.5</v>
      </c>
      <c r="I43" s="5" t="s">
        <v>169</v>
      </c>
      <c r="J43" s="5" t="s">
        <v>170</v>
      </c>
      <c r="K43" s="5" t="s">
        <v>171</v>
      </c>
      <c r="L43" s="5" t="s">
        <v>200</v>
      </c>
      <c r="M43" s="8">
        <v>15113</v>
      </c>
      <c r="N43" s="5" t="s">
        <v>173</v>
      </c>
    </row>
    <row r="44" spans="1:14" ht="26.4" x14ac:dyDescent="0.3">
      <c r="A44" s="1"/>
      <c r="B44" s="5" t="s">
        <v>38</v>
      </c>
      <c r="C44" s="5" t="s">
        <v>298</v>
      </c>
      <c r="D44" s="5" t="s">
        <v>299</v>
      </c>
      <c r="E44" s="4" t="s">
        <v>166</v>
      </c>
      <c r="F44" s="4" t="s">
        <v>167</v>
      </c>
      <c r="G44" s="6" t="s">
        <v>300</v>
      </c>
      <c r="H44" s="8">
        <v>0</v>
      </c>
      <c r="I44" s="5" t="s">
        <v>169</v>
      </c>
      <c r="J44" s="5" t="s">
        <v>178</v>
      </c>
      <c r="K44" s="5" t="s">
        <v>171</v>
      </c>
      <c r="L44" s="5" t="s">
        <v>172</v>
      </c>
      <c r="M44" s="8">
        <v>24124</v>
      </c>
      <c r="N44" s="5" t="s">
        <v>179</v>
      </c>
    </row>
    <row r="45" spans="1:14" x14ac:dyDescent="0.3">
      <c r="A45" s="1"/>
      <c r="B45" s="5" t="s">
        <v>38</v>
      </c>
      <c r="C45" s="5" t="s">
        <v>301</v>
      </c>
      <c r="D45" s="5" t="s">
        <v>302</v>
      </c>
      <c r="E45" s="4" t="s">
        <v>166</v>
      </c>
      <c r="F45" s="4" t="s">
        <v>167</v>
      </c>
      <c r="G45" s="6" t="s">
        <v>303</v>
      </c>
      <c r="H45" s="8">
        <v>0</v>
      </c>
      <c r="I45" s="5" t="s">
        <v>169</v>
      </c>
      <c r="J45" s="5" t="s">
        <v>170</v>
      </c>
      <c r="K45" s="5" t="s">
        <v>171</v>
      </c>
      <c r="L45" s="5" t="s">
        <v>172</v>
      </c>
      <c r="M45" s="8">
        <v>352</v>
      </c>
      <c r="N45" s="5" t="s">
        <v>179</v>
      </c>
    </row>
    <row r="46" spans="1:14" ht="66" x14ac:dyDescent="0.3">
      <c r="A46" s="1"/>
      <c r="B46" s="5" t="s">
        <v>38</v>
      </c>
      <c r="C46" s="5" t="s">
        <v>301</v>
      </c>
      <c r="D46" s="5" t="s">
        <v>304</v>
      </c>
      <c r="E46" s="4" t="s">
        <v>166</v>
      </c>
      <c r="F46" s="4" t="s">
        <v>167</v>
      </c>
      <c r="G46" s="6" t="s">
        <v>305</v>
      </c>
      <c r="H46" s="8">
        <v>0</v>
      </c>
      <c r="I46" s="5" t="s">
        <v>169</v>
      </c>
      <c r="J46" s="5" t="s">
        <v>170</v>
      </c>
      <c r="K46" s="5" t="s">
        <v>171</v>
      </c>
      <c r="L46" s="5" t="s">
        <v>172</v>
      </c>
      <c r="M46" s="8">
        <v>8939</v>
      </c>
      <c r="N46" s="5" t="s">
        <v>179</v>
      </c>
    </row>
    <row r="47" spans="1:14" ht="26.4" x14ac:dyDescent="0.3">
      <c r="A47" s="1"/>
      <c r="B47" s="5" t="s">
        <v>38</v>
      </c>
      <c r="C47" s="5" t="s">
        <v>306</v>
      </c>
      <c r="D47" s="5" t="s">
        <v>307</v>
      </c>
      <c r="E47" s="4" t="s">
        <v>166</v>
      </c>
      <c r="F47" s="4" t="s">
        <v>167</v>
      </c>
      <c r="G47" s="6" t="s">
        <v>308</v>
      </c>
      <c r="H47" s="8">
        <v>0</v>
      </c>
      <c r="I47" s="5" t="s">
        <v>169</v>
      </c>
      <c r="J47" s="5" t="s">
        <v>178</v>
      </c>
      <c r="K47" s="5" t="s">
        <v>171</v>
      </c>
      <c r="L47" s="5" t="s">
        <v>172</v>
      </c>
      <c r="M47" s="8">
        <v>23258</v>
      </c>
      <c r="N47" s="5" t="s">
        <v>179</v>
      </c>
    </row>
    <row r="48" spans="1:14" ht="26.4" x14ac:dyDescent="0.3">
      <c r="A48" s="1"/>
      <c r="B48" s="5" t="s">
        <v>38</v>
      </c>
      <c r="C48" s="5" t="s">
        <v>309</v>
      </c>
      <c r="D48" s="5" t="s">
        <v>310</v>
      </c>
      <c r="E48" s="4" t="s">
        <v>166</v>
      </c>
      <c r="F48" s="4" t="s">
        <v>167</v>
      </c>
      <c r="G48" s="6" t="s">
        <v>311</v>
      </c>
      <c r="H48" s="8">
        <v>0</v>
      </c>
      <c r="I48" s="5" t="s">
        <v>169</v>
      </c>
      <c r="J48" s="5" t="s">
        <v>170</v>
      </c>
      <c r="K48" s="5" t="s">
        <v>171</v>
      </c>
      <c r="L48" s="5" t="s">
        <v>172</v>
      </c>
      <c r="M48" s="8">
        <v>853</v>
      </c>
      <c r="N48" s="5" t="s">
        <v>179</v>
      </c>
    </row>
    <row r="49" spans="1:14" ht="52.8" x14ac:dyDescent="0.3">
      <c r="A49" s="1"/>
      <c r="B49" s="5" t="s">
        <v>38</v>
      </c>
      <c r="C49" s="5" t="s">
        <v>312</v>
      </c>
      <c r="D49" s="5" t="s">
        <v>313</v>
      </c>
      <c r="E49" s="4" t="s">
        <v>166</v>
      </c>
      <c r="F49" s="4" t="s">
        <v>167</v>
      </c>
      <c r="G49" s="6" t="s">
        <v>314</v>
      </c>
      <c r="H49" s="8">
        <v>0</v>
      </c>
      <c r="I49" s="5" t="s">
        <v>169</v>
      </c>
      <c r="J49" s="5" t="s">
        <v>170</v>
      </c>
      <c r="K49" s="5" t="s">
        <v>171</v>
      </c>
      <c r="L49" s="5" t="s">
        <v>172</v>
      </c>
      <c r="M49" s="8">
        <v>834</v>
      </c>
      <c r="N49" s="5" t="s">
        <v>179</v>
      </c>
    </row>
    <row r="50" spans="1:14" ht="39.6" x14ac:dyDescent="0.3">
      <c r="A50" s="1"/>
      <c r="B50" s="5" t="s">
        <v>38</v>
      </c>
      <c r="C50" s="5" t="s">
        <v>312</v>
      </c>
      <c r="D50" s="5" t="s">
        <v>315</v>
      </c>
      <c r="E50" s="4" t="s">
        <v>166</v>
      </c>
      <c r="F50" s="4" t="s">
        <v>167</v>
      </c>
      <c r="G50" s="6" t="s">
        <v>316</v>
      </c>
      <c r="H50" s="8">
        <v>0</v>
      </c>
      <c r="I50" s="5" t="s">
        <v>169</v>
      </c>
      <c r="J50" s="5" t="s">
        <v>170</v>
      </c>
      <c r="K50" s="5" t="s">
        <v>171</v>
      </c>
      <c r="L50" s="5" t="s">
        <v>172</v>
      </c>
      <c r="M50" s="8">
        <v>1601</v>
      </c>
      <c r="N50" s="5" t="s">
        <v>179</v>
      </c>
    </row>
    <row r="51" spans="1:14" ht="52.8" x14ac:dyDescent="0.3">
      <c r="A51" s="1"/>
      <c r="B51" s="5" t="s">
        <v>38</v>
      </c>
      <c r="C51" s="5" t="s">
        <v>312</v>
      </c>
      <c r="D51" s="5" t="s">
        <v>317</v>
      </c>
      <c r="E51" s="4" t="s">
        <v>166</v>
      </c>
      <c r="F51" s="4" t="s">
        <v>167</v>
      </c>
      <c r="G51" s="6" t="s">
        <v>318</v>
      </c>
      <c r="H51" s="8">
        <v>0</v>
      </c>
      <c r="I51" s="5" t="s">
        <v>169</v>
      </c>
      <c r="J51" s="5" t="s">
        <v>170</v>
      </c>
      <c r="K51" s="5" t="s">
        <v>171</v>
      </c>
      <c r="L51" s="5" t="s">
        <v>172</v>
      </c>
      <c r="M51" s="8">
        <v>9267</v>
      </c>
      <c r="N51" s="5" t="s">
        <v>179</v>
      </c>
    </row>
    <row r="52" spans="1:14" ht="52.8" x14ac:dyDescent="0.3">
      <c r="A52" s="1"/>
      <c r="B52" s="5" t="s">
        <v>38</v>
      </c>
      <c r="C52" s="5" t="s">
        <v>312</v>
      </c>
      <c r="D52" s="5" t="s">
        <v>319</v>
      </c>
      <c r="E52" s="4" t="s">
        <v>166</v>
      </c>
      <c r="F52" s="4" t="s">
        <v>167</v>
      </c>
      <c r="G52" s="6" t="s">
        <v>320</v>
      </c>
      <c r="H52" s="8">
        <v>0</v>
      </c>
      <c r="I52" s="5" t="s">
        <v>169</v>
      </c>
      <c r="J52" s="5" t="s">
        <v>178</v>
      </c>
      <c r="K52" s="5" t="s">
        <v>171</v>
      </c>
      <c r="L52" s="5" t="s">
        <v>172</v>
      </c>
      <c r="M52" s="8">
        <v>464</v>
      </c>
      <c r="N52" s="5" t="s">
        <v>179</v>
      </c>
    </row>
    <row r="53" spans="1:14" ht="26.4" x14ac:dyDescent="0.3">
      <c r="A53" s="1"/>
      <c r="B53" s="5" t="s">
        <v>38</v>
      </c>
      <c r="C53" s="5" t="s">
        <v>312</v>
      </c>
      <c r="D53" s="5" t="s">
        <v>319</v>
      </c>
      <c r="E53" s="4" t="s">
        <v>166</v>
      </c>
      <c r="F53" s="4" t="s">
        <v>167</v>
      </c>
      <c r="G53" s="6" t="s">
        <v>321</v>
      </c>
      <c r="H53" s="8">
        <v>0</v>
      </c>
      <c r="I53" s="5" t="s">
        <v>169</v>
      </c>
      <c r="J53" s="5" t="s">
        <v>178</v>
      </c>
      <c r="K53" s="5" t="s">
        <v>171</v>
      </c>
      <c r="L53" s="5" t="s">
        <v>172</v>
      </c>
      <c r="M53" s="8">
        <v>464</v>
      </c>
      <c r="N53" s="5" t="s">
        <v>179</v>
      </c>
    </row>
    <row r="54" spans="1:14" ht="52.8" x14ac:dyDescent="0.3">
      <c r="A54" s="1"/>
      <c r="B54" s="5" t="s">
        <v>38</v>
      </c>
      <c r="C54" s="5" t="s">
        <v>312</v>
      </c>
      <c r="D54" s="5" t="s">
        <v>322</v>
      </c>
      <c r="E54" s="4" t="s">
        <v>166</v>
      </c>
      <c r="F54" s="4" t="s">
        <v>167</v>
      </c>
      <c r="G54" s="6" t="s">
        <v>320</v>
      </c>
      <c r="H54" s="8">
        <v>0</v>
      </c>
      <c r="I54" s="5" t="s">
        <v>169</v>
      </c>
      <c r="J54" s="5" t="s">
        <v>178</v>
      </c>
      <c r="K54" s="5" t="s">
        <v>171</v>
      </c>
      <c r="L54" s="5" t="s">
        <v>172</v>
      </c>
      <c r="M54" s="8">
        <v>8941</v>
      </c>
      <c r="N54" s="5" t="s">
        <v>179</v>
      </c>
    </row>
    <row r="55" spans="1:14" ht="26.4" x14ac:dyDescent="0.3">
      <c r="A55" s="1"/>
      <c r="B55" s="5" t="s">
        <v>38</v>
      </c>
      <c r="C55" s="5" t="s">
        <v>323</v>
      </c>
      <c r="D55" s="5" t="s">
        <v>324</v>
      </c>
      <c r="E55" s="4" t="s">
        <v>166</v>
      </c>
      <c r="F55" s="4" t="s">
        <v>167</v>
      </c>
      <c r="G55" s="6" t="s">
        <v>325</v>
      </c>
      <c r="H55" s="8">
        <v>0</v>
      </c>
      <c r="I55" s="5" t="s">
        <v>169</v>
      </c>
      <c r="J55" s="5" t="s">
        <v>178</v>
      </c>
      <c r="K55" s="5" t="s">
        <v>171</v>
      </c>
      <c r="L55" s="5" t="s">
        <v>172</v>
      </c>
      <c r="M55" s="8">
        <v>1987</v>
      </c>
      <c r="N55" s="5" t="s">
        <v>179</v>
      </c>
    </row>
    <row r="56" spans="1:14" ht="26.4" x14ac:dyDescent="0.3">
      <c r="A56" s="1"/>
      <c r="B56" s="5" t="s">
        <v>38</v>
      </c>
      <c r="C56" s="5" t="s">
        <v>326</v>
      </c>
      <c r="D56" s="5" t="s">
        <v>327</v>
      </c>
      <c r="E56" s="4" t="s">
        <v>166</v>
      </c>
      <c r="F56" s="4" t="s">
        <v>167</v>
      </c>
      <c r="G56" s="6" t="s">
        <v>328</v>
      </c>
      <c r="H56" s="8">
        <v>0</v>
      </c>
      <c r="I56" s="5" t="s">
        <v>169</v>
      </c>
      <c r="J56" s="5" t="s">
        <v>178</v>
      </c>
      <c r="K56" s="5" t="s">
        <v>171</v>
      </c>
      <c r="L56" s="5" t="s">
        <v>172</v>
      </c>
      <c r="M56" s="8">
        <v>24318</v>
      </c>
      <c r="N56" s="5" t="s">
        <v>179</v>
      </c>
    </row>
    <row r="57" spans="1:14" ht="66" x14ac:dyDescent="0.3">
      <c r="A57" s="1"/>
      <c r="B57" s="5" t="s">
        <v>38</v>
      </c>
      <c r="C57" s="5" t="s">
        <v>329</v>
      </c>
      <c r="D57" s="5" t="s">
        <v>330</v>
      </c>
      <c r="E57" s="4" t="s">
        <v>166</v>
      </c>
      <c r="F57" s="4" t="s">
        <v>167</v>
      </c>
      <c r="G57" s="6" t="s">
        <v>331</v>
      </c>
      <c r="H57" s="8">
        <v>0</v>
      </c>
      <c r="I57" s="5" t="s">
        <v>169</v>
      </c>
      <c r="J57" s="5" t="s">
        <v>170</v>
      </c>
      <c r="K57" s="5" t="s">
        <v>171</v>
      </c>
      <c r="L57" s="5" t="s">
        <v>172</v>
      </c>
      <c r="M57" s="8">
        <v>8680</v>
      </c>
      <c r="N57" s="5" t="s">
        <v>179</v>
      </c>
    </row>
    <row r="58" spans="1:14" ht="52.8" x14ac:dyDescent="0.3">
      <c r="A58" s="1"/>
      <c r="B58" s="5" t="s">
        <v>38</v>
      </c>
      <c r="C58" s="5" t="s">
        <v>332</v>
      </c>
      <c r="D58" s="5" t="s">
        <v>333</v>
      </c>
      <c r="E58" s="4" t="s">
        <v>166</v>
      </c>
      <c r="F58" s="4" t="s">
        <v>167</v>
      </c>
      <c r="G58" s="6" t="s">
        <v>334</v>
      </c>
      <c r="H58" s="8">
        <v>0</v>
      </c>
      <c r="I58" s="5" t="s">
        <v>169</v>
      </c>
      <c r="J58" s="5" t="s">
        <v>178</v>
      </c>
      <c r="K58" s="5" t="s">
        <v>171</v>
      </c>
      <c r="L58" s="5" t="s">
        <v>172</v>
      </c>
      <c r="M58" s="8">
        <v>508</v>
      </c>
      <c r="N58" s="5" t="s">
        <v>179</v>
      </c>
    </row>
    <row r="59" spans="1:14" ht="26.4" x14ac:dyDescent="0.3">
      <c r="A59" s="1"/>
      <c r="B59" s="5" t="s">
        <v>38</v>
      </c>
      <c r="C59" s="5" t="s">
        <v>335</v>
      </c>
      <c r="D59" s="5" t="s">
        <v>336</v>
      </c>
      <c r="E59" s="4" t="s">
        <v>166</v>
      </c>
      <c r="F59" s="4" t="s">
        <v>337</v>
      </c>
      <c r="G59" s="6" t="s">
        <v>338</v>
      </c>
      <c r="H59" s="8">
        <v>0</v>
      </c>
      <c r="I59" s="5" t="s">
        <v>169</v>
      </c>
      <c r="J59" s="5" t="s">
        <v>170</v>
      </c>
      <c r="K59" s="5" t="s">
        <v>171</v>
      </c>
      <c r="L59" s="5" t="s">
        <v>190</v>
      </c>
      <c r="M59" s="8">
        <v>14211</v>
      </c>
      <c r="N59" s="5" t="s">
        <v>179</v>
      </c>
    </row>
    <row r="60" spans="1:14" ht="26.4" x14ac:dyDescent="0.3">
      <c r="A60" s="1"/>
      <c r="B60" s="5" t="s">
        <v>38</v>
      </c>
      <c r="C60" s="5" t="s">
        <v>335</v>
      </c>
      <c r="D60" s="5" t="s">
        <v>336</v>
      </c>
      <c r="E60" s="4" t="s">
        <v>166</v>
      </c>
      <c r="F60" s="4" t="s">
        <v>337</v>
      </c>
      <c r="G60" s="6" t="s">
        <v>339</v>
      </c>
      <c r="H60" s="8">
        <v>0</v>
      </c>
      <c r="I60" s="5" t="s">
        <v>169</v>
      </c>
      <c r="J60" s="5" t="s">
        <v>170</v>
      </c>
      <c r="K60" s="5" t="s">
        <v>171</v>
      </c>
      <c r="L60" s="5" t="s">
        <v>190</v>
      </c>
      <c r="M60" s="8">
        <v>14211</v>
      </c>
      <c r="N60" s="5" t="s">
        <v>179</v>
      </c>
    </row>
    <row r="61" spans="1:14" ht="52.8" x14ac:dyDescent="0.3">
      <c r="A61" s="1"/>
      <c r="B61" s="5" t="s">
        <v>38</v>
      </c>
      <c r="C61" s="5" t="s">
        <v>340</v>
      </c>
      <c r="D61" s="5" t="s">
        <v>230</v>
      </c>
      <c r="E61" s="4" t="s">
        <v>166</v>
      </c>
      <c r="F61" s="4" t="s">
        <v>167</v>
      </c>
      <c r="G61" s="6" t="s">
        <v>341</v>
      </c>
      <c r="H61" s="8">
        <v>0</v>
      </c>
      <c r="I61" s="5" t="s">
        <v>169</v>
      </c>
      <c r="J61" s="5" t="s">
        <v>178</v>
      </c>
      <c r="K61" s="5" t="s">
        <v>171</v>
      </c>
      <c r="L61" s="5" t="s">
        <v>172</v>
      </c>
      <c r="M61" s="8">
        <v>1422</v>
      </c>
      <c r="N61" s="5" t="s">
        <v>179</v>
      </c>
    </row>
    <row r="62" spans="1:14" ht="26.4" x14ac:dyDescent="0.3">
      <c r="A62" s="1"/>
      <c r="B62" s="5" t="s">
        <v>38</v>
      </c>
      <c r="C62" s="5" t="s">
        <v>340</v>
      </c>
      <c r="D62" s="5" t="s">
        <v>342</v>
      </c>
      <c r="E62" s="4" t="s">
        <v>166</v>
      </c>
      <c r="F62" s="4" t="s">
        <v>167</v>
      </c>
      <c r="G62" s="6" t="s">
        <v>343</v>
      </c>
      <c r="H62" s="8">
        <v>0</v>
      </c>
      <c r="I62" s="5" t="s">
        <v>169</v>
      </c>
      <c r="J62" s="5" t="s">
        <v>178</v>
      </c>
      <c r="K62" s="5" t="s">
        <v>171</v>
      </c>
      <c r="L62" s="5" t="s">
        <v>172</v>
      </c>
      <c r="M62" s="8">
        <v>1941</v>
      </c>
      <c r="N62" s="5" t="s">
        <v>179</v>
      </c>
    </row>
    <row r="63" spans="1:14" ht="52.8" x14ac:dyDescent="0.3">
      <c r="A63" s="1"/>
      <c r="B63" s="5" t="s">
        <v>38</v>
      </c>
      <c r="C63" s="5" t="s">
        <v>344</v>
      </c>
      <c r="D63" s="5" t="s">
        <v>345</v>
      </c>
      <c r="E63" s="4" t="s">
        <v>166</v>
      </c>
      <c r="F63" s="4" t="s">
        <v>167</v>
      </c>
      <c r="G63" s="6" t="s">
        <v>346</v>
      </c>
      <c r="H63" s="8">
        <v>0</v>
      </c>
      <c r="I63" s="5" t="s">
        <v>169</v>
      </c>
      <c r="J63" s="5" t="s">
        <v>178</v>
      </c>
      <c r="K63" s="5" t="s">
        <v>171</v>
      </c>
      <c r="L63" s="5" t="s">
        <v>172</v>
      </c>
      <c r="M63" s="8">
        <v>642</v>
      </c>
      <c r="N63" s="5" t="s">
        <v>179</v>
      </c>
    </row>
    <row r="64" spans="1:14" ht="26.4" x14ac:dyDescent="0.3">
      <c r="A64" s="1"/>
      <c r="B64" s="5" t="s">
        <v>38</v>
      </c>
      <c r="C64" s="5" t="s">
        <v>347</v>
      </c>
      <c r="D64" s="5" t="s">
        <v>348</v>
      </c>
      <c r="E64" s="4" t="s">
        <v>166</v>
      </c>
      <c r="F64" s="4" t="s">
        <v>167</v>
      </c>
      <c r="G64" s="6" t="s">
        <v>349</v>
      </c>
      <c r="H64" s="8">
        <v>0</v>
      </c>
      <c r="I64" s="5" t="s">
        <v>169</v>
      </c>
      <c r="J64" s="5" t="s">
        <v>178</v>
      </c>
      <c r="K64" s="5" t="s">
        <v>171</v>
      </c>
      <c r="L64" s="5" t="s">
        <v>172</v>
      </c>
      <c r="M64" s="8">
        <v>19929</v>
      </c>
      <c r="N64" s="5" t="s">
        <v>179</v>
      </c>
    </row>
    <row r="65" spans="1:14" ht="39.6" x14ac:dyDescent="0.3">
      <c r="A65" s="1"/>
      <c r="B65" s="5" t="s">
        <v>38</v>
      </c>
      <c r="C65" s="5" t="s">
        <v>347</v>
      </c>
      <c r="D65" s="5" t="s">
        <v>350</v>
      </c>
      <c r="E65" s="4" t="s">
        <v>166</v>
      </c>
      <c r="F65" s="4" t="s">
        <v>167</v>
      </c>
      <c r="G65" s="6" t="s">
        <v>351</v>
      </c>
      <c r="H65" s="8">
        <v>0</v>
      </c>
      <c r="I65" s="5" t="s">
        <v>169</v>
      </c>
      <c r="J65" s="5" t="s">
        <v>178</v>
      </c>
      <c r="K65" s="5" t="s">
        <v>171</v>
      </c>
      <c r="L65" s="5" t="s">
        <v>172</v>
      </c>
      <c r="M65" s="8">
        <v>1110</v>
      </c>
      <c r="N65" s="5" t="s">
        <v>179</v>
      </c>
    </row>
    <row r="66" spans="1:14" ht="26.4" x14ac:dyDescent="0.3">
      <c r="A66" s="1"/>
      <c r="B66" s="5" t="s">
        <v>352</v>
      </c>
      <c r="C66" s="5" t="s">
        <v>353</v>
      </c>
      <c r="D66" s="5" t="s">
        <v>354</v>
      </c>
      <c r="E66" s="4" t="s">
        <v>166</v>
      </c>
      <c r="F66" s="4" t="s">
        <v>167</v>
      </c>
      <c r="G66" s="6" t="s">
        <v>355</v>
      </c>
      <c r="H66" s="8">
        <v>0</v>
      </c>
      <c r="I66" s="5" t="s">
        <v>169</v>
      </c>
      <c r="J66" s="5" t="s">
        <v>178</v>
      </c>
      <c r="K66" s="5" t="s">
        <v>171</v>
      </c>
      <c r="L66" s="5" t="s">
        <v>200</v>
      </c>
      <c r="M66" s="8">
        <v>11674</v>
      </c>
      <c r="N66" s="5" t="s">
        <v>179</v>
      </c>
    </row>
    <row r="67" spans="1:14" ht="26.4" x14ac:dyDescent="0.3">
      <c r="A67" s="1"/>
      <c r="B67" s="5" t="s">
        <v>352</v>
      </c>
      <c r="C67" s="5" t="s">
        <v>353</v>
      </c>
      <c r="D67" s="5" t="s">
        <v>356</v>
      </c>
      <c r="E67" s="4" t="s">
        <v>166</v>
      </c>
      <c r="F67" s="4" t="s">
        <v>167</v>
      </c>
      <c r="G67" s="6" t="s">
        <v>355</v>
      </c>
      <c r="H67" s="8">
        <v>0</v>
      </c>
      <c r="I67" s="5" t="s">
        <v>169</v>
      </c>
      <c r="J67" s="5" t="s">
        <v>178</v>
      </c>
      <c r="K67" s="5" t="s">
        <v>171</v>
      </c>
      <c r="L67" s="5" t="s">
        <v>200</v>
      </c>
      <c r="M67" s="8">
        <v>11675</v>
      </c>
      <c r="N67" s="5" t="s">
        <v>179</v>
      </c>
    </row>
    <row r="68" spans="1:14" ht="26.4" x14ac:dyDescent="0.3">
      <c r="A68" s="1"/>
      <c r="B68" s="5" t="s">
        <v>352</v>
      </c>
      <c r="C68" s="5" t="s">
        <v>353</v>
      </c>
      <c r="D68" s="5" t="s">
        <v>230</v>
      </c>
      <c r="E68" s="4" t="s">
        <v>357</v>
      </c>
      <c r="F68" s="4" t="s">
        <v>167</v>
      </c>
      <c r="G68" s="6" t="s">
        <v>358</v>
      </c>
      <c r="H68" s="8">
        <v>0</v>
      </c>
      <c r="I68" s="5" t="s">
        <v>169</v>
      </c>
      <c r="J68" s="5" t="s">
        <v>178</v>
      </c>
      <c r="K68" s="5" t="s">
        <v>171</v>
      </c>
      <c r="L68" s="5" t="s">
        <v>172</v>
      </c>
      <c r="M68" s="8">
        <v>10577</v>
      </c>
      <c r="N68" s="5" t="s">
        <v>179</v>
      </c>
    </row>
    <row r="69" spans="1:14" ht="26.4" x14ac:dyDescent="0.3">
      <c r="A69" s="1"/>
      <c r="B69" s="5" t="s">
        <v>352</v>
      </c>
      <c r="C69" s="5" t="s">
        <v>359</v>
      </c>
      <c r="D69" s="5" t="s">
        <v>360</v>
      </c>
      <c r="E69" s="4" t="s">
        <v>361</v>
      </c>
      <c r="F69" s="4" t="s">
        <v>167</v>
      </c>
      <c r="G69" s="6" t="s">
        <v>362</v>
      </c>
      <c r="H69" s="8">
        <v>0</v>
      </c>
      <c r="I69" s="5" t="s">
        <v>169</v>
      </c>
      <c r="J69" s="5" t="s">
        <v>170</v>
      </c>
      <c r="K69" s="5" t="s">
        <v>171</v>
      </c>
      <c r="L69" s="5" t="s">
        <v>363</v>
      </c>
      <c r="M69" s="8">
        <v>1242</v>
      </c>
      <c r="N69" s="5" t="s">
        <v>179</v>
      </c>
    </row>
    <row r="70" spans="1:14" ht="26.4" x14ac:dyDescent="0.3">
      <c r="A70" s="1"/>
      <c r="B70" s="5" t="s">
        <v>364</v>
      </c>
      <c r="C70" s="5" t="s">
        <v>365</v>
      </c>
      <c r="D70" s="5" t="s">
        <v>17</v>
      </c>
      <c r="E70" s="4" t="s">
        <v>166</v>
      </c>
      <c r="F70" s="4" t="s">
        <v>167</v>
      </c>
      <c r="G70" s="6" t="s">
        <v>366</v>
      </c>
      <c r="H70" s="8">
        <v>24.26</v>
      </c>
      <c r="I70" s="5" t="s">
        <v>169</v>
      </c>
      <c r="J70" s="5" t="s">
        <v>170</v>
      </c>
      <c r="K70" s="5" t="s">
        <v>171</v>
      </c>
      <c r="L70" s="5" t="s">
        <v>190</v>
      </c>
      <c r="M70" s="8">
        <v>60</v>
      </c>
      <c r="N70" s="5" t="s">
        <v>173</v>
      </c>
    </row>
    <row r="71" spans="1:14" x14ac:dyDescent="0.3">
      <c r="A71" s="1"/>
      <c r="B71" s="5" t="s">
        <v>140</v>
      </c>
      <c r="C71" s="5" t="s">
        <v>367</v>
      </c>
      <c r="D71" s="5" t="s">
        <v>368</v>
      </c>
      <c r="E71" s="4" t="s">
        <v>166</v>
      </c>
      <c r="F71" s="4" t="s">
        <v>167</v>
      </c>
      <c r="G71" s="6" t="s">
        <v>369</v>
      </c>
      <c r="H71" s="8">
        <v>0</v>
      </c>
      <c r="I71" s="5" t="s">
        <v>169</v>
      </c>
      <c r="J71" s="5" t="s">
        <v>170</v>
      </c>
      <c r="K71" s="5" t="s">
        <v>171</v>
      </c>
      <c r="L71" s="5" t="s">
        <v>172</v>
      </c>
      <c r="M71" s="8">
        <v>681</v>
      </c>
      <c r="N71" s="5" t="s">
        <v>179</v>
      </c>
    </row>
    <row r="72" spans="1:14" x14ac:dyDescent="0.3">
      <c r="A72" s="1"/>
      <c r="B72" s="5" t="s">
        <v>140</v>
      </c>
      <c r="C72" s="5" t="s">
        <v>367</v>
      </c>
      <c r="D72" s="5" t="s">
        <v>370</v>
      </c>
      <c r="E72" s="4" t="s">
        <v>166</v>
      </c>
      <c r="F72" s="4" t="s">
        <v>167</v>
      </c>
      <c r="G72" s="6" t="s">
        <v>371</v>
      </c>
      <c r="H72" s="8">
        <v>0</v>
      </c>
      <c r="I72" s="5" t="s">
        <v>169</v>
      </c>
      <c r="J72" s="5" t="s">
        <v>178</v>
      </c>
      <c r="K72" s="5" t="s">
        <v>171</v>
      </c>
      <c r="L72" s="5" t="s">
        <v>172</v>
      </c>
      <c r="M72" s="8">
        <v>680</v>
      </c>
      <c r="N72" s="5" t="s">
        <v>179</v>
      </c>
    </row>
    <row r="73" spans="1:14" x14ac:dyDescent="0.3">
      <c r="A73" s="1"/>
      <c r="B73" s="5" t="s">
        <v>143</v>
      </c>
      <c r="C73" s="5" t="s">
        <v>372</v>
      </c>
      <c r="D73" s="5" t="s">
        <v>54</v>
      </c>
      <c r="E73" s="4" t="s">
        <v>166</v>
      </c>
      <c r="F73" s="4" t="s">
        <v>373</v>
      </c>
      <c r="G73" s="6" t="s">
        <v>374</v>
      </c>
      <c r="H73" s="8">
        <v>0</v>
      </c>
      <c r="I73" s="5" t="s">
        <v>169</v>
      </c>
      <c r="J73" s="5" t="s">
        <v>178</v>
      </c>
      <c r="K73" s="5" t="s">
        <v>171</v>
      </c>
      <c r="L73" s="5" t="s">
        <v>203</v>
      </c>
      <c r="M73" s="8">
        <v>13656</v>
      </c>
      <c r="N73" s="5" t="s">
        <v>173</v>
      </c>
    </row>
    <row r="74" spans="1:14" x14ac:dyDescent="0.3">
      <c r="A74" s="1"/>
      <c r="B74" s="5" t="s">
        <v>147</v>
      </c>
      <c r="C74" s="5" t="s">
        <v>256</v>
      </c>
      <c r="D74" s="5" t="s">
        <v>54</v>
      </c>
      <c r="E74" s="4" t="s">
        <v>166</v>
      </c>
      <c r="F74" s="4" t="s">
        <v>167</v>
      </c>
      <c r="G74" s="6" t="s">
        <v>375</v>
      </c>
      <c r="H74" s="8">
        <v>0</v>
      </c>
      <c r="I74" s="5" t="s">
        <v>169</v>
      </c>
      <c r="J74" s="5" t="s">
        <v>178</v>
      </c>
      <c r="K74" s="5" t="s">
        <v>171</v>
      </c>
      <c r="L74" s="5" t="s">
        <v>172</v>
      </c>
      <c r="M74" s="8">
        <v>258</v>
      </c>
      <c r="N74" s="5" t="s">
        <v>173</v>
      </c>
    </row>
    <row r="75" spans="1:14" ht="26.4" x14ac:dyDescent="0.3">
      <c r="A75" s="1"/>
      <c r="B75" s="5" t="s">
        <v>147</v>
      </c>
      <c r="C75" s="5" t="s">
        <v>256</v>
      </c>
      <c r="D75" s="5" t="s">
        <v>376</v>
      </c>
      <c r="E75" s="4" t="s">
        <v>377</v>
      </c>
      <c r="F75" s="4" t="s">
        <v>378</v>
      </c>
      <c r="G75" s="6" t="s">
        <v>379</v>
      </c>
      <c r="H75" s="8">
        <v>45</v>
      </c>
      <c r="I75" s="5" t="s">
        <v>169</v>
      </c>
      <c r="J75" s="5" t="s">
        <v>178</v>
      </c>
      <c r="K75" s="5" t="s">
        <v>171</v>
      </c>
      <c r="L75" s="5" t="s">
        <v>172</v>
      </c>
      <c r="M75" s="8">
        <v>99</v>
      </c>
      <c r="N75" s="5" t="s">
        <v>173</v>
      </c>
    </row>
    <row r="76" spans="1:14" ht="66" x14ac:dyDescent="0.3">
      <c r="A76" s="1"/>
      <c r="B76" s="5" t="s">
        <v>380</v>
      </c>
      <c r="C76" s="5" t="s">
        <v>381</v>
      </c>
      <c r="D76" s="5" t="s">
        <v>382</v>
      </c>
      <c r="E76" s="4" t="s">
        <v>166</v>
      </c>
      <c r="F76" s="4" t="s">
        <v>167</v>
      </c>
      <c r="G76" s="6" t="s">
        <v>383</v>
      </c>
      <c r="H76" s="8">
        <v>0</v>
      </c>
      <c r="I76" s="5" t="s">
        <v>169</v>
      </c>
      <c r="J76" s="5" t="s">
        <v>178</v>
      </c>
      <c r="K76" s="5" t="s">
        <v>171</v>
      </c>
      <c r="L76" s="5" t="s">
        <v>172</v>
      </c>
      <c r="M76" s="8">
        <v>23025</v>
      </c>
      <c r="N76" s="5" t="s">
        <v>179</v>
      </c>
    </row>
    <row r="77" spans="1:14" ht="52.8" x14ac:dyDescent="0.3">
      <c r="A77" s="1"/>
      <c r="B77" s="5" t="s">
        <v>380</v>
      </c>
      <c r="C77" s="5" t="s">
        <v>384</v>
      </c>
      <c r="D77" s="5" t="s">
        <v>385</v>
      </c>
      <c r="E77" s="4" t="s">
        <v>166</v>
      </c>
      <c r="F77" s="4" t="s">
        <v>167</v>
      </c>
      <c r="G77" s="6" t="s">
        <v>386</v>
      </c>
      <c r="H77" s="8">
        <v>0</v>
      </c>
      <c r="I77" s="5" t="s">
        <v>169</v>
      </c>
      <c r="J77" s="5" t="s">
        <v>178</v>
      </c>
      <c r="K77" s="5" t="s">
        <v>171</v>
      </c>
      <c r="L77" s="5" t="s">
        <v>172</v>
      </c>
      <c r="M77" s="8">
        <v>22626</v>
      </c>
      <c r="N77" s="5" t="s">
        <v>179</v>
      </c>
    </row>
    <row r="78" spans="1:14" ht="26.4" x14ac:dyDescent="0.3">
      <c r="A78" s="1"/>
      <c r="B78" s="5" t="s">
        <v>380</v>
      </c>
      <c r="C78" s="5" t="s">
        <v>384</v>
      </c>
      <c r="D78" s="5" t="s">
        <v>387</v>
      </c>
      <c r="E78" s="4" t="s">
        <v>166</v>
      </c>
      <c r="F78" s="4" t="s">
        <v>167</v>
      </c>
      <c r="G78" s="6" t="s">
        <v>388</v>
      </c>
      <c r="H78" s="8">
        <v>0</v>
      </c>
      <c r="I78" s="5" t="s">
        <v>169</v>
      </c>
      <c r="J78" s="5" t="s">
        <v>170</v>
      </c>
      <c r="K78" s="5" t="s">
        <v>171</v>
      </c>
      <c r="L78" s="5" t="s">
        <v>172</v>
      </c>
      <c r="M78" s="8">
        <v>22636</v>
      </c>
      <c r="N78" s="5" t="s">
        <v>179</v>
      </c>
    </row>
    <row r="79" spans="1:14" ht="52.8" x14ac:dyDescent="0.3">
      <c r="A79" s="1"/>
      <c r="B79" s="5" t="s">
        <v>380</v>
      </c>
      <c r="C79" s="5" t="s">
        <v>389</v>
      </c>
      <c r="D79" s="5" t="s">
        <v>230</v>
      </c>
      <c r="E79" s="4" t="s">
        <v>166</v>
      </c>
      <c r="F79" s="4" t="s">
        <v>167</v>
      </c>
      <c r="G79" s="6" t="s">
        <v>390</v>
      </c>
      <c r="H79" s="8">
        <v>0</v>
      </c>
      <c r="I79" s="5" t="s">
        <v>169</v>
      </c>
      <c r="J79" s="5" t="s">
        <v>178</v>
      </c>
      <c r="K79" s="5" t="s">
        <v>171</v>
      </c>
      <c r="L79" s="5" t="s">
        <v>172</v>
      </c>
      <c r="M79" s="8">
        <v>17709</v>
      </c>
      <c r="N79" s="5" t="s">
        <v>179</v>
      </c>
    </row>
    <row r="80" spans="1:14" ht="39.6" x14ac:dyDescent="0.3">
      <c r="A80" s="1"/>
      <c r="B80" s="5" t="s">
        <v>380</v>
      </c>
      <c r="C80" s="5" t="s">
        <v>391</v>
      </c>
      <c r="D80" s="5" t="s">
        <v>193</v>
      </c>
      <c r="E80" s="4" t="s">
        <v>166</v>
      </c>
      <c r="F80" s="4" t="s">
        <v>167</v>
      </c>
      <c r="G80" s="6" t="s">
        <v>392</v>
      </c>
      <c r="H80" s="8">
        <v>0</v>
      </c>
      <c r="I80" s="5" t="s">
        <v>169</v>
      </c>
      <c r="J80" s="5" t="s">
        <v>178</v>
      </c>
      <c r="K80" s="5" t="s">
        <v>171</v>
      </c>
      <c r="L80" s="5" t="s">
        <v>172</v>
      </c>
      <c r="M80" s="8">
        <v>12905</v>
      </c>
      <c r="N80" s="5" t="s">
        <v>179</v>
      </c>
    </row>
    <row r="81" spans="1:14" ht="39.6" x14ac:dyDescent="0.3">
      <c r="A81" s="1"/>
      <c r="B81" s="5" t="s">
        <v>380</v>
      </c>
      <c r="C81" s="5" t="s">
        <v>391</v>
      </c>
      <c r="D81" s="5" t="s">
        <v>393</v>
      </c>
      <c r="E81" s="4" t="s">
        <v>166</v>
      </c>
      <c r="F81" s="4" t="s">
        <v>167</v>
      </c>
      <c r="G81" s="6" t="s">
        <v>394</v>
      </c>
      <c r="H81" s="8">
        <v>0</v>
      </c>
      <c r="I81" s="5" t="s">
        <v>169</v>
      </c>
      <c r="J81" s="5" t="s">
        <v>178</v>
      </c>
      <c r="K81" s="5" t="s">
        <v>171</v>
      </c>
      <c r="L81" s="5" t="s">
        <v>172</v>
      </c>
      <c r="M81" s="8">
        <v>13658</v>
      </c>
      <c r="N81" s="5" t="s">
        <v>179</v>
      </c>
    </row>
    <row r="82" spans="1:14" ht="52.8" x14ac:dyDescent="0.3">
      <c r="A82" s="1"/>
      <c r="B82" s="5" t="s">
        <v>380</v>
      </c>
      <c r="C82" s="5" t="s">
        <v>395</v>
      </c>
      <c r="D82" s="5" t="s">
        <v>396</v>
      </c>
      <c r="E82" s="4" t="s">
        <v>166</v>
      </c>
      <c r="F82" s="4" t="s">
        <v>167</v>
      </c>
      <c r="G82" s="6" t="s">
        <v>397</v>
      </c>
      <c r="H82" s="8">
        <v>0</v>
      </c>
      <c r="I82" s="5" t="s">
        <v>169</v>
      </c>
      <c r="J82" s="5" t="s">
        <v>178</v>
      </c>
      <c r="K82" s="5" t="s">
        <v>171</v>
      </c>
      <c r="L82" s="5" t="s">
        <v>172</v>
      </c>
      <c r="M82" s="8">
        <v>17377</v>
      </c>
      <c r="N82" s="5" t="s">
        <v>179</v>
      </c>
    </row>
    <row r="83" spans="1:14" ht="39.6" x14ac:dyDescent="0.3">
      <c r="A83" s="1"/>
      <c r="B83" s="5" t="s">
        <v>380</v>
      </c>
      <c r="C83" s="5" t="s">
        <v>398</v>
      </c>
      <c r="D83" s="5" t="s">
        <v>399</v>
      </c>
      <c r="E83" s="4" t="s">
        <v>166</v>
      </c>
      <c r="F83" s="4" t="s">
        <v>167</v>
      </c>
      <c r="G83" s="6" t="s">
        <v>400</v>
      </c>
      <c r="H83" s="8">
        <v>0</v>
      </c>
      <c r="I83" s="5" t="s">
        <v>169</v>
      </c>
      <c r="J83" s="5" t="s">
        <v>170</v>
      </c>
      <c r="K83" s="5" t="s">
        <v>171</v>
      </c>
      <c r="L83" s="5" t="s">
        <v>172</v>
      </c>
      <c r="M83" s="8">
        <v>11823</v>
      </c>
      <c r="N83" s="5" t="s">
        <v>179</v>
      </c>
    </row>
    <row r="84" spans="1:14" ht="26.4" x14ac:dyDescent="0.3">
      <c r="A84" s="1"/>
      <c r="B84" s="5" t="s">
        <v>380</v>
      </c>
      <c r="C84" s="5" t="s">
        <v>398</v>
      </c>
      <c r="D84" s="5" t="s">
        <v>401</v>
      </c>
      <c r="E84" s="4" t="s">
        <v>166</v>
      </c>
      <c r="F84" s="4" t="s">
        <v>167</v>
      </c>
      <c r="G84" s="6" t="s">
        <v>402</v>
      </c>
      <c r="H84" s="8">
        <v>0</v>
      </c>
      <c r="I84" s="5" t="s">
        <v>169</v>
      </c>
      <c r="J84" s="5" t="s">
        <v>178</v>
      </c>
      <c r="K84" s="5" t="s">
        <v>171</v>
      </c>
      <c r="L84" s="5" t="s">
        <v>172</v>
      </c>
      <c r="M84" s="8">
        <v>1344</v>
      </c>
      <c r="N84" s="5" t="s">
        <v>179</v>
      </c>
    </row>
    <row r="85" spans="1:14" x14ac:dyDescent="0.3">
      <c r="A85" s="1"/>
      <c r="B85" s="5" t="s">
        <v>380</v>
      </c>
      <c r="C85" s="5" t="s">
        <v>403</v>
      </c>
      <c r="D85" s="5" t="s">
        <v>404</v>
      </c>
      <c r="E85" s="4" t="s">
        <v>166</v>
      </c>
      <c r="F85" s="4" t="s">
        <v>167</v>
      </c>
      <c r="G85" s="6" t="s">
        <v>405</v>
      </c>
      <c r="H85" s="8">
        <v>0</v>
      </c>
      <c r="I85" s="5" t="s">
        <v>169</v>
      </c>
      <c r="J85" s="5" t="s">
        <v>170</v>
      </c>
      <c r="K85" s="5" t="s">
        <v>171</v>
      </c>
      <c r="L85" s="5" t="s">
        <v>172</v>
      </c>
      <c r="M85" s="8">
        <v>21426</v>
      </c>
      <c r="N85" s="5" t="s">
        <v>179</v>
      </c>
    </row>
    <row r="86" spans="1:14" ht="52.8" x14ac:dyDescent="0.3">
      <c r="A86" s="1"/>
      <c r="B86" s="5" t="s">
        <v>380</v>
      </c>
      <c r="C86" s="5" t="s">
        <v>406</v>
      </c>
      <c r="D86" s="5" t="s">
        <v>230</v>
      </c>
      <c r="E86" s="4" t="s">
        <v>166</v>
      </c>
      <c r="F86" s="4" t="s">
        <v>167</v>
      </c>
      <c r="G86" s="6" t="s">
        <v>407</v>
      </c>
      <c r="H86" s="8">
        <v>0</v>
      </c>
      <c r="I86" s="5" t="s">
        <v>169</v>
      </c>
      <c r="J86" s="5" t="s">
        <v>178</v>
      </c>
      <c r="K86" s="5" t="s">
        <v>171</v>
      </c>
      <c r="L86" s="5" t="s">
        <v>172</v>
      </c>
      <c r="M86" s="8">
        <v>17650</v>
      </c>
      <c r="N86" s="5" t="s">
        <v>179</v>
      </c>
    </row>
    <row r="87" spans="1:14" x14ac:dyDescent="0.3">
      <c r="A87" s="1"/>
      <c r="B87" s="5" t="s">
        <v>380</v>
      </c>
      <c r="C87" s="5" t="s">
        <v>408</v>
      </c>
      <c r="D87" s="5" t="s">
        <v>409</v>
      </c>
      <c r="E87" s="4" t="s">
        <v>166</v>
      </c>
      <c r="F87" s="4" t="s">
        <v>167</v>
      </c>
      <c r="G87" s="6" t="s">
        <v>410</v>
      </c>
      <c r="H87" s="8">
        <v>0</v>
      </c>
      <c r="I87" s="5" t="s">
        <v>169</v>
      </c>
      <c r="J87" s="5" t="s">
        <v>178</v>
      </c>
      <c r="K87" s="5" t="s">
        <v>171</v>
      </c>
      <c r="L87" s="5" t="s">
        <v>172</v>
      </c>
      <c r="M87" s="8">
        <v>17410</v>
      </c>
      <c r="N87" s="5" t="s">
        <v>179</v>
      </c>
    </row>
    <row r="88" spans="1:14" ht="39.6" x14ac:dyDescent="0.3">
      <c r="A88" s="1"/>
      <c r="B88" s="5" t="s">
        <v>380</v>
      </c>
      <c r="C88" s="5" t="s">
        <v>411</v>
      </c>
      <c r="D88" s="5" t="s">
        <v>412</v>
      </c>
      <c r="E88" s="4" t="s">
        <v>166</v>
      </c>
      <c r="F88" s="4" t="s">
        <v>167</v>
      </c>
      <c r="G88" s="6" t="s">
        <v>413</v>
      </c>
      <c r="H88" s="8">
        <v>0</v>
      </c>
      <c r="I88" s="5" t="s">
        <v>169</v>
      </c>
      <c r="J88" s="5" t="s">
        <v>178</v>
      </c>
      <c r="K88" s="5" t="s">
        <v>171</v>
      </c>
      <c r="L88" s="5" t="s">
        <v>172</v>
      </c>
      <c r="M88" s="8">
        <v>13179</v>
      </c>
      <c r="N88" s="5" t="s">
        <v>179</v>
      </c>
    </row>
    <row r="89" spans="1:14" ht="52.8" x14ac:dyDescent="0.3">
      <c r="A89" s="1"/>
      <c r="B89" s="5" t="s">
        <v>380</v>
      </c>
      <c r="C89" s="5" t="s">
        <v>414</v>
      </c>
      <c r="D89" s="5" t="s">
        <v>415</v>
      </c>
      <c r="E89" s="4" t="s">
        <v>166</v>
      </c>
      <c r="F89" s="4" t="s">
        <v>167</v>
      </c>
      <c r="G89" s="6" t="s">
        <v>397</v>
      </c>
      <c r="H89" s="8">
        <v>0</v>
      </c>
      <c r="I89" s="5" t="s">
        <v>169</v>
      </c>
      <c r="J89" s="5" t="s">
        <v>178</v>
      </c>
      <c r="K89" s="5" t="s">
        <v>171</v>
      </c>
      <c r="L89" s="5" t="s">
        <v>172</v>
      </c>
      <c r="M89" s="8">
        <v>17433</v>
      </c>
      <c r="N89" s="5" t="s">
        <v>179</v>
      </c>
    </row>
    <row r="90" spans="1:14" ht="39.6" x14ac:dyDescent="0.3">
      <c r="A90" s="1"/>
      <c r="B90" s="5" t="s">
        <v>380</v>
      </c>
      <c r="C90" s="5" t="s">
        <v>414</v>
      </c>
      <c r="D90" s="5" t="s">
        <v>416</v>
      </c>
      <c r="E90" s="4" t="s">
        <v>166</v>
      </c>
      <c r="F90" s="4" t="s">
        <v>167</v>
      </c>
      <c r="G90" s="6" t="s">
        <v>417</v>
      </c>
      <c r="H90" s="8">
        <v>0</v>
      </c>
      <c r="I90" s="5" t="s">
        <v>169</v>
      </c>
      <c r="J90" s="5" t="s">
        <v>178</v>
      </c>
      <c r="K90" s="5" t="s">
        <v>171</v>
      </c>
      <c r="L90" s="5" t="s">
        <v>172</v>
      </c>
      <c r="M90" s="8">
        <v>17424</v>
      </c>
      <c r="N90" s="5" t="s">
        <v>179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2" t="s">
        <v>0</v>
      </c>
      <c r="B3" s="203"/>
      <c r="C3" s="203"/>
      <c r="D3" s="203"/>
      <c r="E3" s="203"/>
      <c r="F3" s="205"/>
    </row>
    <row r="4" spans="1:6" ht="0" hidden="1" customHeight="1" x14ac:dyDescent="0.3">
      <c r="A4" s="1"/>
      <c r="B4" s="1"/>
      <c r="C4" s="1"/>
      <c r="D4" s="1"/>
      <c r="E4" s="1"/>
    </row>
    <row r="5" spans="1:6" ht="30" customHeight="1" x14ac:dyDescent="0.3">
      <c r="A5" s="2" t="s">
        <v>418</v>
      </c>
      <c r="B5" s="1"/>
      <c r="C5" s="1"/>
      <c r="D5" s="1"/>
      <c r="E5" s="1"/>
    </row>
    <row r="6" spans="1:6" ht="34.950000000000003" customHeight="1" x14ac:dyDescent="0.3">
      <c r="A6" s="3" t="s">
        <v>3</v>
      </c>
      <c r="B6" s="3" t="s">
        <v>5</v>
      </c>
      <c r="C6" s="3" t="s">
        <v>4</v>
      </c>
      <c r="D6" s="3" t="s">
        <v>6</v>
      </c>
      <c r="E6" s="3" t="s">
        <v>419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F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11" t="s">
        <v>420</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1"/>
      <c r="FP5" s="207" t="s">
        <v>421</v>
      </c>
      <c r="FQ5" s="206"/>
      <c r="FR5" s="206"/>
      <c r="FS5" s="206"/>
      <c r="FT5" s="206"/>
      <c r="FU5" s="206"/>
      <c r="FV5" s="206"/>
      <c r="FW5" s="206"/>
      <c r="FX5" s="206"/>
    </row>
    <row r="6" spans="1:180" ht="22.05" hidden="1" customHeight="1" x14ac:dyDescent="0.3">
      <c r="A6" s="210" t="s">
        <v>44</v>
      </c>
      <c r="B6" s="210" t="s">
        <v>422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10" t="s">
        <v>423</v>
      </c>
      <c r="FO6" s="1"/>
      <c r="FP6" s="10">
        <v>221</v>
      </c>
      <c r="FQ6" s="10">
        <v>222</v>
      </c>
      <c r="FR6" s="10">
        <v>224</v>
      </c>
      <c r="FS6" s="10">
        <v>2187</v>
      </c>
      <c r="FT6" s="10">
        <v>227</v>
      </c>
      <c r="FU6" s="10">
        <v>49400</v>
      </c>
      <c r="FV6" s="10">
        <v>199</v>
      </c>
      <c r="FW6" s="10">
        <v>200</v>
      </c>
      <c r="FX6" s="206" t="s">
        <v>424</v>
      </c>
    </row>
    <row r="7" spans="1:180" ht="15" hidden="1" customHeight="1" x14ac:dyDescent="0.3">
      <c r="A7" s="210"/>
      <c r="B7" s="210"/>
      <c r="C7" s="9" t="s">
        <v>425</v>
      </c>
      <c r="D7" s="9" t="s">
        <v>426</v>
      </c>
      <c r="E7" s="9" t="s">
        <v>426</v>
      </c>
      <c r="F7" s="9" t="s">
        <v>427</v>
      </c>
      <c r="G7" s="9" t="s">
        <v>427</v>
      </c>
      <c r="H7" s="9" t="s">
        <v>427</v>
      </c>
      <c r="I7" s="9" t="s">
        <v>427</v>
      </c>
      <c r="J7" s="9" t="s">
        <v>426</v>
      </c>
      <c r="K7" s="9" t="s">
        <v>426</v>
      </c>
      <c r="L7" s="9" t="s">
        <v>426</v>
      </c>
      <c r="M7" s="9" t="s">
        <v>426</v>
      </c>
      <c r="N7" s="9" t="s">
        <v>426</v>
      </c>
      <c r="O7" s="9" t="s">
        <v>426</v>
      </c>
      <c r="P7" s="9" t="s">
        <v>426</v>
      </c>
      <c r="Q7" s="9" t="s">
        <v>426</v>
      </c>
      <c r="R7" s="9" t="s">
        <v>426</v>
      </c>
      <c r="S7" s="9" t="s">
        <v>426</v>
      </c>
      <c r="T7" s="9" t="s">
        <v>426</v>
      </c>
      <c r="U7" s="9" t="s">
        <v>426</v>
      </c>
      <c r="V7" s="9" t="s">
        <v>426</v>
      </c>
      <c r="W7" s="9" t="s">
        <v>426</v>
      </c>
      <c r="X7" s="9" t="s">
        <v>425</v>
      </c>
      <c r="Y7" s="9" t="s">
        <v>425</v>
      </c>
      <c r="Z7" s="9" t="s">
        <v>425</v>
      </c>
      <c r="AA7" s="9" t="s">
        <v>426</v>
      </c>
      <c r="AB7" s="9" t="s">
        <v>425</v>
      </c>
      <c r="AC7" s="9" t="s">
        <v>425</v>
      </c>
      <c r="AD7" s="9" t="s">
        <v>425</v>
      </c>
      <c r="AE7" s="9" t="s">
        <v>425</v>
      </c>
      <c r="AF7" s="9" t="s">
        <v>425</v>
      </c>
      <c r="AG7" s="9" t="s">
        <v>425</v>
      </c>
      <c r="AH7" s="9" t="s">
        <v>425</v>
      </c>
      <c r="AI7" s="9" t="s">
        <v>425</v>
      </c>
      <c r="AJ7" s="9" t="s">
        <v>426</v>
      </c>
      <c r="AK7" s="9" t="s">
        <v>427</v>
      </c>
      <c r="AL7" s="9" t="s">
        <v>427</v>
      </c>
      <c r="AM7" s="9" t="s">
        <v>427</v>
      </c>
      <c r="AN7" s="9" t="s">
        <v>426</v>
      </c>
      <c r="AO7" s="9" t="s">
        <v>426</v>
      </c>
      <c r="AP7" s="9" t="s">
        <v>426</v>
      </c>
      <c r="AQ7" s="9" t="s">
        <v>426</v>
      </c>
      <c r="AR7" s="9" t="s">
        <v>426</v>
      </c>
      <c r="AS7" s="9" t="s">
        <v>426</v>
      </c>
      <c r="AT7" s="9" t="s">
        <v>426</v>
      </c>
      <c r="AU7" s="9" t="s">
        <v>425</v>
      </c>
      <c r="AV7" s="9" t="s">
        <v>426</v>
      </c>
      <c r="AW7" s="9" t="s">
        <v>426</v>
      </c>
      <c r="AX7" s="9" t="s">
        <v>426</v>
      </c>
      <c r="AY7" s="9" t="s">
        <v>426</v>
      </c>
      <c r="AZ7" s="9" t="s">
        <v>426</v>
      </c>
      <c r="BA7" s="9" t="s">
        <v>426</v>
      </c>
      <c r="BB7" s="9" t="s">
        <v>425</v>
      </c>
      <c r="BC7" s="9" t="s">
        <v>427</v>
      </c>
      <c r="BD7" s="9" t="s">
        <v>426</v>
      </c>
      <c r="BE7" s="9" t="s">
        <v>426</v>
      </c>
      <c r="BF7" s="9" t="s">
        <v>426</v>
      </c>
      <c r="BG7" s="9" t="s">
        <v>426</v>
      </c>
      <c r="BH7" s="9" t="s">
        <v>427</v>
      </c>
      <c r="BI7" s="9" t="s">
        <v>427</v>
      </c>
      <c r="BJ7" s="9" t="s">
        <v>427</v>
      </c>
      <c r="BK7" s="9" t="s">
        <v>425</v>
      </c>
      <c r="BL7" s="9" t="s">
        <v>425</v>
      </c>
      <c r="BM7" s="9" t="s">
        <v>425</v>
      </c>
      <c r="BN7" s="9" t="s">
        <v>426</v>
      </c>
      <c r="BO7" s="9" t="s">
        <v>426</v>
      </c>
      <c r="BP7" s="9" t="s">
        <v>426</v>
      </c>
      <c r="BQ7" s="9" t="s">
        <v>426</v>
      </c>
      <c r="BR7" s="9" t="s">
        <v>426</v>
      </c>
      <c r="BS7" s="9" t="s">
        <v>426</v>
      </c>
      <c r="BT7" s="9" t="s">
        <v>426</v>
      </c>
      <c r="BU7" s="9" t="s">
        <v>425</v>
      </c>
      <c r="BV7" s="9" t="s">
        <v>425</v>
      </c>
      <c r="BW7" s="9" t="s">
        <v>425</v>
      </c>
      <c r="BX7" s="9" t="s">
        <v>427</v>
      </c>
      <c r="BY7" s="9" t="s">
        <v>425</v>
      </c>
      <c r="BZ7" s="9" t="s">
        <v>426</v>
      </c>
      <c r="CA7" s="9" t="s">
        <v>427</v>
      </c>
      <c r="CB7" s="9" t="s">
        <v>426</v>
      </c>
      <c r="CC7" s="9" t="s">
        <v>426</v>
      </c>
      <c r="CD7" s="9" t="s">
        <v>426</v>
      </c>
      <c r="CE7" s="9" t="s">
        <v>426</v>
      </c>
      <c r="CF7" s="9" t="s">
        <v>426</v>
      </c>
      <c r="CG7" s="9" t="s">
        <v>426</v>
      </c>
      <c r="CH7" s="9" t="s">
        <v>426</v>
      </c>
      <c r="CI7" s="9" t="s">
        <v>426</v>
      </c>
      <c r="CJ7" s="9" t="s">
        <v>426</v>
      </c>
      <c r="CK7" s="9" t="s">
        <v>426</v>
      </c>
      <c r="CL7" s="9" t="s">
        <v>426</v>
      </c>
      <c r="CM7" s="9" t="s">
        <v>426</v>
      </c>
      <c r="CN7" s="9" t="s">
        <v>425</v>
      </c>
      <c r="CO7" s="9" t="s">
        <v>425</v>
      </c>
      <c r="CP7" s="9" t="s">
        <v>425</v>
      </c>
      <c r="CQ7" s="9" t="s">
        <v>425</v>
      </c>
      <c r="CR7" s="9" t="s">
        <v>426</v>
      </c>
      <c r="CS7" s="9" t="s">
        <v>426</v>
      </c>
      <c r="CT7" s="9" t="s">
        <v>426</v>
      </c>
      <c r="CU7" s="9" t="s">
        <v>426</v>
      </c>
      <c r="CV7" s="9" t="s">
        <v>427</v>
      </c>
      <c r="CW7" s="9" t="s">
        <v>426</v>
      </c>
      <c r="CX7" s="9" t="s">
        <v>426</v>
      </c>
      <c r="CY7" s="9" t="s">
        <v>425</v>
      </c>
      <c r="CZ7" s="9" t="s">
        <v>427</v>
      </c>
      <c r="DA7" s="9" t="s">
        <v>427</v>
      </c>
      <c r="DB7" s="9" t="s">
        <v>426</v>
      </c>
      <c r="DC7" s="9" t="s">
        <v>427</v>
      </c>
      <c r="DD7" s="9" t="s">
        <v>427</v>
      </c>
      <c r="DE7" s="9" t="s">
        <v>425</v>
      </c>
      <c r="DF7" s="9" t="s">
        <v>425</v>
      </c>
      <c r="DG7" s="9" t="s">
        <v>426</v>
      </c>
      <c r="DH7" s="9" t="s">
        <v>426</v>
      </c>
      <c r="DI7" s="9" t="s">
        <v>426</v>
      </c>
      <c r="DJ7" s="9" t="s">
        <v>427</v>
      </c>
      <c r="DK7" s="9" t="s">
        <v>427</v>
      </c>
      <c r="DL7" s="9" t="s">
        <v>426</v>
      </c>
      <c r="DM7" s="9" t="s">
        <v>426</v>
      </c>
      <c r="DN7" s="9" t="s">
        <v>425</v>
      </c>
      <c r="DO7" s="9" t="s">
        <v>425</v>
      </c>
      <c r="DP7" s="9" t="s">
        <v>426</v>
      </c>
      <c r="DQ7" s="9" t="s">
        <v>426</v>
      </c>
      <c r="DR7" s="9" t="s">
        <v>425</v>
      </c>
      <c r="DS7" s="9" t="s">
        <v>426</v>
      </c>
      <c r="DT7" s="9" t="s">
        <v>426</v>
      </c>
      <c r="DU7" s="9" t="s">
        <v>427</v>
      </c>
      <c r="DV7" s="9" t="s">
        <v>426</v>
      </c>
      <c r="DW7" s="9" t="s">
        <v>426</v>
      </c>
      <c r="DX7" s="9" t="s">
        <v>426</v>
      </c>
      <c r="DY7" s="9" t="s">
        <v>427</v>
      </c>
      <c r="DZ7" s="9" t="s">
        <v>426</v>
      </c>
      <c r="EA7" s="9" t="s">
        <v>426</v>
      </c>
      <c r="EB7" s="9" t="s">
        <v>426</v>
      </c>
      <c r="EC7" s="9" t="s">
        <v>427</v>
      </c>
      <c r="ED7" s="9" t="s">
        <v>427</v>
      </c>
      <c r="EE7" s="9" t="s">
        <v>425</v>
      </c>
      <c r="EF7" s="9" t="s">
        <v>426</v>
      </c>
      <c r="EG7" s="9" t="s">
        <v>426</v>
      </c>
      <c r="EH7" s="9" t="s">
        <v>426</v>
      </c>
      <c r="EI7" s="9" t="s">
        <v>426</v>
      </c>
      <c r="EJ7" s="9" t="s">
        <v>425</v>
      </c>
      <c r="EK7" s="9" t="s">
        <v>426</v>
      </c>
      <c r="EL7" s="9" t="s">
        <v>426</v>
      </c>
      <c r="EM7" s="9" t="s">
        <v>425</v>
      </c>
      <c r="EN7" s="9" t="s">
        <v>425</v>
      </c>
      <c r="EO7" s="9" t="s">
        <v>425</v>
      </c>
      <c r="EP7" s="9" t="s">
        <v>425</v>
      </c>
      <c r="EQ7" s="9" t="s">
        <v>427</v>
      </c>
      <c r="ER7" s="9" t="s">
        <v>425</v>
      </c>
      <c r="ES7" s="9" t="s">
        <v>425</v>
      </c>
      <c r="ET7" s="9" t="s">
        <v>425</v>
      </c>
      <c r="EU7" s="9" t="s">
        <v>426</v>
      </c>
      <c r="EV7" s="9" t="s">
        <v>426</v>
      </c>
      <c r="EW7" s="9" t="s">
        <v>426</v>
      </c>
      <c r="EX7" s="9" t="s">
        <v>425</v>
      </c>
      <c r="EY7" s="9" t="s">
        <v>426</v>
      </c>
      <c r="EZ7" s="9" t="s">
        <v>426</v>
      </c>
      <c r="FA7" s="9" t="s">
        <v>426</v>
      </c>
      <c r="FB7" s="9" t="s">
        <v>426</v>
      </c>
      <c r="FC7" s="9" t="s">
        <v>425</v>
      </c>
      <c r="FD7" s="9" t="s">
        <v>427</v>
      </c>
      <c r="FE7" s="9" t="s">
        <v>426</v>
      </c>
      <c r="FF7" s="9" t="s">
        <v>427</v>
      </c>
      <c r="FG7" s="9" t="s">
        <v>427</v>
      </c>
      <c r="FH7" s="9" t="s">
        <v>427</v>
      </c>
      <c r="FI7" s="9" t="s">
        <v>426</v>
      </c>
      <c r="FJ7" s="9" t="s">
        <v>427</v>
      </c>
      <c r="FK7" s="9" t="s">
        <v>427</v>
      </c>
      <c r="FL7" s="9" t="s">
        <v>427</v>
      </c>
      <c r="FM7" s="9" t="s">
        <v>427</v>
      </c>
      <c r="FN7" s="210"/>
      <c r="FO7" s="1"/>
      <c r="FP7" s="10" t="s">
        <v>427</v>
      </c>
      <c r="FQ7" s="10" t="s">
        <v>426</v>
      </c>
      <c r="FR7" s="10" t="s">
        <v>427</v>
      </c>
      <c r="FS7" s="10" t="s">
        <v>427</v>
      </c>
      <c r="FT7" s="10" t="s">
        <v>427</v>
      </c>
      <c r="FU7" s="10" t="s">
        <v>427</v>
      </c>
      <c r="FV7" s="10" t="s">
        <v>427</v>
      </c>
      <c r="FW7" s="10" t="s">
        <v>427</v>
      </c>
      <c r="FX7" s="206"/>
    </row>
    <row r="8" spans="1:180" ht="15" hidden="1" customHeight="1" x14ac:dyDescent="0.3">
      <c r="A8" s="210"/>
      <c r="B8" s="210"/>
      <c r="C8" s="9" t="s">
        <v>428</v>
      </c>
      <c r="D8" s="9" t="s">
        <v>428</v>
      </c>
      <c r="E8" s="9" t="s">
        <v>428</v>
      </c>
      <c r="F8" s="9" t="s">
        <v>429</v>
      </c>
      <c r="G8" s="9" t="s">
        <v>429</v>
      </c>
      <c r="H8" s="9" t="s">
        <v>428</v>
      </c>
      <c r="I8" s="9" t="s">
        <v>428</v>
      </c>
      <c r="J8" s="9" t="s">
        <v>429</v>
      </c>
      <c r="K8" s="9" t="s">
        <v>429</v>
      </c>
      <c r="L8" s="9" t="s">
        <v>429</v>
      </c>
      <c r="M8" s="9" t="s">
        <v>429</v>
      </c>
      <c r="N8" s="9" t="s">
        <v>429</v>
      </c>
      <c r="O8" s="9" t="s">
        <v>429</v>
      </c>
      <c r="P8" s="9" t="s">
        <v>429</v>
      </c>
      <c r="Q8" s="9" t="s">
        <v>429</v>
      </c>
      <c r="R8" s="9" t="s">
        <v>428</v>
      </c>
      <c r="S8" s="9" t="s">
        <v>428</v>
      </c>
      <c r="T8" s="9" t="s">
        <v>429</v>
      </c>
      <c r="U8" s="9" t="s">
        <v>429</v>
      </c>
      <c r="V8" s="9" t="s">
        <v>429</v>
      </c>
      <c r="W8" s="9" t="s">
        <v>429</v>
      </c>
      <c r="X8" s="9" t="s">
        <v>428</v>
      </c>
      <c r="Y8" s="9" t="s">
        <v>428</v>
      </c>
      <c r="Z8" s="9" t="s">
        <v>428</v>
      </c>
      <c r="AA8" s="9" t="s">
        <v>429</v>
      </c>
      <c r="AB8" s="9" t="s">
        <v>428</v>
      </c>
      <c r="AC8" s="9" t="s">
        <v>428</v>
      </c>
      <c r="AD8" s="9" t="s">
        <v>428</v>
      </c>
      <c r="AE8" s="9" t="s">
        <v>428</v>
      </c>
      <c r="AF8" s="9" t="s">
        <v>429</v>
      </c>
      <c r="AG8" s="9" t="s">
        <v>429</v>
      </c>
      <c r="AH8" s="9" t="s">
        <v>429</v>
      </c>
      <c r="AI8" s="9" t="s">
        <v>428</v>
      </c>
      <c r="AJ8" s="9" t="s">
        <v>428</v>
      </c>
      <c r="AK8" s="9" t="s">
        <v>429</v>
      </c>
      <c r="AL8" s="9" t="s">
        <v>429</v>
      </c>
      <c r="AM8" s="9" t="s">
        <v>429</v>
      </c>
      <c r="AN8" s="9" t="s">
        <v>428</v>
      </c>
      <c r="AO8" s="9" t="s">
        <v>428</v>
      </c>
      <c r="AP8" s="9" t="s">
        <v>428</v>
      </c>
      <c r="AQ8" s="9" t="s">
        <v>428</v>
      </c>
      <c r="AR8" s="9" t="s">
        <v>428</v>
      </c>
      <c r="AS8" s="9" t="s">
        <v>428</v>
      </c>
      <c r="AT8" s="9" t="s">
        <v>428</v>
      </c>
      <c r="AU8" s="9" t="s">
        <v>428</v>
      </c>
      <c r="AV8" s="9" t="s">
        <v>429</v>
      </c>
      <c r="AW8" s="9" t="s">
        <v>429</v>
      </c>
      <c r="AX8" s="9" t="s">
        <v>429</v>
      </c>
      <c r="AY8" s="9" t="s">
        <v>428</v>
      </c>
      <c r="AZ8" s="9" t="s">
        <v>428</v>
      </c>
      <c r="BA8" s="9" t="s">
        <v>428</v>
      </c>
      <c r="BB8" s="9" t="s">
        <v>428</v>
      </c>
      <c r="BC8" s="9" t="s">
        <v>428</v>
      </c>
      <c r="BD8" s="9" t="s">
        <v>428</v>
      </c>
      <c r="BE8" s="9" t="s">
        <v>428</v>
      </c>
      <c r="BF8" s="9" t="s">
        <v>428</v>
      </c>
      <c r="BG8" s="9" t="s">
        <v>428</v>
      </c>
      <c r="BH8" s="9" t="s">
        <v>429</v>
      </c>
      <c r="BI8" s="9" t="s">
        <v>429</v>
      </c>
      <c r="BJ8" s="9" t="s">
        <v>429</v>
      </c>
      <c r="BK8" s="9" t="s">
        <v>429</v>
      </c>
      <c r="BL8" s="9" t="s">
        <v>429</v>
      </c>
      <c r="BM8" s="9" t="s">
        <v>429</v>
      </c>
      <c r="BN8" s="9" t="s">
        <v>428</v>
      </c>
      <c r="BO8" s="9" t="s">
        <v>429</v>
      </c>
      <c r="BP8" s="9" t="s">
        <v>429</v>
      </c>
      <c r="BQ8" s="9" t="s">
        <v>429</v>
      </c>
      <c r="BR8" s="9" t="s">
        <v>429</v>
      </c>
      <c r="BS8" s="9" t="s">
        <v>429</v>
      </c>
      <c r="BT8" s="9" t="s">
        <v>429</v>
      </c>
      <c r="BU8" s="9" t="s">
        <v>429</v>
      </c>
      <c r="BV8" s="9" t="s">
        <v>429</v>
      </c>
      <c r="BW8" s="9" t="s">
        <v>429</v>
      </c>
      <c r="BX8" s="9" t="s">
        <v>428</v>
      </c>
      <c r="BY8" s="9" t="s">
        <v>429</v>
      </c>
      <c r="BZ8" s="9" t="s">
        <v>429</v>
      </c>
      <c r="CA8" s="9" t="s">
        <v>428</v>
      </c>
      <c r="CB8" s="9" t="s">
        <v>428</v>
      </c>
      <c r="CC8" s="9" t="s">
        <v>428</v>
      </c>
      <c r="CD8" s="9" t="s">
        <v>428</v>
      </c>
      <c r="CE8" s="9" t="s">
        <v>428</v>
      </c>
      <c r="CF8" s="9" t="s">
        <v>428</v>
      </c>
      <c r="CG8" s="9" t="s">
        <v>429</v>
      </c>
      <c r="CH8" s="9" t="s">
        <v>429</v>
      </c>
      <c r="CI8" s="9" t="s">
        <v>429</v>
      </c>
      <c r="CJ8" s="9" t="s">
        <v>429</v>
      </c>
      <c r="CK8" s="9" t="s">
        <v>429</v>
      </c>
      <c r="CL8" s="9" t="s">
        <v>429</v>
      </c>
      <c r="CM8" s="9" t="s">
        <v>429</v>
      </c>
      <c r="CN8" s="9" t="s">
        <v>429</v>
      </c>
      <c r="CO8" s="9" t="s">
        <v>429</v>
      </c>
      <c r="CP8" s="9" t="s">
        <v>429</v>
      </c>
      <c r="CQ8" s="9" t="s">
        <v>429</v>
      </c>
      <c r="CR8" s="9" t="s">
        <v>429</v>
      </c>
      <c r="CS8" s="9" t="s">
        <v>429</v>
      </c>
      <c r="CT8" s="9" t="s">
        <v>428</v>
      </c>
      <c r="CU8" s="9" t="s">
        <v>428</v>
      </c>
      <c r="CV8" s="9" t="s">
        <v>428</v>
      </c>
      <c r="CW8" s="9" t="s">
        <v>430</v>
      </c>
      <c r="CX8" s="9" t="s">
        <v>431</v>
      </c>
      <c r="CY8" s="9" t="s">
        <v>430</v>
      </c>
      <c r="CZ8" s="9" t="s">
        <v>431</v>
      </c>
      <c r="DA8" s="9" t="s">
        <v>430</v>
      </c>
      <c r="DB8" s="9" t="s">
        <v>428</v>
      </c>
      <c r="DC8" s="9" t="s">
        <v>428</v>
      </c>
      <c r="DD8" s="9" t="s">
        <v>428</v>
      </c>
      <c r="DE8" s="9" t="s">
        <v>430</v>
      </c>
      <c r="DF8" s="9" t="s">
        <v>428</v>
      </c>
      <c r="DG8" s="9" t="s">
        <v>428</v>
      </c>
      <c r="DH8" s="9" t="s">
        <v>428</v>
      </c>
      <c r="DI8" s="9" t="s">
        <v>428</v>
      </c>
      <c r="DJ8" s="9" t="s">
        <v>428</v>
      </c>
      <c r="DK8" s="9" t="s">
        <v>428</v>
      </c>
      <c r="DL8" s="9" t="s">
        <v>428</v>
      </c>
      <c r="DM8" s="9" t="s">
        <v>428</v>
      </c>
      <c r="DN8" s="9" t="s">
        <v>430</v>
      </c>
      <c r="DO8" s="9" t="s">
        <v>430</v>
      </c>
      <c r="DP8" s="9" t="s">
        <v>431</v>
      </c>
      <c r="DQ8" s="9" t="s">
        <v>431</v>
      </c>
      <c r="DR8" s="9" t="s">
        <v>430</v>
      </c>
      <c r="DS8" s="9" t="s">
        <v>428</v>
      </c>
      <c r="DT8" s="9" t="s">
        <v>428</v>
      </c>
      <c r="DU8" s="9" t="s">
        <v>428</v>
      </c>
      <c r="DV8" s="9" t="s">
        <v>428</v>
      </c>
      <c r="DW8" s="9" t="s">
        <v>430</v>
      </c>
      <c r="DX8" s="9" t="s">
        <v>428</v>
      </c>
      <c r="DY8" s="9" t="s">
        <v>428</v>
      </c>
      <c r="DZ8" s="9" t="s">
        <v>428</v>
      </c>
      <c r="EA8" s="9" t="s">
        <v>428</v>
      </c>
      <c r="EB8" s="9" t="s">
        <v>428</v>
      </c>
      <c r="EC8" s="9" t="s">
        <v>431</v>
      </c>
      <c r="ED8" s="9" t="s">
        <v>431</v>
      </c>
      <c r="EE8" s="9" t="s">
        <v>430</v>
      </c>
      <c r="EF8" s="9" t="s">
        <v>431</v>
      </c>
      <c r="EG8" s="9" t="s">
        <v>431</v>
      </c>
      <c r="EH8" s="9" t="s">
        <v>431</v>
      </c>
      <c r="EI8" s="9" t="s">
        <v>431</v>
      </c>
      <c r="EJ8" s="9" t="s">
        <v>430</v>
      </c>
      <c r="EK8" s="9" t="s">
        <v>428</v>
      </c>
      <c r="EL8" s="9" t="s">
        <v>428</v>
      </c>
      <c r="EM8" s="9" t="s">
        <v>428</v>
      </c>
      <c r="EN8" s="9" t="s">
        <v>428</v>
      </c>
      <c r="EO8" s="9" t="s">
        <v>428</v>
      </c>
      <c r="EP8" s="9" t="s">
        <v>428</v>
      </c>
      <c r="EQ8" s="9" t="s">
        <v>431</v>
      </c>
      <c r="ER8" s="9" t="s">
        <v>430</v>
      </c>
      <c r="ES8" s="9" t="s">
        <v>430</v>
      </c>
      <c r="ET8" s="9" t="s">
        <v>430</v>
      </c>
      <c r="EU8" s="9" t="s">
        <v>428</v>
      </c>
      <c r="EV8" s="9" t="s">
        <v>431</v>
      </c>
      <c r="EW8" s="9" t="s">
        <v>431</v>
      </c>
      <c r="EX8" s="9" t="s">
        <v>430</v>
      </c>
      <c r="EY8" s="9" t="s">
        <v>429</v>
      </c>
      <c r="EZ8" s="9" t="s">
        <v>429</v>
      </c>
      <c r="FA8" s="9" t="s">
        <v>429</v>
      </c>
      <c r="FB8" s="9" t="s">
        <v>429</v>
      </c>
      <c r="FC8" s="9" t="s">
        <v>430</v>
      </c>
      <c r="FD8" s="9" t="s">
        <v>428</v>
      </c>
      <c r="FE8" s="9" t="s">
        <v>428</v>
      </c>
      <c r="FF8" s="9" t="s">
        <v>429</v>
      </c>
      <c r="FG8" s="9" t="s">
        <v>429</v>
      </c>
      <c r="FH8" s="9" t="s">
        <v>429</v>
      </c>
      <c r="FI8" s="9" t="s">
        <v>429</v>
      </c>
      <c r="FJ8" s="9" t="s">
        <v>429</v>
      </c>
      <c r="FK8" s="9" t="s">
        <v>429</v>
      </c>
      <c r="FL8" s="9" t="s">
        <v>429</v>
      </c>
      <c r="FM8" s="9" t="s">
        <v>429</v>
      </c>
      <c r="FN8" s="210"/>
      <c r="FO8" s="1"/>
      <c r="FP8" s="10" t="s">
        <v>428</v>
      </c>
      <c r="FQ8" s="10" t="s">
        <v>428</v>
      </c>
      <c r="FR8" s="10" t="s">
        <v>428</v>
      </c>
      <c r="FS8" s="10" t="s">
        <v>428</v>
      </c>
      <c r="FT8" s="10" t="s">
        <v>429</v>
      </c>
      <c r="FU8" s="10" t="s">
        <v>429</v>
      </c>
      <c r="FV8" s="10" t="s">
        <v>428</v>
      </c>
      <c r="FW8" s="10" t="s">
        <v>428</v>
      </c>
      <c r="FX8" s="206"/>
    </row>
    <row r="9" spans="1:180" ht="40.049999999999997" customHeight="1" x14ac:dyDescent="0.3">
      <c r="A9" s="210"/>
      <c r="B9" s="210"/>
      <c r="C9" s="11" t="s">
        <v>432</v>
      </c>
      <c r="D9" s="11" t="s">
        <v>61</v>
      </c>
      <c r="E9" s="11" t="s">
        <v>61</v>
      </c>
      <c r="F9" s="11" t="s">
        <v>61</v>
      </c>
      <c r="G9" s="11" t="s">
        <v>61</v>
      </c>
      <c r="H9" s="11" t="s">
        <v>99</v>
      </c>
      <c r="I9" s="11" t="s">
        <v>99</v>
      </c>
      <c r="J9" s="11" t="s">
        <v>147</v>
      </c>
      <c r="K9" s="11" t="s">
        <v>147</v>
      </c>
      <c r="L9" s="11" t="s">
        <v>83</v>
      </c>
      <c r="M9" s="11" t="s">
        <v>83</v>
      </c>
      <c r="N9" s="11" t="s">
        <v>83</v>
      </c>
      <c r="O9" s="11" t="s">
        <v>83</v>
      </c>
      <c r="P9" s="11" t="s">
        <v>83</v>
      </c>
      <c r="Q9" s="11" t="s">
        <v>83</v>
      </c>
      <c r="R9" s="11" t="s">
        <v>83</v>
      </c>
      <c r="S9" s="11" t="s">
        <v>83</v>
      </c>
      <c r="T9" s="11" t="s">
        <v>364</v>
      </c>
      <c r="U9" s="11" t="s">
        <v>364</v>
      </c>
      <c r="V9" s="11" t="s">
        <v>364</v>
      </c>
      <c r="W9" s="11" t="s">
        <v>364</v>
      </c>
      <c r="X9" s="11" t="s">
        <v>433</v>
      </c>
      <c r="Y9" s="11" t="s">
        <v>208</v>
      </c>
      <c r="Z9" s="11" t="s">
        <v>208</v>
      </c>
      <c r="AA9" s="11" t="s">
        <v>208</v>
      </c>
      <c r="AB9" s="11" t="s">
        <v>56</v>
      </c>
      <c r="AC9" s="11" t="s">
        <v>56</v>
      </c>
      <c r="AD9" s="11" t="s">
        <v>56</v>
      </c>
      <c r="AE9" s="11" t="s">
        <v>56</v>
      </c>
      <c r="AF9" s="11" t="s">
        <v>56</v>
      </c>
      <c r="AG9" s="11" t="s">
        <v>56</v>
      </c>
      <c r="AH9" s="11" t="s">
        <v>56</v>
      </c>
      <c r="AI9" s="11" t="s">
        <v>352</v>
      </c>
      <c r="AJ9" s="11" t="s">
        <v>51</v>
      </c>
      <c r="AK9" s="11" t="s">
        <v>283</v>
      </c>
      <c r="AL9" s="11" t="s">
        <v>434</v>
      </c>
      <c r="AM9" s="11" t="s">
        <v>434</v>
      </c>
      <c r="AN9" s="11" t="s">
        <v>435</v>
      </c>
      <c r="AO9" s="11" t="s">
        <v>435</v>
      </c>
      <c r="AP9" s="11" t="s">
        <v>436</v>
      </c>
      <c r="AQ9" s="11" t="s">
        <v>437</v>
      </c>
      <c r="AR9" s="11" t="s">
        <v>437</v>
      </c>
      <c r="AS9" s="11" t="s">
        <v>438</v>
      </c>
      <c r="AT9" s="11" t="s">
        <v>439</v>
      </c>
      <c r="AU9" s="11" t="s">
        <v>440</v>
      </c>
      <c r="AV9" s="11" t="s">
        <v>80</v>
      </c>
      <c r="AW9" s="11" t="s">
        <v>80</v>
      </c>
      <c r="AX9" s="11" t="s">
        <v>80</v>
      </c>
      <c r="AY9" s="11" t="s">
        <v>140</v>
      </c>
      <c r="AZ9" s="11" t="s">
        <v>140</v>
      </c>
      <c r="BA9" s="11" t="s">
        <v>140</v>
      </c>
      <c r="BB9" s="11" t="s">
        <v>140</v>
      </c>
      <c r="BC9" s="11" t="s">
        <v>140</v>
      </c>
      <c r="BD9" s="11" t="s">
        <v>140</v>
      </c>
      <c r="BE9" s="11" t="s">
        <v>441</v>
      </c>
      <c r="BF9" s="11" t="s">
        <v>441</v>
      </c>
      <c r="BG9" s="11" t="s">
        <v>442</v>
      </c>
      <c r="BH9" s="11" t="s">
        <v>64</v>
      </c>
      <c r="BI9" s="11" t="s">
        <v>64</v>
      </c>
      <c r="BJ9" s="11" t="s">
        <v>64</v>
      </c>
      <c r="BK9" s="11" t="s">
        <v>71</v>
      </c>
      <c r="BL9" s="11" t="s">
        <v>71</v>
      </c>
      <c r="BM9" s="11" t="s">
        <v>71</v>
      </c>
      <c r="BN9" s="11" t="s">
        <v>71</v>
      </c>
      <c r="BO9" s="11" t="s">
        <v>71</v>
      </c>
      <c r="BP9" s="11" t="s">
        <v>71</v>
      </c>
      <c r="BQ9" s="11" t="s">
        <v>71</v>
      </c>
      <c r="BR9" s="11" t="s">
        <v>71</v>
      </c>
      <c r="BS9" s="11" t="s">
        <v>71</v>
      </c>
      <c r="BT9" s="11" t="s">
        <v>71</v>
      </c>
      <c r="BU9" s="11" t="s">
        <v>71</v>
      </c>
      <c r="BV9" s="11" t="s">
        <v>71</v>
      </c>
      <c r="BW9" s="11" t="s">
        <v>71</v>
      </c>
      <c r="BX9" s="11" t="s">
        <v>71</v>
      </c>
      <c r="BY9" s="11" t="s">
        <v>443</v>
      </c>
      <c r="BZ9" s="11" t="s">
        <v>443</v>
      </c>
      <c r="CA9" s="11" t="s">
        <v>444</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137</v>
      </c>
      <c r="CO9" s="11" t="s">
        <v>137</v>
      </c>
      <c r="CP9" s="11" t="s">
        <v>137</v>
      </c>
      <c r="CQ9" s="11" t="s">
        <v>137</v>
      </c>
      <c r="CR9" s="11" t="s">
        <v>143</v>
      </c>
      <c r="CS9" s="11" t="s">
        <v>143</v>
      </c>
      <c r="CT9" s="11" t="s">
        <v>445</v>
      </c>
      <c r="CU9" s="11" t="s">
        <v>445</v>
      </c>
      <c r="CV9" s="11" t="s">
        <v>446</v>
      </c>
      <c r="CW9" s="11" t="s">
        <v>447</v>
      </c>
      <c r="CX9" s="11" t="s">
        <v>448</v>
      </c>
      <c r="CY9" s="11" t="s">
        <v>449</v>
      </c>
      <c r="CZ9" s="11" t="s">
        <v>450</v>
      </c>
      <c r="DA9" s="11" t="s">
        <v>451</v>
      </c>
      <c r="DB9" s="11" t="s">
        <v>452</v>
      </c>
      <c r="DC9" s="11" t="s">
        <v>99</v>
      </c>
      <c r="DD9" s="11" t="s">
        <v>99</v>
      </c>
      <c r="DE9" s="11" t="s">
        <v>83</v>
      </c>
      <c r="DF9" s="11" t="s">
        <v>352</v>
      </c>
      <c r="DG9" s="11" t="s">
        <v>453</v>
      </c>
      <c r="DH9" s="11" t="s">
        <v>454</v>
      </c>
      <c r="DI9" s="11" t="s">
        <v>455</v>
      </c>
      <c r="DJ9" s="11" t="s">
        <v>456</v>
      </c>
      <c r="DK9" s="11" t="s">
        <v>457</v>
      </c>
      <c r="DL9" s="11" t="s">
        <v>458</v>
      </c>
      <c r="DM9" s="11" t="s">
        <v>459</v>
      </c>
      <c r="DN9" s="11" t="s">
        <v>460</v>
      </c>
      <c r="DO9" s="11" t="s">
        <v>461</v>
      </c>
      <c r="DP9" s="11" t="s">
        <v>462</v>
      </c>
      <c r="DQ9" s="11" t="s">
        <v>463</v>
      </c>
      <c r="DR9" s="11" t="s">
        <v>464</v>
      </c>
      <c r="DS9" s="11" t="s">
        <v>465</v>
      </c>
      <c r="DT9" s="11" t="s">
        <v>466</v>
      </c>
      <c r="DU9" s="11" t="s">
        <v>467</v>
      </c>
      <c r="DV9" s="11" t="s">
        <v>187</v>
      </c>
      <c r="DW9" s="11" t="s">
        <v>468</v>
      </c>
      <c r="DX9" s="11" t="s">
        <v>469</v>
      </c>
      <c r="DY9" s="11" t="s">
        <v>469</v>
      </c>
      <c r="DZ9" s="11" t="s">
        <v>469</v>
      </c>
      <c r="EA9" s="11" t="s">
        <v>469</v>
      </c>
      <c r="EB9" s="11" t="s">
        <v>470</v>
      </c>
      <c r="EC9" s="11" t="s">
        <v>471</v>
      </c>
      <c r="ED9" s="11" t="s">
        <v>471</v>
      </c>
      <c r="EE9" s="11" t="s">
        <v>71</v>
      </c>
      <c r="EF9" s="11" t="s">
        <v>71</v>
      </c>
      <c r="EG9" s="11" t="s">
        <v>71</v>
      </c>
      <c r="EH9" s="11" t="s">
        <v>71</v>
      </c>
      <c r="EI9" s="11" t="s">
        <v>71</v>
      </c>
      <c r="EJ9" s="11" t="s">
        <v>71</v>
      </c>
      <c r="EK9" s="11" t="s">
        <v>472</v>
      </c>
      <c r="EL9" s="11" t="s">
        <v>472</v>
      </c>
      <c r="EM9" s="11" t="s">
        <v>473</v>
      </c>
      <c r="EN9" s="11" t="s">
        <v>473</v>
      </c>
      <c r="EO9" s="11" t="s">
        <v>473</v>
      </c>
      <c r="EP9" s="11" t="s">
        <v>473</v>
      </c>
      <c r="EQ9" s="11" t="s">
        <v>241</v>
      </c>
      <c r="ER9" s="11" t="s">
        <v>474</v>
      </c>
      <c r="ES9" s="11" t="s">
        <v>475</v>
      </c>
      <c r="ET9" s="11" t="s">
        <v>123</v>
      </c>
      <c r="EU9" s="11" t="s">
        <v>123</v>
      </c>
      <c r="EV9" s="11" t="s">
        <v>123</v>
      </c>
      <c r="EW9" s="11" t="s">
        <v>123</v>
      </c>
      <c r="EX9" s="11" t="s">
        <v>123</v>
      </c>
      <c r="EY9" s="11" t="s">
        <v>293</v>
      </c>
      <c r="EZ9" s="11" t="s">
        <v>293</v>
      </c>
      <c r="FA9" s="11" t="s">
        <v>293</v>
      </c>
      <c r="FB9" s="11" t="s">
        <v>293</v>
      </c>
      <c r="FC9" s="11" t="s">
        <v>476</v>
      </c>
      <c r="FD9" s="11" t="s">
        <v>477</v>
      </c>
      <c r="FE9" s="11" t="s">
        <v>477</v>
      </c>
      <c r="FF9" s="11" t="s">
        <v>478</v>
      </c>
      <c r="FG9" s="11" t="s">
        <v>479</v>
      </c>
      <c r="FH9" s="11" t="s">
        <v>479</v>
      </c>
      <c r="FI9" s="11" t="s">
        <v>480</v>
      </c>
      <c r="FJ9" s="11" t="s">
        <v>164</v>
      </c>
      <c r="FK9" s="11" t="s">
        <v>481</v>
      </c>
      <c r="FL9" s="11" t="s">
        <v>482</v>
      </c>
      <c r="FM9" s="11" t="s">
        <v>14</v>
      </c>
      <c r="FN9" s="210"/>
      <c r="FO9" s="1"/>
      <c r="FP9" s="12" t="s">
        <v>483</v>
      </c>
      <c r="FQ9" s="12" t="s">
        <v>23</v>
      </c>
      <c r="FR9" s="12" t="s">
        <v>484</v>
      </c>
      <c r="FS9" s="12" t="s">
        <v>485</v>
      </c>
      <c r="FT9" s="12" t="s">
        <v>486</v>
      </c>
      <c r="FU9" s="12" t="s">
        <v>487</v>
      </c>
      <c r="FV9" s="12" t="s">
        <v>477</v>
      </c>
      <c r="FW9" s="12" t="s">
        <v>477</v>
      </c>
      <c r="FX9" s="206"/>
    </row>
    <row r="10" spans="1:180" ht="40.049999999999997" customHeight="1" x14ac:dyDescent="0.3">
      <c r="A10" s="210"/>
      <c r="B10" s="210"/>
      <c r="C10" s="9" t="s">
        <v>488</v>
      </c>
      <c r="D10" s="9" t="s">
        <v>489</v>
      </c>
      <c r="E10" s="9" t="s">
        <v>490</v>
      </c>
      <c r="F10" s="9" t="s">
        <v>491</v>
      </c>
      <c r="G10" s="9" t="s">
        <v>492</v>
      </c>
      <c r="H10" s="9" t="s">
        <v>493</v>
      </c>
      <c r="I10" s="9" t="s">
        <v>494</v>
      </c>
      <c r="J10" s="9" t="s">
        <v>495</v>
      </c>
      <c r="K10" s="9" t="s">
        <v>496</v>
      </c>
      <c r="L10" s="9" t="s">
        <v>497</v>
      </c>
      <c r="M10" s="9" t="s">
        <v>498</v>
      </c>
      <c r="N10" s="9" t="s">
        <v>499</v>
      </c>
      <c r="O10" s="9" t="s">
        <v>500</v>
      </c>
      <c r="P10" s="9" t="s">
        <v>501</v>
      </c>
      <c r="Q10" s="9" t="s">
        <v>502</v>
      </c>
      <c r="R10" s="9" t="s">
        <v>503</v>
      </c>
      <c r="S10" s="9" t="s">
        <v>504</v>
      </c>
      <c r="T10" s="9" t="s">
        <v>505</v>
      </c>
      <c r="U10" s="9" t="s">
        <v>506</v>
      </c>
      <c r="V10" s="9" t="s">
        <v>507</v>
      </c>
      <c r="W10" s="9" t="s">
        <v>508</v>
      </c>
      <c r="X10" s="9" t="s">
        <v>509</v>
      </c>
      <c r="Y10" s="9" t="s">
        <v>510</v>
      </c>
      <c r="Z10" s="9" t="s">
        <v>511</v>
      </c>
      <c r="AA10" s="9" t="s">
        <v>212</v>
      </c>
      <c r="AB10" s="9" t="s">
        <v>512</v>
      </c>
      <c r="AC10" s="9" t="s">
        <v>513</v>
      </c>
      <c r="AD10" s="9" t="s">
        <v>514</v>
      </c>
      <c r="AE10" s="9" t="s">
        <v>515</v>
      </c>
      <c r="AF10" s="9" t="s">
        <v>516</v>
      </c>
      <c r="AG10" s="9" t="s">
        <v>517</v>
      </c>
      <c r="AH10" s="9" t="s">
        <v>518</v>
      </c>
      <c r="AI10" s="9" t="s">
        <v>519</v>
      </c>
      <c r="AJ10" s="9" t="s">
        <v>520</v>
      </c>
      <c r="AK10" s="9" t="s">
        <v>521</v>
      </c>
      <c r="AL10" s="9" t="s">
        <v>522</v>
      </c>
      <c r="AM10" s="9" t="s">
        <v>523</v>
      </c>
      <c r="AN10" s="9" t="s">
        <v>524</v>
      </c>
      <c r="AO10" s="9" t="s">
        <v>525</v>
      </c>
      <c r="AP10" s="9" t="s">
        <v>436</v>
      </c>
      <c r="AQ10" s="9" t="s">
        <v>526</v>
      </c>
      <c r="AR10" s="9" t="s">
        <v>527</v>
      </c>
      <c r="AS10" s="9" t="s">
        <v>528</v>
      </c>
      <c r="AT10" s="9" t="s">
        <v>529</v>
      </c>
      <c r="AU10" s="9" t="s">
        <v>530</v>
      </c>
      <c r="AV10" s="9" t="s">
        <v>531</v>
      </c>
      <c r="AW10" s="9" t="s">
        <v>532</v>
      </c>
      <c r="AX10" s="9" t="s">
        <v>533</v>
      </c>
      <c r="AY10" s="9" t="s">
        <v>534</v>
      </c>
      <c r="AZ10" s="9" t="s">
        <v>535</v>
      </c>
      <c r="BA10" s="9" t="s">
        <v>536</v>
      </c>
      <c r="BB10" s="9" t="s">
        <v>537</v>
      </c>
      <c r="BC10" s="9" t="s">
        <v>538</v>
      </c>
      <c r="BD10" s="9" t="s">
        <v>539</v>
      </c>
      <c r="BE10" s="9" t="s">
        <v>540</v>
      </c>
      <c r="BF10" s="9" t="s">
        <v>541</v>
      </c>
      <c r="BG10" s="9" t="s">
        <v>542</v>
      </c>
      <c r="BH10" s="9" t="s">
        <v>543</v>
      </c>
      <c r="BI10" s="9" t="s">
        <v>544</v>
      </c>
      <c r="BJ10" s="9" t="s">
        <v>545</v>
      </c>
      <c r="BK10" s="9" t="s">
        <v>546</v>
      </c>
      <c r="BL10" s="9" t="s">
        <v>547</v>
      </c>
      <c r="BM10" s="9" t="s">
        <v>548</v>
      </c>
      <c r="BN10" s="9" t="s">
        <v>549</v>
      </c>
      <c r="BO10" s="9" t="s">
        <v>550</v>
      </c>
      <c r="BP10" s="9" t="s">
        <v>551</v>
      </c>
      <c r="BQ10" s="9" t="s">
        <v>552</v>
      </c>
      <c r="BR10" s="9" t="s">
        <v>553</v>
      </c>
      <c r="BS10" s="9" t="s">
        <v>554</v>
      </c>
      <c r="BT10" s="9" t="s">
        <v>555</v>
      </c>
      <c r="BU10" s="9" t="s">
        <v>556</v>
      </c>
      <c r="BV10" s="9" t="s">
        <v>557</v>
      </c>
      <c r="BW10" s="9" t="s">
        <v>558</v>
      </c>
      <c r="BX10" s="9" t="s">
        <v>559</v>
      </c>
      <c r="BY10" s="9" t="s">
        <v>560</v>
      </c>
      <c r="BZ10" s="9" t="s">
        <v>561</v>
      </c>
      <c r="CA10" s="9" t="s">
        <v>562</v>
      </c>
      <c r="CB10" s="9" t="s">
        <v>563</v>
      </c>
      <c r="CC10" s="9" t="s">
        <v>564</v>
      </c>
      <c r="CD10" s="9" t="s">
        <v>565</v>
      </c>
      <c r="CE10" s="9" t="s">
        <v>566</v>
      </c>
      <c r="CF10" s="9" t="s">
        <v>567</v>
      </c>
      <c r="CG10" s="9" t="s">
        <v>568</v>
      </c>
      <c r="CH10" s="9" t="s">
        <v>569</v>
      </c>
      <c r="CI10" s="9" t="s">
        <v>570</v>
      </c>
      <c r="CJ10" s="9" t="s">
        <v>571</v>
      </c>
      <c r="CK10" s="9" t="s">
        <v>572</v>
      </c>
      <c r="CL10" s="9" t="s">
        <v>573</v>
      </c>
      <c r="CM10" s="9" t="s">
        <v>574</v>
      </c>
      <c r="CN10" s="9" t="s">
        <v>575</v>
      </c>
      <c r="CO10" s="9" t="s">
        <v>576</v>
      </c>
      <c r="CP10" s="9" t="s">
        <v>577</v>
      </c>
      <c r="CQ10" s="9" t="s">
        <v>578</v>
      </c>
      <c r="CR10" s="9" t="s">
        <v>579</v>
      </c>
      <c r="CS10" s="9" t="s">
        <v>580</v>
      </c>
      <c r="CT10" s="9" t="s">
        <v>581</v>
      </c>
      <c r="CU10" s="9" t="s">
        <v>582</v>
      </c>
      <c r="CV10" s="9" t="s">
        <v>583</v>
      </c>
      <c r="CW10" s="9" t="s">
        <v>584</v>
      </c>
      <c r="CX10" s="9" t="s">
        <v>585</v>
      </c>
      <c r="CY10" s="9" t="s">
        <v>586</v>
      </c>
      <c r="CZ10" s="9" t="s">
        <v>587</v>
      </c>
      <c r="DA10" s="9" t="s">
        <v>588</v>
      </c>
      <c r="DB10" s="9" t="s">
        <v>589</v>
      </c>
      <c r="DC10" s="9" t="s">
        <v>590</v>
      </c>
      <c r="DD10" s="9" t="s">
        <v>591</v>
      </c>
      <c r="DE10" s="9" t="s">
        <v>592</v>
      </c>
      <c r="DF10" s="9" t="s">
        <v>593</v>
      </c>
      <c r="DG10" s="9" t="s">
        <v>594</v>
      </c>
      <c r="DH10" s="9" t="s">
        <v>595</v>
      </c>
      <c r="DI10" s="9" t="s">
        <v>596</v>
      </c>
      <c r="DJ10" s="9" t="s">
        <v>597</v>
      </c>
      <c r="DK10" s="9" t="s">
        <v>598</v>
      </c>
      <c r="DL10" s="9" t="s">
        <v>599</v>
      </c>
      <c r="DM10" s="9" t="s">
        <v>600</v>
      </c>
      <c r="DN10" s="9" t="s">
        <v>601</v>
      </c>
      <c r="DO10" s="9" t="s">
        <v>602</v>
      </c>
      <c r="DP10" s="9" t="s">
        <v>603</v>
      </c>
      <c r="DQ10" s="9" t="s">
        <v>604</v>
      </c>
      <c r="DR10" s="9" t="s">
        <v>605</v>
      </c>
      <c r="DS10" s="9" t="s">
        <v>606</v>
      </c>
      <c r="DT10" s="9" t="s">
        <v>607</v>
      </c>
      <c r="DU10" s="9" t="s">
        <v>608</v>
      </c>
      <c r="DV10" s="9" t="s">
        <v>188</v>
      </c>
      <c r="DW10" s="9" t="s">
        <v>609</v>
      </c>
      <c r="DX10" s="9" t="s">
        <v>610</v>
      </c>
      <c r="DY10" s="9" t="s">
        <v>611</v>
      </c>
      <c r="DZ10" s="9" t="s">
        <v>612</v>
      </c>
      <c r="EA10" s="9" t="s">
        <v>613</v>
      </c>
      <c r="EB10" s="9" t="s">
        <v>614</v>
      </c>
      <c r="EC10" s="9" t="s">
        <v>615</v>
      </c>
      <c r="ED10" s="9" t="s">
        <v>616</v>
      </c>
      <c r="EE10" s="9" t="s">
        <v>232</v>
      </c>
      <c r="EF10" s="9" t="s">
        <v>617</v>
      </c>
      <c r="EG10" s="9" t="s">
        <v>618</v>
      </c>
      <c r="EH10" s="9" t="s">
        <v>619</v>
      </c>
      <c r="EI10" s="9" t="s">
        <v>620</v>
      </c>
      <c r="EJ10" s="9" t="s">
        <v>621</v>
      </c>
      <c r="EK10" s="9" t="s">
        <v>622</v>
      </c>
      <c r="EL10" s="9" t="s">
        <v>623</v>
      </c>
      <c r="EM10" s="9" t="s">
        <v>624</v>
      </c>
      <c r="EN10" s="9" t="s">
        <v>625</v>
      </c>
      <c r="EO10" s="9" t="s">
        <v>626</v>
      </c>
      <c r="EP10" s="9" t="s">
        <v>627</v>
      </c>
      <c r="EQ10" s="9" t="s">
        <v>628</v>
      </c>
      <c r="ER10" s="9" t="s">
        <v>629</v>
      </c>
      <c r="ES10" s="9" t="s">
        <v>630</v>
      </c>
      <c r="ET10" s="9" t="s">
        <v>631</v>
      </c>
      <c r="EU10" s="9" t="s">
        <v>632</v>
      </c>
      <c r="EV10" s="9" t="s">
        <v>633</v>
      </c>
      <c r="EW10" s="9" t="s">
        <v>634</v>
      </c>
      <c r="EX10" s="9" t="s">
        <v>635</v>
      </c>
      <c r="EY10" s="9" t="s">
        <v>636</v>
      </c>
      <c r="EZ10" s="9" t="s">
        <v>637</v>
      </c>
      <c r="FA10" s="9" t="s">
        <v>638</v>
      </c>
      <c r="FB10" s="9" t="s">
        <v>639</v>
      </c>
      <c r="FC10" s="9" t="s">
        <v>640</v>
      </c>
      <c r="FD10" s="9" t="s">
        <v>641</v>
      </c>
      <c r="FE10" s="9" t="s">
        <v>642</v>
      </c>
      <c r="FF10" s="9" t="s">
        <v>643</v>
      </c>
      <c r="FG10" s="9" t="s">
        <v>644</v>
      </c>
      <c r="FH10" s="9" t="s">
        <v>645</v>
      </c>
      <c r="FI10" s="9" t="s">
        <v>646</v>
      </c>
      <c r="FJ10" s="9" t="s">
        <v>647</v>
      </c>
      <c r="FK10" s="9" t="s">
        <v>648</v>
      </c>
      <c r="FL10" s="9" t="s">
        <v>649</v>
      </c>
      <c r="FM10" s="9" t="s">
        <v>15</v>
      </c>
      <c r="FN10" s="210" t="s">
        <v>650</v>
      </c>
      <c r="FO10" s="1"/>
      <c r="FP10" s="10" t="s">
        <v>651</v>
      </c>
      <c r="FQ10" s="10" t="s">
        <v>652</v>
      </c>
      <c r="FR10" s="10" t="s">
        <v>653</v>
      </c>
      <c r="FS10" s="10" t="s">
        <v>654</v>
      </c>
      <c r="FT10" s="10" t="s">
        <v>655</v>
      </c>
      <c r="FU10" s="10" t="s">
        <v>656</v>
      </c>
      <c r="FV10" s="10" t="s">
        <v>657</v>
      </c>
      <c r="FW10" s="10" t="s">
        <v>658</v>
      </c>
      <c r="FX10" s="206" t="s">
        <v>650</v>
      </c>
    </row>
    <row r="11" spans="1:180" ht="24" customHeight="1" x14ac:dyDescent="0.3">
      <c r="A11" s="13" t="s">
        <v>48</v>
      </c>
      <c r="B11" s="13" t="s">
        <v>659</v>
      </c>
      <c r="C11" s="14">
        <v>203.1</v>
      </c>
      <c r="D11" s="14">
        <v>446.5</v>
      </c>
      <c r="E11" s="14">
        <v>148.19999999999999</v>
      </c>
      <c r="F11" s="14"/>
      <c r="G11" s="14"/>
      <c r="H11" s="14">
        <v>90.2</v>
      </c>
      <c r="I11" s="14">
        <v>154.1</v>
      </c>
      <c r="J11" s="14">
        <v>79.400000000000006</v>
      </c>
      <c r="K11" s="14">
        <v>0</v>
      </c>
      <c r="L11" s="14">
        <v>183.2</v>
      </c>
      <c r="M11" s="14">
        <v>205</v>
      </c>
      <c r="N11" s="14">
        <v>204.8</v>
      </c>
      <c r="O11" s="14"/>
      <c r="P11" s="14">
        <v>211.2</v>
      </c>
      <c r="Q11" s="14"/>
      <c r="R11" s="14">
        <v>167.6</v>
      </c>
      <c r="S11" s="14">
        <v>9.5</v>
      </c>
      <c r="T11" s="14"/>
      <c r="U11" s="14"/>
      <c r="V11" s="14"/>
      <c r="W11" s="14"/>
      <c r="X11" s="14">
        <v>165.5</v>
      </c>
      <c r="Y11" s="14">
        <v>7</v>
      </c>
      <c r="Z11" s="14">
        <v>5.2</v>
      </c>
      <c r="AA11" s="14">
        <v>22.5</v>
      </c>
      <c r="AB11" s="14">
        <v>6.9</v>
      </c>
      <c r="AC11" s="14">
        <v>14.7</v>
      </c>
      <c r="AD11" s="14">
        <v>88.1</v>
      </c>
      <c r="AE11" s="14"/>
      <c r="AF11" s="14"/>
      <c r="AG11" s="14"/>
      <c r="AH11" s="14">
        <v>0</v>
      </c>
      <c r="AI11" s="14">
        <v>110.8</v>
      </c>
      <c r="AJ11" s="14">
        <v>0</v>
      </c>
      <c r="AK11" s="14"/>
      <c r="AL11" s="14"/>
      <c r="AM11" s="14"/>
      <c r="AN11" s="14">
        <v>6.5</v>
      </c>
      <c r="AO11" s="14">
        <v>158.30000000000001</v>
      </c>
      <c r="AP11" s="14">
        <v>29</v>
      </c>
      <c r="AQ11" s="14">
        <v>69.2</v>
      </c>
      <c r="AR11" s="14">
        <v>16.100000000000001</v>
      </c>
      <c r="AS11" s="14">
        <v>18.5</v>
      </c>
      <c r="AT11" s="14">
        <v>16.899999999999999</v>
      </c>
      <c r="AU11" s="14">
        <v>90.9</v>
      </c>
      <c r="AV11" s="14">
        <v>182.3</v>
      </c>
      <c r="AW11" s="14">
        <v>182.7</v>
      </c>
      <c r="AX11" s="14">
        <v>184.2</v>
      </c>
      <c r="AY11" s="14">
        <v>104.5</v>
      </c>
      <c r="AZ11" s="14">
        <v>0</v>
      </c>
      <c r="BA11" s="14">
        <v>22.9</v>
      </c>
      <c r="BB11" s="14">
        <v>4</v>
      </c>
      <c r="BC11" s="14">
        <v>16.600000000000001</v>
      </c>
      <c r="BD11" s="14">
        <v>41.7</v>
      </c>
      <c r="BE11" s="14"/>
      <c r="BF11" s="14"/>
      <c r="BG11" s="14">
        <v>54.7</v>
      </c>
      <c r="BH11" s="14"/>
      <c r="BI11" s="14"/>
      <c r="BJ11" s="14">
        <v>5.2</v>
      </c>
      <c r="BK11" s="14"/>
      <c r="BL11" s="14"/>
      <c r="BM11" s="14"/>
      <c r="BN11" s="14">
        <v>85.3</v>
      </c>
      <c r="BO11" s="14">
        <v>162.69999999999999</v>
      </c>
      <c r="BP11" s="14">
        <v>162.69999999999999</v>
      </c>
      <c r="BQ11" s="14">
        <v>163</v>
      </c>
      <c r="BR11" s="14">
        <v>255.9</v>
      </c>
      <c r="BS11" s="14">
        <v>74.400000000000006</v>
      </c>
      <c r="BT11" s="14">
        <v>36.200000000000003</v>
      </c>
      <c r="BU11" s="14"/>
      <c r="BV11" s="14"/>
      <c r="BW11" s="14"/>
      <c r="BX11" s="14"/>
      <c r="BY11" s="14"/>
      <c r="BZ11" s="14"/>
      <c r="CA11" s="14"/>
      <c r="CB11" s="14">
        <v>118</v>
      </c>
      <c r="CC11" s="14">
        <v>90.6</v>
      </c>
      <c r="CD11" s="14">
        <v>64.5</v>
      </c>
      <c r="CE11" s="14">
        <v>64.900000000000006</v>
      </c>
      <c r="CF11" s="14">
        <v>28.9</v>
      </c>
      <c r="CG11" s="14">
        <v>118.4</v>
      </c>
      <c r="CH11" s="14"/>
      <c r="CI11" s="14"/>
      <c r="CJ11" s="14">
        <v>144.19999999999999</v>
      </c>
      <c r="CK11" s="14">
        <v>145.1</v>
      </c>
      <c r="CL11" s="14">
        <v>170</v>
      </c>
      <c r="CM11" s="14">
        <v>186.1</v>
      </c>
      <c r="CN11" s="14"/>
      <c r="CO11" s="14"/>
      <c r="CP11" s="14"/>
      <c r="CQ11" s="14"/>
      <c r="CR11" s="14">
        <v>212.5</v>
      </c>
      <c r="CS11" s="14">
        <v>101.9</v>
      </c>
      <c r="CT11" s="14">
        <v>3.3</v>
      </c>
      <c r="CU11" s="14"/>
      <c r="CV11" s="14">
        <v>4.9000000000000004</v>
      </c>
      <c r="CW11" s="14">
        <v>0</v>
      </c>
      <c r="CX11" s="14">
        <v>26.3</v>
      </c>
      <c r="CY11" s="14">
        <v>0</v>
      </c>
      <c r="CZ11" s="14">
        <v>0.5</v>
      </c>
      <c r="DA11" s="14">
        <v>0</v>
      </c>
      <c r="DB11" s="14">
        <v>2.8</v>
      </c>
      <c r="DC11" s="14">
        <v>9.9</v>
      </c>
      <c r="DD11" s="14">
        <v>5.5</v>
      </c>
      <c r="DE11" s="14">
        <v>0</v>
      </c>
      <c r="DF11" s="14">
        <v>1.2</v>
      </c>
      <c r="DG11" s="14">
        <v>1.1000000000000001</v>
      </c>
      <c r="DH11" s="14">
        <v>4.2</v>
      </c>
      <c r="DI11" s="14">
        <v>20.2</v>
      </c>
      <c r="DJ11" s="14">
        <v>20</v>
      </c>
      <c r="DK11" s="14">
        <v>19</v>
      </c>
      <c r="DL11" s="14">
        <v>1.9</v>
      </c>
      <c r="DM11" s="14">
        <v>17.2</v>
      </c>
      <c r="DN11" s="14">
        <v>0</v>
      </c>
      <c r="DO11" s="14">
        <v>0</v>
      </c>
      <c r="DP11" s="14">
        <v>14.9</v>
      </c>
      <c r="DQ11" s="14">
        <v>49.1</v>
      </c>
      <c r="DR11" s="14">
        <v>0</v>
      </c>
      <c r="DS11" s="14">
        <v>2.1</v>
      </c>
      <c r="DT11" s="14">
        <v>15</v>
      </c>
      <c r="DU11" s="14">
        <v>3</v>
      </c>
      <c r="DV11" s="14"/>
      <c r="DW11" s="14">
        <v>0</v>
      </c>
      <c r="DX11" s="14">
        <v>5</v>
      </c>
      <c r="DY11" s="14">
        <v>6.8</v>
      </c>
      <c r="DZ11" s="14">
        <v>10.1</v>
      </c>
      <c r="EA11" s="14">
        <v>14.6</v>
      </c>
      <c r="EB11" s="14">
        <v>12.9</v>
      </c>
      <c r="EC11" s="14">
        <v>26.4</v>
      </c>
      <c r="ED11" s="14">
        <v>27.2</v>
      </c>
      <c r="EE11" s="14">
        <v>0</v>
      </c>
      <c r="EF11" s="14">
        <v>60.7</v>
      </c>
      <c r="EG11" s="14">
        <v>58.6</v>
      </c>
      <c r="EH11" s="14">
        <v>4.5999999999999996</v>
      </c>
      <c r="EI11" s="14">
        <v>4.7</v>
      </c>
      <c r="EJ11" s="14">
        <v>0</v>
      </c>
      <c r="EK11" s="14">
        <v>9.6999999999999993</v>
      </c>
      <c r="EL11" s="14">
        <v>3.3</v>
      </c>
      <c r="EM11" s="14">
        <v>8.6</v>
      </c>
      <c r="EN11" s="14">
        <v>20.399999999999999</v>
      </c>
      <c r="EO11" s="14">
        <v>20.399999999999999</v>
      </c>
      <c r="EP11" s="14">
        <v>20.100000000000001</v>
      </c>
      <c r="EQ11" s="14">
        <v>1.5</v>
      </c>
      <c r="ER11" s="14">
        <v>0</v>
      </c>
      <c r="ES11" s="14">
        <v>0</v>
      </c>
      <c r="ET11" s="14">
        <v>0</v>
      </c>
      <c r="EU11" s="14">
        <v>0.6</v>
      </c>
      <c r="EV11" s="14">
        <v>51</v>
      </c>
      <c r="EW11" s="14">
        <v>37.5</v>
      </c>
      <c r="EX11" s="14">
        <v>0</v>
      </c>
      <c r="EY11" s="14">
        <v>3.3</v>
      </c>
      <c r="EZ11" s="14">
        <v>2.2000000000000002</v>
      </c>
      <c r="FA11" s="14">
        <v>1</v>
      </c>
      <c r="FB11" s="14">
        <v>1.1000000000000001</v>
      </c>
      <c r="FC11" s="14">
        <v>0</v>
      </c>
      <c r="FD11" s="14">
        <v>5.7539999999999996</v>
      </c>
      <c r="FE11" s="14">
        <v>17.702000000000002</v>
      </c>
      <c r="FF11" s="14">
        <v>8.8000000000000007</v>
      </c>
      <c r="FG11" s="14">
        <v>27.9</v>
      </c>
      <c r="FH11" s="14">
        <v>23</v>
      </c>
      <c r="FI11" s="14">
        <v>16.8</v>
      </c>
      <c r="FJ11" s="14"/>
      <c r="FK11" s="14">
        <v>9.1</v>
      </c>
      <c r="FL11" s="14">
        <v>11.3</v>
      </c>
      <c r="FM11" s="14">
        <v>23</v>
      </c>
      <c r="FN11" s="14">
        <v>6890.7560000000003</v>
      </c>
      <c r="FO11" s="15"/>
      <c r="FP11" s="14">
        <v>13.1</v>
      </c>
      <c r="FQ11" s="14">
        <v>0</v>
      </c>
      <c r="FR11" s="14">
        <v>11.773</v>
      </c>
      <c r="FS11" s="14">
        <v>8.9</v>
      </c>
      <c r="FT11" s="14">
        <v>26.61262</v>
      </c>
      <c r="FU11" s="14">
        <v>18.939080000000001</v>
      </c>
      <c r="FV11" s="14">
        <v>3.8250000000000002</v>
      </c>
      <c r="FW11" s="14">
        <v>6.9249999999999998</v>
      </c>
      <c r="FX11" s="14">
        <v>90.074700000000007</v>
      </c>
    </row>
    <row r="12" spans="1:180" ht="24" customHeight="1" x14ac:dyDescent="0.3">
      <c r="A12" s="16" t="s">
        <v>48</v>
      </c>
      <c r="B12" s="16" t="s">
        <v>660</v>
      </c>
      <c r="C12" s="17">
        <v>198</v>
      </c>
      <c r="D12" s="17">
        <v>444.4</v>
      </c>
      <c r="E12" s="17">
        <v>143.69999999999999</v>
      </c>
      <c r="F12" s="17"/>
      <c r="G12" s="17"/>
      <c r="H12" s="17">
        <v>88.9</v>
      </c>
      <c r="I12" s="17">
        <v>156.30000000000001</v>
      </c>
      <c r="J12" s="17">
        <v>78.5</v>
      </c>
      <c r="K12" s="17">
        <v>0</v>
      </c>
      <c r="L12" s="17">
        <v>183.6</v>
      </c>
      <c r="M12" s="17">
        <v>204.5</v>
      </c>
      <c r="N12" s="17">
        <v>203.4</v>
      </c>
      <c r="O12" s="17"/>
      <c r="P12" s="17">
        <v>212.9</v>
      </c>
      <c r="Q12" s="17"/>
      <c r="R12" s="17">
        <v>269.89999999999998</v>
      </c>
      <c r="S12" s="17">
        <v>9.4</v>
      </c>
      <c r="T12" s="17"/>
      <c r="U12" s="17"/>
      <c r="V12" s="17"/>
      <c r="W12" s="17"/>
      <c r="X12" s="17">
        <v>162.1</v>
      </c>
      <c r="Y12" s="17">
        <v>6.6</v>
      </c>
      <c r="Z12" s="17">
        <v>4.9000000000000004</v>
      </c>
      <c r="AA12" s="17">
        <v>22.6</v>
      </c>
      <c r="AB12" s="17">
        <v>6.9</v>
      </c>
      <c r="AC12" s="17">
        <v>14.8</v>
      </c>
      <c r="AD12" s="17">
        <v>88</v>
      </c>
      <c r="AE12" s="17"/>
      <c r="AF12" s="17"/>
      <c r="AG12" s="17"/>
      <c r="AH12" s="17">
        <v>0</v>
      </c>
      <c r="AI12" s="17">
        <v>110</v>
      </c>
      <c r="AJ12" s="17">
        <v>0</v>
      </c>
      <c r="AK12" s="17"/>
      <c r="AL12" s="17"/>
      <c r="AM12" s="17"/>
      <c r="AN12" s="17">
        <v>6.5</v>
      </c>
      <c r="AO12" s="17">
        <v>0</v>
      </c>
      <c r="AP12" s="17">
        <v>30.8</v>
      </c>
      <c r="AQ12" s="17">
        <v>73.900000000000006</v>
      </c>
      <c r="AR12" s="17">
        <v>15.3</v>
      </c>
      <c r="AS12" s="17">
        <v>18.5</v>
      </c>
      <c r="AT12" s="17">
        <v>16.899999999999999</v>
      </c>
      <c r="AU12" s="17">
        <v>89.1</v>
      </c>
      <c r="AV12" s="17">
        <v>177.6</v>
      </c>
      <c r="AW12" s="17">
        <v>178.5</v>
      </c>
      <c r="AX12" s="17">
        <v>184.6</v>
      </c>
      <c r="AY12" s="17">
        <v>103.2</v>
      </c>
      <c r="AZ12" s="17">
        <v>0</v>
      </c>
      <c r="BA12" s="17">
        <v>22.6</v>
      </c>
      <c r="BB12" s="17">
        <v>4</v>
      </c>
      <c r="BC12" s="17">
        <v>16.5</v>
      </c>
      <c r="BD12" s="17">
        <v>50.5</v>
      </c>
      <c r="BE12" s="17"/>
      <c r="BF12" s="17"/>
      <c r="BG12" s="17">
        <v>53.3</v>
      </c>
      <c r="BH12" s="17"/>
      <c r="BI12" s="17"/>
      <c r="BJ12" s="17">
        <v>0</v>
      </c>
      <c r="BK12" s="17"/>
      <c r="BL12" s="17"/>
      <c r="BM12" s="17"/>
      <c r="BN12" s="17">
        <v>84.4</v>
      </c>
      <c r="BO12" s="17">
        <v>170.4</v>
      </c>
      <c r="BP12" s="17">
        <v>170.8</v>
      </c>
      <c r="BQ12" s="17">
        <v>171.4</v>
      </c>
      <c r="BR12" s="17">
        <v>257.3</v>
      </c>
      <c r="BS12" s="17">
        <v>74.3</v>
      </c>
      <c r="BT12" s="17">
        <v>36.4</v>
      </c>
      <c r="BU12" s="17"/>
      <c r="BV12" s="17"/>
      <c r="BW12" s="17"/>
      <c r="BX12" s="17"/>
      <c r="BY12" s="17"/>
      <c r="BZ12" s="17"/>
      <c r="CA12" s="17"/>
      <c r="CB12" s="17">
        <v>139.19999999999999</v>
      </c>
      <c r="CC12" s="17">
        <v>87</v>
      </c>
      <c r="CD12" s="17">
        <v>61.8</v>
      </c>
      <c r="CE12" s="17">
        <v>67.099999999999994</v>
      </c>
      <c r="CF12" s="17">
        <v>29</v>
      </c>
      <c r="CG12" s="17">
        <v>119.4</v>
      </c>
      <c r="CH12" s="17"/>
      <c r="CI12" s="17"/>
      <c r="CJ12" s="17">
        <v>145</v>
      </c>
      <c r="CK12" s="17">
        <v>146.19999999999999</v>
      </c>
      <c r="CL12" s="17">
        <v>170.8</v>
      </c>
      <c r="CM12" s="17">
        <v>187.5</v>
      </c>
      <c r="CN12" s="17"/>
      <c r="CO12" s="17"/>
      <c r="CP12" s="17"/>
      <c r="CQ12" s="17"/>
      <c r="CR12" s="17">
        <v>212.3</v>
      </c>
      <c r="CS12" s="17">
        <v>101.8</v>
      </c>
      <c r="CT12" s="17">
        <v>3.2</v>
      </c>
      <c r="CU12" s="17"/>
      <c r="CV12" s="17">
        <v>4.8</v>
      </c>
      <c r="CW12" s="17">
        <v>0</v>
      </c>
      <c r="CX12" s="17">
        <v>32.299999999999997</v>
      </c>
      <c r="CY12" s="17">
        <v>0</v>
      </c>
      <c r="CZ12" s="17">
        <v>0.2</v>
      </c>
      <c r="DA12" s="17">
        <v>0</v>
      </c>
      <c r="DB12" s="17">
        <v>2.4</v>
      </c>
      <c r="DC12" s="17">
        <v>9.9</v>
      </c>
      <c r="DD12" s="17">
        <v>5.3</v>
      </c>
      <c r="DE12" s="17">
        <v>0</v>
      </c>
      <c r="DF12" s="17">
        <v>1.2</v>
      </c>
      <c r="DG12" s="17">
        <v>1.5</v>
      </c>
      <c r="DH12" s="17">
        <v>4.0999999999999996</v>
      </c>
      <c r="DI12" s="17">
        <v>19.899999999999999</v>
      </c>
      <c r="DJ12" s="17">
        <v>20</v>
      </c>
      <c r="DK12" s="17">
        <v>18.899999999999999</v>
      </c>
      <c r="DL12" s="17">
        <v>1.9</v>
      </c>
      <c r="DM12" s="17">
        <v>17.2</v>
      </c>
      <c r="DN12" s="17">
        <v>0</v>
      </c>
      <c r="DO12" s="17">
        <v>0</v>
      </c>
      <c r="DP12" s="17">
        <v>15.2</v>
      </c>
      <c r="DQ12" s="17">
        <v>53.5</v>
      </c>
      <c r="DR12" s="17">
        <v>0</v>
      </c>
      <c r="DS12" s="17">
        <v>2.2000000000000002</v>
      </c>
      <c r="DT12" s="17">
        <v>14.2</v>
      </c>
      <c r="DU12" s="17">
        <v>3</v>
      </c>
      <c r="DV12" s="17"/>
      <c r="DW12" s="17">
        <v>0</v>
      </c>
      <c r="DX12" s="17">
        <v>5</v>
      </c>
      <c r="DY12" s="17">
        <v>6.8</v>
      </c>
      <c r="DZ12" s="17">
        <v>10</v>
      </c>
      <c r="EA12" s="17">
        <v>14.3</v>
      </c>
      <c r="EB12" s="17">
        <v>13</v>
      </c>
      <c r="EC12" s="17">
        <v>26.9</v>
      </c>
      <c r="ED12" s="17">
        <v>26.3</v>
      </c>
      <c r="EE12" s="17">
        <v>0</v>
      </c>
      <c r="EF12" s="17">
        <v>43.3</v>
      </c>
      <c r="EG12" s="17">
        <v>61.4</v>
      </c>
      <c r="EH12" s="17">
        <v>5.9</v>
      </c>
      <c r="EI12" s="17">
        <v>5</v>
      </c>
      <c r="EJ12" s="17">
        <v>0</v>
      </c>
      <c r="EK12" s="17">
        <v>9.6999999999999993</v>
      </c>
      <c r="EL12" s="17">
        <v>3.3</v>
      </c>
      <c r="EM12" s="17">
        <v>8.6</v>
      </c>
      <c r="EN12" s="17">
        <v>20.399999999999999</v>
      </c>
      <c r="EO12" s="17">
        <v>20.399999999999999</v>
      </c>
      <c r="EP12" s="17">
        <v>20.100000000000001</v>
      </c>
      <c r="EQ12" s="17">
        <v>1.4</v>
      </c>
      <c r="ER12" s="17">
        <v>0</v>
      </c>
      <c r="ES12" s="17">
        <v>0</v>
      </c>
      <c r="ET12" s="17">
        <v>0</v>
      </c>
      <c r="EU12" s="17">
        <v>0.6</v>
      </c>
      <c r="EV12" s="17">
        <v>45.3</v>
      </c>
      <c r="EW12" s="17">
        <v>33.700000000000003</v>
      </c>
      <c r="EX12" s="17">
        <v>0</v>
      </c>
      <c r="EY12" s="17">
        <v>3.3</v>
      </c>
      <c r="EZ12" s="17">
        <v>2.2000000000000002</v>
      </c>
      <c r="FA12" s="17">
        <v>1</v>
      </c>
      <c r="FB12" s="17">
        <v>1.1000000000000001</v>
      </c>
      <c r="FC12" s="17">
        <v>0</v>
      </c>
      <c r="FD12" s="17">
        <v>5.7850000000000001</v>
      </c>
      <c r="FE12" s="17">
        <v>17.765000000000001</v>
      </c>
      <c r="FF12" s="17">
        <v>8.9</v>
      </c>
      <c r="FG12" s="17">
        <v>27</v>
      </c>
      <c r="FH12" s="17">
        <v>23.8</v>
      </c>
      <c r="FI12" s="17">
        <v>16.899999999999999</v>
      </c>
      <c r="FJ12" s="17"/>
      <c r="FK12" s="17">
        <v>8.5</v>
      </c>
      <c r="FL12" s="17">
        <v>11.3</v>
      </c>
      <c r="FM12" s="17">
        <v>22.7</v>
      </c>
      <c r="FN12" s="17">
        <v>6845.85</v>
      </c>
      <c r="FO12" s="15"/>
      <c r="FP12" s="17">
        <v>13.4</v>
      </c>
      <c r="FQ12" s="17">
        <v>0</v>
      </c>
      <c r="FR12" s="17">
        <v>11.773</v>
      </c>
      <c r="FS12" s="17">
        <v>8.9</v>
      </c>
      <c r="FT12" s="17">
        <v>26.615459999999999</v>
      </c>
      <c r="FU12" s="17">
        <v>18.938870000000001</v>
      </c>
      <c r="FV12" s="17">
        <v>3.8959999999999999</v>
      </c>
      <c r="FW12" s="17">
        <v>6.9169999999999998</v>
      </c>
      <c r="FX12" s="17">
        <v>90.440330000000003</v>
      </c>
    </row>
    <row r="13" spans="1:180" ht="24" customHeight="1" x14ac:dyDescent="0.3">
      <c r="A13" s="16" t="s">
        <v>48</v>
      </c>
      <c r="B13" s="16" t="s">
        <v>661</v>
      </c>
      <c r="C13" s="17">
        <v>203.3</v>
      </c>
      <c r="D13" s="17">
        <v>448.3</v>
      </c>
      <c r="E13" s="17">
        <v>146.4</v>
      </c>
      <c r="F13" s="17"/>
      <c r="G13" s="17"/>
      <c r="H13" s="17">
        <v>89.1</v>
      </c>
      <c r="I13" s="17">
        <v>161.5</v>
      </c>
      <c r="J13" s="17">
        <v>78.2</v>
      </c>
      <c r="K13" s="17">
        <v>0</v>
      </c>
      <c r="L13" s="17">
        <v>182.9</v>
      </c>
      <c r="M13" s="17">
        <v>206.9</v>
      </c>
      <c r="N13" s="17">
        <v>203.1</v>
      </c>
      <c r="O13" s="17"/>
      <c r="P13" s="17">
        <v>209.7</v>
      </c>
      <c r="Q13" s="17"/>
      <c r="R13" s="17">
        <v>273</v>
      </c>
      <c r="S13" s="17">
        <v>9.4</v>
      </c>
      <c r="T13" s="17"/>
      <c r="U13" s="17"/>
      <c r="V13" s="17"/>
      <c r="W13" s="17"/>
      <c r="X13" s="17">
        <v>162.30000000000001</v>
      </c>
      <c r="Y13" s="17">
        <v>7.1</v>
      </c>
      <c r="Z13" s="17">
        <v>5.2</v>
      </c>
      <c r="AA13" s="17">
        <v>22.5</v>
      </c>
      <c r="AB13" s="17">
        <v>6.9</v>
      </c>
      <c r="AC13" s="17">
        <v>14.7</v>
      </c>
      <c r="AD13" s="17">
        <v>88</v>
      </c>
      <c r="AE13" s="17"/>
      <c r="AF13" s="17"/>
      <c r="AG13" s="17"/>
      <c r="AH13" s="17">
        <v>0</v>
      </c>
      <c r="AI13" s="17">
        <v>110.6</v>
      </c>
      <c r="AJ13" s="17">
        <v>0</v>
      </c>
      <c r="AK13" s="17"/>
      <c r="AL13" s="17"/>
      <c r="AM13" s="17"/>
      <c r="AN13" s="17">
        <v>6.5</v>
      </c>
      <c r="AO13" s="17">
        <v>0</v>
      </c>
      <c r="AP13" s="17">
        <v>28.7</v>
      </c>
      <c r="AQ13" s="17">
        <v>62.8</v>
      </c>
      <c r="AR13" s="17">
        <v>14.7</v>
      </c>
      <c r="AS13" s="17">
        <v>18.399999999999999</v>
      </c>
      <c r="AT13" s="17">
        <v>16.8</v>
      </c>
      <c r="AU13" s="17">
        <v>90.5</v>
      </c>
      <c r="AV13" s="17">
        <v>180.6</v>
      </c>
      <c r="AW13" s="17">
        <v>180.8</v>
      </c>
      <c r="AX13" s="17">
        <v>184.4</v>
      </c>
      <c r="AY13" s="17">
        <v>104.4</v>
      </c>
      <c r="AZ13" s="17">
        <v>0</v>
      </c>
      <c r="BA13" s="17">
        <v>23</v>
      </c>
      <c r="BB13" s="17">
        <v>4</v>
      </c>
      <c r="BC13" s="17">
        <v>16.7</v>
      </c>
      <c r="BD13" s="17">
        <v>40.799999999999997</v>
      </c>
      <c r="BE13" s="17"/>
      <c r="BF13" s="17"/>
      <c r="BG13" s="17">
        <v>54.6</v>
      </c>
      <c r="BH13" s="17"/>
      <c r="BI13" s="17"/>
      <c r="BJ13" s="17">
        <v>0</v>
      </c>
      <c r="BK13" s="17"/>
      <c r="BL13" s="17"/>
      <c r="BM13" s="17"/>
      <c r="BN13" s="17">
        <v>85.4</v>
      </c>
      <c r="BO13" s="17">
        <v>155.5</v>
      </c>
      <c r="BP13" s="17">
        <v>155.30000000000001</v>
      </c>
      <c r="BQ13" s="17">
        <v>154.9</v>
      </c>
      <c r="BR13" s="17">
        <v>237</v>
      </c>
      <c r="BS13" s="17">
        <v>74</v>
      </c>
      <c r="BT13" s="17">
        <v>36.4</v>
      </c>
      <c r="BU13" s="17"/>
      <c r="BV13" s="17"/>
      <c r="BW13" s="17"/>
      <c r="BX13" s="17"/>
      <c r="BY13" s="17"/>
      <c r="BZ13" s="17"/>
      <c r="CA13" s="17"/>
      <c r="CB13" s="17">
        <v>79.2</v>
      </c>
      <c r="CC13" s="17">
        <v>89.2</v>
      </c>
      <c r="CD13" s="17">
        <v>62.7</v>
      </c>
      <c r="CE13" s="17">
        <v>67.7</v>
      </c>
      <c r="CF13" s="17">
        <v>29.5</v>
      </c>
      <c r="CG13" s="17">
        <v>119.3</v>
      </c>
      <c r="CH13" s="17"/>
      <c r="CI13" s="17"/>
      <c r="CJ13" s="17">
        <v>144.1</v>
      </c>
      <c r="CK13" s="17">
        <v>145.5</v>
      </c>
      <c r="CL13" s="17">
        <v>170.8</v>
      </c>
      <c r="CM13" s="17">
        <v>187.1</v>
      </c>
      <c r="CN13" s="17"/>
      <c r="CO13" s="17"/>
      <c r="CP13" s="17"/>
      <c r="CQ13" s="17"/>
      <c r="CR13" s="17">
        <v>212.6</v>
      </c>
      <c r="CS13" s="17">
        <v>101.9</v>
      </c>
      <c r="CT13" s="17">
        <v>3.2</v>
      </c>
      <c r="CU13" s="17"/>
      <c r="CV13" s="17">
        <v>4.8</v>
      </c>
      <c r="CW13" s="17">
        <v>0</v>
      </c>
      <c r="CX13" s="17">
        <v>36.799999999999997</v>
      </c>
      <c r="CY13" s="17">
        <v>0</v>
      </c>
      <c r="CZ13" s="17">
        <v>0.2</v>
      </c>
      <c r="DA13" s="17">
        <v>0</v>
      </c>
      <c r="DB13" s="17">
        <v>2.6</v>
      </c>
      <c r="DC13" s="17">
        <v>10</v>
      </c>
      <c r="DD13" s="17">
        <v>5.5</v>
      </c>
      <c r="DE13" s="17">
        <v>0</v>
      </c>
      <c r="DF13" s="17">
        <v>1.2</v>
      </c>
      <c r="DG13" s="17">
        <v>1.5</v>
      </c>
      <c r="DH13" s="17">
        <v>4</v>
      </c>
      <c r="DI13" s="17">
        <v>20.2</v>
      </c>
      <c r="DJ13" s="17">
        <v>20</v>
      </c>
      <c r="DK13" s="17">
        <v>18.899999999999999</v>
      </c>
      <c r="DL13" s="17">
        <v>1.9</v>
      </c>
      <c r="DM13" s="17">
        <v>17.2</v>
      </c>
      <c r="DN13" s="17">
        <v>0</v>
      </c>
      <c r="DO13" s="17">
        <v>0</v>
      </c>
      <c r="DP13" s="17">
        <v>17.7</v>
      </c>
      <c r="DQ13" s="17">
        <v>55.2</v>
      </c>
      <c r="DR13" s="17">
        <v>0</v>
      </c>
      <c r="DS13" s="17">
        <v>2.2000000000000002</v>
      </c>
      <c r="DT13" s="17">
        <v>14.3</v>
      </c>
      <c r="DU13" s="17">
        <v>3</v>
      </c>
      <c r="DV13" s="17"/>
      <c r="DW13" s="17">
        <v>0</v>
      </c>
      <c r="DX13" s="17">
        <v>5.0999999999999996</v>
      </c>
      <c r="DY13" s="17">
        <v>6.8</v>
      </c>
      <c r="DZ13" s="17">
        <v>10.1</v>
      </c>
      <c r="EA13" s="17">
        <v>14.5</v>
      </c>
      <c r="EB13" s="17">
        <v>13</v>
      </c>
      <c r="EC13" s="17">
        <v>27.4</v>
      </c>
      <c r="ED13" s="17">
        <v>22.6</v>
      </c>
      <c r="EE13" s="17">
        <v>0</v>
      </c>
      <c r="EF13" s="17">
        <v>43.5</v>
      </c>
      <c r="EG13" s="17">
        <v>55</v>
      </c>
      <c r="EH13" s="17">
        <v>3.5</v>
      </c>
      <c r="EI13" s="17">
        <v>3.7</v>
      </c>
      <c r="EJ13" s="17">
        <v>0</v>
      </c>
      <c r="EK13" s="17">
        <v>9.6999999999999993</v>
      </c>
      <c r="EL13" s="17">
        <v>3.3</v>
      </c>
      <c r="EM13" s="17">
        <v>8.6</v>
      </c>
      <c r="EN13" s="17">
        <v>20.399999999999999</v>
      </c>
      <c r="EO13" s="17">
        <v>20.399999999999999</v>
      </c>
      <c r="EP13" s="17">
        <v>20.100000000000001</v>
      </c>
      <c r="EQ13" s="17">
        <v>1</v>
      </c>
      <c r="ER13" s="17">
        <v>0</v>
      </c>
      <c r="ES13" s="17">
        <v>0</v>
      </c>
      <c r="ET13" s="17">
        <v>0</v>
      </c>
      <c r="EU13" s="17">
        <v>0.6</v>
      </c>
      <c r="EV13" s="17">
        <v>60.3</v>
      </c>
      <c r="EW13" s="17">
        <v>41.3</v>
      </c>
      <c r="EX13" s="17">
        <v>0</v>
      </c>
      <c r="EY13" s="17">
        <v>3.3</v>
      </c>
      <c r="EZ13" s="17">
        <v>2.2000000000000002</v>
      </c>
      <c r="FA13" s="17">
        <v>1</v>
      </c>
      <c r="FB13" s="17">
        <v>1.1000000000000001</v>
      </c>
      <c r="FC13" s="17">
        <v>0</v>
      </c>
      <c r="FD13" s="17">
        <v>5.7460000000000004</v>
      </c>
      <c r="FE13" s="17">
        <v>17.725000000000001</v>
      </c>
      <c r="FF13" s="17">
        <v>9.1999999999999993</v>
      </c>
      <c r="FG13" s="17">
        <v>26.9</v>
      </c>
      <c r="FH13" s="17">
        <v>23.9</v>
      </c>
      <c r="FI13" s="17">
        <v>17</v>
      </c>
      <c r="FJ13" s="17"/>
      <c r="FK13" s="17">
        <v>7.6</v>
      </c>
      <c r="FL13" s="17">
        <v>11.3</v>
      </c>
      <c r="FM13" s="17">
        <v>22.8</v>
      </c>
      <c r="FN13" s="17">
        <v>6745.9709999999995</v>
      </c>
      <c r="FO13" s="15"/>
      <c r="FP13" s="17">
        <v>13.9</v>
      </c>
      <c r="FQ13" s="17">
        <v>0</v>
      </c>
      <c r="FR13" s="17">
        <v>11.771000000000001</v>
      </c>
      <c r="FS13" s="17">
        <v>8.8000000000000007</v>
      </c>
      <c r="FT13" s="17">
        <v>26.643180000000001</v>
      </c>
      <c r="FU13" s="17">
        <v>18.938880000000001</v>
      </c>
      <c r="FV13" s="17">
        <v>3.7370000000000001</v>
      </c>
      <c r="FW13" s="17">
        <v>7.0519999999999996</v>
      </c>
      <c r="FX13" s="17">
        <v>90.842060000000004</v>
      </c>
    </row>
    <row r="14" spans="1:180" ht="24" customHeight="1" x14ac:dyDescent="0.3">
      <c r="A14" s="16" t="s">
        <v>48</v>
      </c>
      <c r="B14" s="16" t="s">
        <v>662</v>
      </c>
      <c r="C14" s="17">
        <v>203.7</v>
      </c>
      <c r="D14" s="17">
        <v>448.9</v>
      </c>
      <c r="E14" s="17">
        <v>145.5</v>
      </c>
      <c r="F14" s="17"/>
      <c r="G14" s="17"/>
      <c r="H14" s="17">
        <v>90.2</v>
      </c>
      <c r="I14" s="17">
        <v>165.9</v>
      </c>
      <c r="J14" s="17">
        <v>65.7</v>
      </c>
      <c r="K14" s="17">
        <v>0</v>
      </c>
      <c r="L14" s="17">
        <v>183.8</v>
      </c>
      <c r="M14" s="17">
        <v>206.8</v>
      </c>
      <c r="N14" s="17">
        <v>204.3</v>
      </c>
      <c r="O14" s="17"/>
      <c r="P14" s="17">
        <v>209.8</v>
      </c>
      <c r="Q14" s="17"/>
      <c r="R14" s="17">
        <v>178.2</v>
      </c>
      <c r="S14" s="17">
        <v>9.4</v>
      </c>
      <c r="T14" s="17"/>
      <c r="U14" s="17"/>
      <c r="V14" s="17"/>
      <c r="W14" s="17"/>
      <c r="X14" s="17">
        <v>166.8</v>
      </c>
      <c r="Y14" s="17">
        <v>7.5</v>
      </c>
      <c r="Z14" s="17">
        <v>5.2</v>
      </c>
      <c r="AA14" s="17">
        <v>22.6</v>
      </c>
      <c r="AB14" s="17">
        <v>6.9</v>
      </c>
      <c r="AC14" s="17">
        <v>14.7</v>
      </c>
      <c r="AD14" s="17">
        <v>88.6</v>
      </c>
      <c r="AE14" s="17"/>
      <c r="AF14" s="17"/>
      <c r="AG14" s="17"/>
      <c r="AH14" s="17">
        <v>0</v>
      </c>
      <c r="AI14" s="17">
        <v>110.8</v>
      </c>
      <c r="AJ14" s="17">
        <v>0</v>
      </c>
      <c r="AK14" s="17"/>
      <c r="AL14" s="17"/>
      <c r="AM14" s="17"/>
      <c r="AN14" s="17">
        <v>6.5</v>
      </c>
      <c r="AO14" s="17">
        <v>0</v>
      </c>
      <c r="AP14" s="17">
        <v>29.5</v>
      </c>
      <c r="AQ14" s="17">
        <v>62</v>
      </c>
      <c r="AR14" s="17">
        <v>15.6</v>
      </c>
      <c r="AS14" s="17">
        <v>18.399999999999999</v>
      </c>
      <c r="AT14" s="17">
        <v>16.8</v>
      </c>
      <c r="AU14" s="17">
        <v>87.8</v>
      </c>
      <c r="AV14" s="17">
        <v>181.5</v>
      </c>
      <c r="AW14" s="17">
        <v>182</v>
      </c>
      <c r="AX14" s="17">
        <v>184.1</v>
      </c>
      <c r="AY14" s="17">
        <v>102.6</v>
      </c>
      <c r="AZ14" s="17">
        <v>0</v>
      </c>
      <c r="BA14" s="17">
        <v>23</v>
      </c>
      <c r="BB14" s="17">
        <v>4</v>
      </c>
      <c r="BC14" s="17">
        <v>17.2</v>
      </c>
      <c r="BD14" s="17">
        <v>42.2</v>
      </c>
      <c r="BE14" s="17"/>
      <c r="BF14" s="17"/>
      <c r="BG14" s="17">
        <v>54.9</v>
      </c>
      <c r="BH14" s="17"/>
      <c r="BI14" s="17"/>
      <c r="BJ14" s="17">
        <v>0</v>
      </c>
      <c r="BK14" s="17"/>
      <c r="BL14" s="17"/>
      <c r="BM14" s="17"/>
      <c r="BN14" s="17">
        <v>85.2</v>
      </c>
      <c r="BO14" s="17">
        <v>164.5</v>
      </c>
      <c r="BP14" s="17">
        <v>164</v>
      </c>
      <c r="BQ14" s="17">
        <v>163.1</v>
      </c>
      <c r="BR14" s="17">
        <v>248.3</v>
      </c>
      <c r="BS14" s="17">
        <v>74.400000000000006</v>
      </c>
      <c r="BT14" s="17">
        <v>36.299999999999997</v>
      </c>
      <c r="BU14" s="17"/>
      <c r="BV14" s="17"/>
      <c r="BW14" s="17"/>
      <c r="BX14" s="17"/>
      <c r="BY14" s="17"/>
      <c r="BZ14" s="17"/>
      <c r="CA14" s="17"/>
      <c r="CB14" s="17">
        <v>102.4</v>
      </c>
      <c r="CC14" s="17">
        <v>94.3</v>
      </c>
      <c r="CD14" s="17">
        <v>63</v>
      </c>
      <c r="CE14" s="17">
        <v>70.900000000000006</v>
      </c>
      <c r="CF14" s="17">
        <v>29.4</v>
      </c>
      <c r="CG14" s="17">
        <v>0</v>
      </c>
      <c r="CH14" s="17"/>
      <c r="CI14" s="17"/>
      <c r="CJ14" s="17">
        <v>144</v>
      </c>
      <c r="CK14" s="17">
        <v>145</v>
      </c>
      <c r="CL14" s="17">
        <v>170.5</v>
      </c>
      <c r="CM14" s="17">
        <v>187.6</v>
      </c>
      <c r="CN14" s="17"/>
      <c r="CO14" s="17"/>
      <c r="CP14" s="17"/>
      <c r="CQ14" s="17"/>
      <c r="CR14" s="17">
        <v>212</v>
      </c>
      <c r="CS14" s="17">
        <v>101.9</v>
      </c>
      <c r="CT14" s="17">
        <v>3.2</v>
      </c>
      <c r="CU14" s="17"/>
      <c r="CV14" s="17">
        <v>4.8</v>
      </c>
      <c r="CW14" s="17">
        <v>0</v>
      </c>
      <c r="CX14" s="17">
        <v>45.7</v>
      </c>
      <c r="CY14" s="17">
        <v>0</v>
      </c>
      <c r="CZ14" s="17">
        <v>0.4</v>
      </c>
      <c r="DA14" s="17">
        <v>0</v>
      </c>
      <c r="DB14" s="17">
        <v>2.6</v>
      </c>
      <c r="DC14" s="17">
        <v>9.9</v>
      </c>
      <c r="DD14" s="17">
        <v>5.5</v>
      </c>
      <c r="DE14" s="17">
        <v>0</v>
      </c>
      <c r="DF14" s="17">
        <v>1.2</v>
      </c>
      <c r="DG14" s="17">
        <v>1.5</v>
      </c>
      <c r="DH14" s="17">
        <v>4.2</v>
      </c>
      <c r="DI14" s="17">
        <v>20.100000000000001</v>
      </c>
      <c r="DJ14" s="17">
        <v>20</v>
      </c>
      <c r="DK14" s="17">
        <v>18.899999999999999</v>
      </c>
      <c r="DL14" s="17">
        <v>1.9</v>
      </c>
      <c r="DM14" s="17">
        <v>17.2</v>
      </c>
      <c r="DN14" s="17">
        <v>0</v>
      </c>
      <c r="DO14" s="17">
        <v>0</v>
      </c>
      <c r="DP14" s="17">
        <v>18.3</v>
      </c>
      <c r="DQ14" s="17">
        <v>54</v>
      </c>
      <c r="DR14" s="17">
        <v>0</v>
      </c>
      <c r="DS14" s="17">
        <v>2.2999999999999998</v>
      </c>
      <c r="DT14" s="17">
        <v>14.2</v>
      </c>
      <c r="DU14" s="17">
        <v>3</v>
      </c>
      <c r="DV14" s="17"/>
      <c r="DW14" s="17">
        <v>0</v>
      </c>
      <c r="DX14" s="17">
        <v>5.2</v>
      </c>
      <c r="DY14" s="17">
        <v>6.8</v>
      </c>
      <c r="DZ14" s="17">
        <v>10.199999999999999</v>
      </c>
      <c r="EA14" s="17">
        <v>14.4</v>
      </c>
      <c r="EB14" s="17">
        <v>13</v>
      </c>
      <c r="EC14" s="17">
        <v>26.5</v>
      </c>
      <c r="ED14" s="17">
        <v>25.8</v>
      </c>
      <c r="EE14" s="17">
        <v>0</v>
      </c>
      <c r="EF14" s="17">
        <v>31.3</v>
      </c>
      <c r="EG14" s="17">
        <v>51.7</v>
      </c>
      <c r="EH14" s="17">
        <v>2.9</v>
      </c>
      <c r="EI14" s="17">
        <v>2.5</v>
      </c>
      <c r="EJ14" s="17">
        <v>0</v>
      </c>
      <c r="EK14" s="17">
        <v>9.6</v>
      </c>
      <c r="EL14" s="17">
        <v>3.3</v>
      </c>
      <c r="EM14" s="17">
        <v>8.6</v>
      </c>
      <c r="EN14" s="17">
        <v>20.399999999999999</v>
      </c>
      <c r="EO14" s="17">
        <v>20.399999999999999</v>
      </c>
      <c r="EP14" s="17">
        <v>20.100000000000001</v>
      </c>
      <c r="EQ14" s="17">
        <v>1.2</v>
      </c>
      <c r="ER14" s="17">
        <v>0</v>
      </c>
      <c r="ES14" s="17">
        <v>0</v>
      </c>
      <c r="ET14" s="17">
        <v>0</v>
      </c>
      <c r="EU14" s="17">
        <v>0.6</v>
      </c>
      <c r="EV14" s="17">
        <v>60.2</v>
      </c>
      <c r="EW14" s="17">
        <v>44.6</v>
      </c>
      <c r="EX14" s="17">
        <v>0</v>
      </c>
      <c r="EY14" s="17">
        <v>3.3</v>
      </c>
      <c r="EZ14" s="17">
        <v>2.2000000000000002</v>
      </c>
      <c r="FA14" s="17">
        <v>1</v>
      </c>
      <c r="FB14" s="17">
        <v>1.1000000000000001</v>
      </c>
      <c r="FC14" s="17">
        <v>0</v>
      </c>
      <c r="FD14" s="17">
        <v>5.79</v>
      </c>
      <c r="FE14" s="17">
        <v>17.736999999999998</v>
      </c>
      <c r="FF14" s="17">
        <v>9.3000000000000007</v>
      </c>
      <c r="FG14" s="17">
        <v>27.4</v>
      </c>
      <c r="FH14" s="17">
        <v>23.9</v>
      </c>
      <c r="FI14" s="17">
        <v>17</v>
      </c>
      <c r="FJ14" s="17"/>
      <c r="FK14" s="17">
        <v>7.3</v>
      </c>
      <c r="FL14" s="17">
        <v>11.3</v>
      </c>
      <c r="FM14" s="17">
        <v>23</v>
      </c>
      <c r="FN14" s="17">
        <v>6598.7269999999999</v>
      </c>
      <c r="FO14" s="15"/>
      <c r="FP14" s="17">
        <v>15</v>
      </c>
      <c r="FQ14" s="17">
        <v>0</v>
      </c>
      <c r="FR14" s="17">
        <v>11.776</v>
      </c>
      <c r="FS14" s="17">
        <v>8.9</v>
      </c>
      <c r="FT14" s="17">
        <v>26.663969999999999</v>
      </c>
      <c r="FU14" s="17">
        <v>18.939530000000001</v>
      </c>
      <c r="FV14" s="17">
        <v>3.8010000000000002</v>
      </c>
      <c r="FW14" s="17">
        <v>6.9459999999999997</v>
      </c>
      <c r="FX14" s="17">
        <v>92.026499999999999</v>
      </c>
    </row>
    <row r="15" spans="1:180" ht="24" customHeight="1" x14ac:dyDescent="0.3">
      <c r="A15" s="16" t="s">
        <v>48</v>
      </c>
      <c r="B15" s="16" t="s">
        <v>663</v>
      </c>
      <c r="C15" s="17">
        <v>206</v>
      </c>
      <c r="D15" s="17">
        <v>447.8</v>
      </c>
      <c r="E15" s="17">
        <v>145.19999999999999</v>
      </c>
      <c r="F15" s="17"/>
      <c r="G15" s="17"/>
      <c r="H15" s="17">
        <v>90.7</v>
      </c>
      <c r="I15" s="17">
        <v>167.9</v>
      </c>
      <c r="J15" s="17">
        <v>27</v>
      </c>
      <c r="K15" s="17">
        <v>0</v>
      </c>
      <c r="L15" s="17">
        <v>183.8</v>
      </c>
      <c r="M15" s="17">
        <v>205.7</v>
      </c>
      <c r="N15" s="17">
        <v>203.5</v>
      </c>
      <c r="O15" s="17"/>
      <c r="P15" s="17">
        <v>210.7</v>
      </c>
      <c r="Q15" s="17"/>
      <c r="R15" s="17">
        <v>102.5</v>
      </c>
      <c r="S15" s="17">
        <v>9.4</v>
      </c>
      <c r="T15" s="17"/>
      <c r="U15" s="17"/>
      <c r="V15" s="17"/>
      <c r="W15" s="17"/>
      <c r="X15" s="17">
        <v>167.6</v>
      </c>
      <c r="Y15" s="17">
        <v>7.8</v>
      </c>
      <c r="Z15" s="17">
        <v>4.7</v>
      </c>
      <c r="AA15" s="17">
        <v>22.5</v>
      </c>
      <c r="AB15" s="17">
        <v>6.9</v>
      </c>
      <c r="AC15" s="17">
        <v>14.7</v>
      </c>
      <c r="AD15" s="17">
        <v>88.2</v>
      </c>
      <c r="AE15" s="17"/>
      <c r="AF15" s="17"/>
      <c r="AG15" s="17"/>
      <c r="AH15" s="17">
        <v>0</v>
      </c>
      <c r="AI15" s="17">
        <v>110.8</v>
      </c>
      <c r="AJ15" s="17">
        <v>0</v>
      </c>
      <c r="AK15" s="17"/>
      <c r="AL15" s="17"/>
      <c r="AM15" s="17"/>
      <c r="AN15" s="17">
        <v>6.5</v>
      </c>
      <c r="AO15" s="17">
        <v>0</v>
      </c>
      <c r="AP15" s="17">
        <v>29.7</v>
      </c>
      <c r="AQ15" s="17">
        <v>57.3</v>
      </c>
      <c r="AR15" s="17">
        <v>16.899999999999999</v>
      </c>
      <c r="AS15" s="17">
        <v>18.399999999999999</v>
      </c>
      <c r="AT15" s="17">
        <v>16.7</v>
      </c>
      <c r="AU15" s="17">
        <v>90.1</v>
      </c>
      <c r="AV15" s="17">
        <v>184.3</v>
      </c>
      <c r="AW15" s="17">
        <v>184.8</v>
      </c>
      <c r="AX15" s="17">
        <v>184</v>
      </c>
      <c r="AY15" s="17">
        <v>103.7</v>
      </c>
      <c r="AZ15" s="17">
        <v>0</v>
      </c>
      <c r="BA15" s="17">
        <v>23.3</v>
      </c>
      <c r="BB15" s="17">
        <v>4</v>
      </c>
      <c r="BC15" s="17">
        <v>17.3</v>
      </c>
      <c r="BD15" s="17">
        <v>42.5</v>
      </c>
      <c r="BE15" s="17"/>
      <c r="BF15" s="17"/>
      <c r="BG15" s="17">
        <v>55.8</v>
      </c>
      <c r="BH15" s="17"/>
      <c r="BI15" s="17"/>
      <c r="BJ15" s="17">
        <v>0</v>
      </c>
      <c r="BK15" s="17"/>
      <c r="BL15" s="17"/>
      <c r="BM15" s="17"/>
      <c r="BN15" s="17">
        <v>85.7</v>
      </c>
      <c r="BO15" s="17">
        <v>164.9</v>
      </c>
      <c r="BP15" s="17">
        <v>165</v>
      </c>
      <c r="BQ15" s="17">
        <v>166</v>
      </c>
      <c r="BR15" s="17">
        <v>254.1</v>
      </c>
      <c r="BS15" s="17">
        <v>73.900000000000006</v>
      </c>
      <c r="BT15" s="17">
        <v>36.4</v>
      </c>
      <c r="BU15" s="17"/>
      <c r="BV15" s="17"/>
      <c r="BW15" s="17"/>
      <c r="BX15" s="17"/>
      <c r="BY15" s="17"/>
      <c r="BZ15" s="17"/>
      <c r="CA15" s="17"/>
      <c r="CB15" s="17">
        <v>96.3</v>
      </c>
      <c r="CC15" s="17">
        <v>90.8</v>
      </c>
      <c r="CD15" s="17">
        <v>63.5</v>
      </c>
      <c r="CE15" s="17">
        <v>71</v>
      </c>
      <c r="CF15" s="17">
        <v>29.8</v>
      </c>
      <c r="CG15" s="17">
        <v>0</v>
      </c>
      <c r="CH15" s="17"/>
      <c r="CI15" s="17"/>
      <c r="CJ15" s="17">
        <v>144</v>
      </c>
      <c r="CK15" s="17">
        <v>145.1</v>
      </c>
      <c r="CL15" s="17">
        <v>170.6</v>
      </c>
      <c r="CM15" s="17">
        <v>187.9</v>
      </c>
      <c r="CN15" s="17"/>
      <c r="CO15" s="17"/>
      <c r="CP15" s="17"/>
      <c r="CQ15" s="17"/>
      <c r="CR15" s="17">
        <v>212.7</v>
      </c>
      <c r="CS15" s="17">
        <v>102.1</v>
      </c>
      <c r="CT15" s="17">
        <v>3.2</v>
      </c>
      <c r="CU15" s="17"/>
      <c r="CV15" s="17">
        <v>4.7</v>
      </c>
      <c r="CW15" s="17">
        <v>0</v>
      </c>
      <c r="CX15" s="17">
        <v>48.8</v>
      </c>
      <c r="CY15" s="17">
        <v>0</v>
      </c>
      <c r="CZ15" s="17">
        <v>0.2</v>
      </c>
      <c r="DA15" s="17">
        <v>0</v>
      </c>
      <c r="DB15" s="17">
        <v>2.9</v>
      </c>
      <c r="DC15" s="17">
        <v>9.9</v>
      </c>
      <c r="DD15" s="17">
        <v>5.4</v>
      </c>
      <c r="DE15" s="17">
        <v>0</v>
      </c>
      <c r="DF15" s="17">
        <v>1.2</v>
      </c>
      <c r="DG15" s="17">
        <v>1.2</v>
      </c>
      <c r="DH15" s="17">
        <v>4.0999999999999996</v>
      </c>
      <c r="DI15" s="17">
        <v>20.5</v>
      </c>
      <c r="DJ15" s="17">
        <v>20</v>
      </c>
      <c r="DK15" s="17">
        <v>18.899999999999999</v>
      </c>
      <c r="DL15" s="17">
        <v>1.9</v>
      </c>
      <c r="DM15" s="17">
        <v>17.2</v>
      </c>
      <c r="DN15" s="17">
        <v>0</v>
      </c>
      <c r="DO15" s="17">
        <v>0</v>
      </c>
      <c r="DP15" s="17">
        <v>20.9</v>
      </c>
      <c r="DQ15" s="17">
        <v>59.8</v>
      </c>
      <c r="DR15" s="17">
        <v>0</v>
      </c>
      <c r="DS15" s="17">
        <v>2.2999999999999998</v>
      </c>
      <c r="DT15" s="17">
        <v>14.3</v>
      </c>
      <c r="DU15" s="17">
        <v>3</v>
      </c>
      <c r="DV15" s="17"/>
      <c r="DW15" s="17">
        <v>0</v>
      </c>
      <c r="DX15" s="17">
        <v>5.2</v>
      </c>
      <c r="DY15" s="17">
        <v>6.8</v>
      </c>
      <c r="DZ15" s="17">
        <v>10.1</v>
      </c>
      <c r="EA15" s="17">
        <v>14</v>
      </c>
      <c r="EB15" s="17">
        <v>12.8</v>
      </c>
      <c r="EC15" s="17">
        <v>26.6</v>
      </c>
      <c r="ED15" s="17">
        <v>26.8</v>
      </c>
      <c r="EE15" s="17">
        <v>0</v>
      </c>
      <c r="EF15" s="17">
        <v>31.6</v>
      </c>
      <c r="EG15" s="17">
        <v>57.4</v>
      </c>
      <c r="EH15" s="17">
        <v>2.7</v>
      </c>
      <c r="EI15" s="17">
        <v>3.8</v>
      </c>
      <c r="EJ15" s="17">
        <v>0</v>
      </c>
      <c r="EK15" s="17">
        <v>9.6</v>
      </c>
      <c r="EL15" s="17">
        <v>3.3</v>
      </c>
      <c r="EM15" s="17">
        <v>8.6</v>
      </c>
      <c r="EN15" s="17">
        <v>20.399999999999999</v>
      </c>
      <c r="EO15" s="17">
        <v>20.399999999999999</v>
      </c>
      <c r="EP15" s="17">
        <v>20.100000000000001</v>
      </c>
      <c r="EQ15" s="17">
        <v>1.1000000000000001</v>
      </c>
      <c r="ER15" s="17">
        <v>0</v>
      </c>
      <c r="ES15" s="17">
        <v>0</v>
      </c>
      <c r="ET15" s="17">
        <v>0</v>
      </c>
      <c r="EU15" s="17">
        <v>0.6</v>
      </c>
      <c r="EV15" s="17">
        <v>67.2</v>
      </c>
      <c r="EW15" s="17">
        <v>54.7</v>
      </c>
      <c r="EX15" s="17">
        <v>0</v>
      </c>
      <c r="EY15" s="17">
        <v>3.3</v>
      </c>
      <c r="EZ15" s="17">
        <v>2.2000000000000002</v>
      </c>
      <c r="FA15" s="17">
        <v>1</v>
      </c>
      <c r="FB15" s="17">
        <v>1.1000000000000001</v>
      </c>
      <c r="FC15" s="17">
        <v>0</v>
      </c>
      <c r="FD15" s="17">
        <v>5.8070000000000004</v>
      </c>
      <c r="FE15" s="17">
        <v>17.689</v>
      </c>
      <c r="FF15" s="17">
        <v>9.3000000000000007</v>
      </c>
      <c r="FG15" s="17">
        <v>27.1</v>
      </c>
      <c r="FH15" s="17">
        <v>25.9</v>
      </c>
      <c r="FI15" s="17">
        <v>16.899999999999999</v>
      </c>
      <c r="FJ15" s="17"/>
      <c r="FK15" s="17">
        <v>8.1999999999999993</v>
      </c>
      <c r="FL15" s="17">
        <v>10.9</v>
      </c>
      <c r="FM15" s="17">
        <v>23.1</v>
      </c>
      <c r="FN15" s="17">
        <v>6535.1959999999999</v>
      </c>
      <c r="FO15" s="15"/>
      <c r="FP15" s="17">
        <v>15</v>
      </c>
      <c r="FQ15" s="17">
        <v>0</v>
      </c>
      <c r="FR15" s="17">
        <v>11.772</v>
      </c>
      <c r="FS15" s="17">
        <v>8.9</v>
      </c>
      <c r="FT15" s="17">
        <v>26.593419999999998</v>
      </c>
      <c r="FU15" s="17">
        <v>18.940180000000002</v>
      </c>
      <c r="FV15" s="17">
        <v>3.8220000000000001</v>
      </c>
      <c r="FW15" s="17">
        <v>6.99</v>
      </c>
      <c r="FX15" s="17">
        <v>92.017600000000002</v>
      </c>
    </row>
    <row r="16" spans="1:180" ht="24" customHeight="1" x14ac:dyDescent="0.3">
      <c r="A16" s="16" t="s">
        <v>48</v>
      </c>
      <c r="B16" s="16" t="s">
        <v>664</v>
      </c>
      <c r="C16" s="17">
        <v>205.9</v>
      </c>
      <c r="D16" s="17">
        <v>449.7</v>
      </c>
      <c r="E16" s="17">
        <v>145.6</v>
      </c>
      <c r="F16" s="17"/>
      <c r="G16" s="17"/>
      <c r="H16" s="17">
        <v>91</v>
      </c>
      <c r="I16" s="17">
        <v>174.2</v>
      </c>
      <c r="J16" s="17">
        <v>26.9</v>
      </c>
      <c r="K16" s="17">
        <v>0</v>
      </c>
      <c r="L16" s="17">
        <v>184.7</v>
      </c>
      <c r="M16" s="17">
        <v>205.5</v>
      </c>
      <c r="N16" s="17">
        <v>204</v>
      </c>
      <c r="O16" s="17"/>
      <c r="P16" s="17">
        <v>211.4</v>
      </c>
      <c r="Q16" s="17"/>
      <c r="R16" s="17">
        <v>119.1</v>
      </c>
      <c r="S16" s="17">
        <v>9.5</v>
      </c>
      <c r="T16" s="17"/>
      <c r="U16" s="17"/>
      <c r="V16" s="17"/>
      <c r="W16" s="17"/>
      <c r="X16" s="17">
        <v>155.30000000000001</v>
      </c>
      <c r="Y16" s="17">
        <v>7.9</v>
      </c>
      <c r="Z16" s="17">
        <v>4.8</v>
      </c>
      <c r="AA16" s="17">
        <v>22.5</v>
      </c>
      <c r="AB16" s="17">
        <v>6.9</v>
      </c>
      <c r="AC16" s="17">
        <v>14.7</v>
      </c>
      <c r="AD16" s="17">
        <v>88.8</v>
      </c>
      <c r="AE16" s="17"/>
      <c r="AF16" s="17"/>
      <c r="AG16" s="17"/>
      <c r="AH16" s="17">
        <v>0</v>
      </c>
      <c r="AI16" s="17">
        <v>110.8</v>
      </c>
      <c r="AJ16" s="17">
        <v>0</v>
      </c>
      <c r="AK16" s="17"/>
      <c r="AL16" s="17"/>
      <c r="AM16" s="17"/>
      <c r="AN16" s="17">
        <v>6.5</v>
      </c>
      <c r="AO16" s="17">
        <v>0</v>
      </c>
      <c r="AP16" s="17">
        <v>30.7</v>
      </c>
      <c r="AQ16" s="17">
        <v>73.8</v>
      </c>
      <c r="AR16" s="17">
        <v>17</v>
      </c>
      <c r="AS16" s="17">
        <v>18.399999999999999</v>
      </c>
      <c r="AT16" s="17">
        <v>16.600000000000001</v>
      </c>
      <c r="AU16" s="17">
        <v>95</v>
      </c>
      <c r="AV16" s="17">
        <v>183.2</v>
      </c>
      <c r="AW16" s="17">
        <v>183.9</v>
      </c>
      <c r="AX16" s="17">
        <v>184.3</v>
      </c>
      <c r="AY16" s="17">
        <v>106.6</v>
      </c>
      <c r="AZ16" s="17">
        <v>0</v>
      </c>
      <c r="BA16" s="17">
        <v>23.2</v>
      </c>
      <c r="BB16" s="17">
        <v>4</v>
      </c>
      <c r="BC16" s="17">
        <v>17.399999999999999</v>
      </c>
      <c r="BD16" s="17">
        <v>42.6</v>
      </c>
      <c r="BE16" s="17"/>
      <c r="BF16" s="17"/>
      <c r="BG16" s="17">
        <v>55.8</v>
      </c>
      <c r="BH16" s="17"/>
      <c r="BI16" s="17"/>
      <c r="BJ16" s="17">
        <v>0</v>
      </c>
      <c r="BK16" s="17"/>
      <c r="BL16" s="17"/>
      <c r="BM16" s="17"/>
      <c r="BN16" s="17">
        <v>85.7</v>
      </c>
      <c r="BO16" s="17">
        <v>161.69999999999999</v>
      </c>
      <c r="BP16" s="17">
        <v>161.80000000000001</v>
      </c>
      <c r="BQ16" s="17">
        <v>162.80000000000001</v>
      </c>
      <c r="BR16" s="17">
        <v>243.6</v>
      </c>
      <c r="BS16" s="17">
        <v>74.099999999999994</v>
      </c>
      <c r="BT16" s="17">
        <v>36.299999999999997</v>
      </c>
      <c r="BU16" s="17"/>
      <c r="BV16" s="17"/>
      <c r="BW16" s="17"/>
      <c r="BX16" s="17"/>
      <c r="BY16" s="17"/>
      <c r="BZ16" s="17"/>
      <c r="CA16" s="17"/>
      <c r="CB16" s="17">
        <v>63.8</v>
      </c>
      <c r="CC16" s="17">
        <v>94.2</v>
      </c>
      <c r="CD16" s="17">
        <v>63.3</v>
      </c>
      <c r="CE16" s="17">
        <v>73</v>
      </c>
      <c r="CF16" s="17">
        <v>29.8</v>
      </c>
      <c r="CG16" s="17">
        <v>0</v>
      </c>
      <c r="CH16" s="17"/>
      <c r="CI16" s="17"/>
      <c r="CJ16" s="17">
        <v>143.4</v>
      </c>
      <c r="CK16" s="17">
        <v>144.6</v>
      </c>
      <c r="CL16" s="17">
        <v>169.9</v>
      </c>
      <c r="CM16" s="17">
        <v>186.7</v>
      </c>
      <c r="CN16" s="17"/>
      <c r="CO16" s="17"/>
      <c r="CP16" s="17"/>
      <c r="CQ16" s="17"/>
      <c r="CR16" s="17">
        <v>213.1</v>
      </c>
      <c r="CS16" s="17">
        <v>102.1</v>
      </c>
      <c r="CT16" s="17">
        <v>3.2</v>
      </c>
      <c r="CU16" s="17"/>
      <c r="CV16" s="17">
        <v>4.7</v>
      </c>
      <c r="CW16" s="17">
        <v>0</v>
      </c>
      <c r="CX16" s="17">
        <v>65.5</v>
      </c>
      <c r="CY16" s="17">
        <v>0</v>
      </c>
      <c r="CZ16" s="17">
        <v>0.1</v>
      </c>
      <c r="DA16" s="17">
        <v>0</v>
      </c>
      <c r="DB16" s="17">
        <v>2.8</v>
      </c>
      <c r="DC16" s="17">
        <v>10</v>
      </c>
      <c r="DD16" s="17">
        <v>5.3</v>
      </c>
      <c r="DE16" s="17">
        <v>0</v>
      </c>
      <c r="DF16" s="17">
        <v>1.2</v>
      </c>
      <c r="DG16" s="17">
        <v>1.2</v>
      </c>
      <c r="DH16" s="17">
        <v>4.0999999999999996</v>
      </c>
      <c r="DI16" s="17">
        <v>20.399999999999999</v>
      </c>
      <c r="DJ16" s="17">
        <v>20</v>
      </c>
      <c r="DK16" s="17">
        <v>18.899999999999999</v>
      </c>
      <c r="DL16" s="17">
        <v>1.9</v>
      </c>
      <c r="DM16" s="17">
        <v>17.2</v>
      </c>
      <c r="DN16" s="17">
        <v>0</v>
      </c>
      <c r="DO16" s="17">
        <v>0</v>
      </c>
      <c r="DP16" s="17">
        <v>21.1</v>
      </c>
      <c r="DQ16" s="17">
        <v>63.9</v>
      </c>
      <c r="DR16" s="17">
        <v>0</v>
      </c>
      <c r="DS16" s="17">
        <v>2.2999999999999998</v>
      </c>
      <c r="DT16" s="17">
        <v>14.3</v>
      </c>
      <c r="DU16" s="17">
        <v>3</v>
      </c>
      <c r="DV16" s="17"/>
      <c r="DW16" s="17">
        <v>0</v>
      </c>
      <c r="DX16" s="17">
        <v>5.2</v>
      </c>
      <c r="DY16" s="17">
        <v>6.8</v>
      </c>
      <c r="DZ16" s="17">
        <v>10.8</v>
      </c>
      <c r="EA16" s="17">
        <v>14</v>
      </c>
      <c r="EB16" s="17">
        <v>12.5</v>
      </c>
      <c r="EC16" s="17">
        <v>27.6</v>
      </c>
      <c r="ED16" s="17">
        <v>18.600000000000001</v>
      </c>
      <c r="EE16" s="17">
        <v>0</v>
      </c>
      <c r="EF16" s="17">
        <v>25.1</v>
      </c>
      <c r="EG16" s="17">
        <v>58.8</v>
      </c>
      <c r="EH16" s="17">
        <v>2.9</v>
      </c>
      <c r="EI16" s="17">
        <v>2.8</v>
      </c>
      <c r="EJ16" s="17">
        <v>0</v>
      </c>
      <c r="EK16" s="17">
        <v>9.4</v>
      </c>
      <c r="EL16" s="17">
        <v>3.3</v>
      </c>
      <c r="EM16" s="17">
        <v>8.6</v>
      </c>
      <c r="EN16" s="17">
        <v>20.399999999999999</v>
      </c>
      <c r="EO16" s="17">
        <v>20.399999999999999</v>
      </c>
      <c r="EP16" s="17">
        <v>20.100000000000001</v>
      </c>
      <c r="EQ16" s="17">
        <v>1.1000000000000001</v>
      </c>
      <c r="ER16" s="17">
        <v>0</v>
      </c>
      <c r="ES16" s="17">
        <v>0</v>
      </c>
      <c r="ET16" s="17">
        <v>0</v>
      </c>
      <c r="EU16" s="17">
        <v>0.6</v>
      </c>
      <c r="EV16" s="17">
        <v>52.5</v>
      </c>
      <c r="EW16" s="17">
        <v>57.2</v>
      </c>
      <c r="EX16" s="17">
        <v>0</v>
      </c>
      <c r="EY16" s="17">
        <v>3.3</v>
      </c>
      <c r="EZ16" s="17">
        <v>2.2000000000000002</v>
      </c>
      <c r="FA16" s="17">
        <v>1</v>
      </c>
      <c r="FB16" s="17">
        <v>1.1000000000000001</v>
      </c>
      <c r="FC16" s="17">
        <v>0</v>
      </c>
      <c r="FD16" s="17">
        <v>5.7560000000000002</v>
      </c>
      <c r="FE16" s="17">
        <v>17.638000000000002</v>
      </c>
      <c r="FF16" s="17">
        <v>9.4</v>
      </c>
      <c r="FG16" s="17">
        <v>27.3</v>
      </c>
      <c r="FH16" s="17">
        <v>25.3</v>
      </c>
      <c r="FI16" s="17">
        <v>16.399999999999999</v>
      </c>
      <c r="FJ16" s="17"/>
      <c r="FK16" s="17">
        <v>7.6</v>
      </c>
      <c r="FL16" s="17">
        <v>11.1</v>
      </c>
      <c r="FM16" s="17">
        <v>23.2</v>
      </c>
      <c r="FN16" s="17">
        <v>6519.1940000000004</v>
      </c>
      <c r="FO16" s="15"/>
      <c r="FP16" s="17">
        <v>15.5</v>
      </c>
      <c r="FQ16" s="17">
        <v>0</v>
      </c>
      <c r="FR16" s="17">
        <v>11.773</v>
      </c>
      <c r="FS16" s="17">
        <v>8.8000000000000007</v>
      </c>
      <c r="FT16" s="17">
        <v>26.555250000000001</v>
      </c>
      <c r="FU16" s="17">
        <v>18.940619999999999</v>
      </c>
      <c r="FV16" s="17">
        <v>3.7909999999999999</v>
      </c>
      <c r="FW16" s="17">
        <v>6.9329999999999998</v>
      </c>
      <c r="FX16" s="17">
        <v>92.292869999999994</v>
      </c>
    </row>
    <row r="17" spans="1:180" ht="24" customHeight="1" x14ac:dyDescent="0.3">
      <c r="A17" s="16" t="s">
        <v>48</v>
      </c>
      <c r="B17" s="16" t="s">
        <v>665</v>
      </c>
      <c r="C17" s="17">
        <v>199.8</v>
      </c>
      <c r="D17" s="17">
        <v>450.9</v>
      </c>
      <c r="E17" s="17">
        <v>147.1</v>
      </c>
      <c r="F17" s="17"/>
      <c r="G17" s="17"/>
      <c r="H17" s="17">
        <v>89.5</v>
      </c>
      <c r="I17" s="17">
        <v>169.6</v>
      </c>
      <c r="J17" s="17">
        <v>0</v>
      </c>
      <c r="K17" s="17">
        <v>0</v>
      </c>
      <c r="L17" s="17">
        <v>184.8</v>
      </c>
      <c r="M17" s="17">
        <v>207.6</v>
      </c>
      <c r="N17" s="17">
        <v>205.2</v>
      </c>
      <c r="O17" s="17"/>
      <c r="P17" s="17">
        <v>211.7</v>
      </c>
      <c r="Q17" s="17"/>
      <c r="R17" s="17">
        <v>111</v>
      </c>
      <c r="S17" s="17">
        <v>9.5</v>
      </c>
      <c r="T17" s="17"/>
      <c r="U17" s="17"/>
      <c r="V17" s="17"/>
      <c r="W17" s="17"/>
      <c r="X17" s="17">
        <v>164.7</v>
      </c>
      <c r="Y17" s="17">
        <v>7.5</v>
      </c>
      <c r="Z17" s="17">
        <v>5.5</v>
      </c>
      <c r="AA17" s="17">
        <v>22.6</v>
      </c>
      <c r="AB17" s="17">
        <v>6.8</v>
      </c>
      <c r="AC17" s="17">
        <v>14.5</v>
      </c>
      <c r="AD17" s="17">
        <v>88.8</v>
      </c>
      <c r="AE17" s="17"/>
      <c r="AF17" s="17"/>
      <c r="AG17" s="17"/>
      <c r="AH17" s="17">
        <v>0</v>
      </c>
      <c r="AI17" s="17">
        <v>110.6</v>
      </c>
      <c r="AJ17" s="17">
        <v>0</v>
      </c>
      <c r="AK17" s="17"/>
      <c r="AL17" s="17"/>
      <c r="AM17" s="17"/>
      <c r="AN17" s="17">
        <v>6.5</v>
      </c>
      <c r="AO17" s="17">
        <v>0</v>
      </c>
      <c r="AP17" s="17">
        <v>31.4</v>
      </c>
      <c r="AQ17" s="17">
        <v>60.9</v>
      </c>
      <c r="AR17" s="17">
        <v>15.2</v>
      </c>
      <c r="AS17" s="17">
        <v>18.600000000000001</v>
      </c>
      <c r="AT17" s="17">
        <v>16.600000000000001</v>
      </c>
      <c r="AU17" s="17">
        <v>89.6</v>
      </c>
      <c r="AV17" s="17">
        <v>179.1</v>
      </c>
      <c r="AW17" s="17">
        <v>179.4</v>
      </c>
      <c r="AX17" s="17">
        <v>185.2</v>
      </c>
      <c r="AY17" s="17">
        <v>102.7</v>
      </c>
      <c r="AZ17" s="17">
        <v>0</v>
      </c>
      <c r="BA17" s="17">
        <v>22.8</v>
      </c>
      <c r="BB17" s="17">
        <v>4</v>
      </c>
      <c r="BC17" s="17">
        <v>16.7</v>
      </c>
      <c r="BD17" s="17">
        <v>46.3</v>
      </c>
      <c r="BE17" s="17"/>
      <c r="BF17" s="17"/>
      <c r="BG17" s="17">
        <v>10.3</v>
      </c>
      <c r="BH17" s="17"/>
      <c r="BI17" s="17"/>
      <c r="BJ17" s="17">
        <v>0</v>
      </c>
      <c r="BK17" s="17"/>
      <c r="BL17" s="17"/>
      <c r="BM17" s="17"/>
      <c r="BN17" s="17">
        <v>84.8</v>
      </c>
      <c r="BO17" s="17">
        <v>167.6</v>
      </c>
      <c r="BP17" s="17">
        <v>167.6</v>
      </c>
      <c r="BQ17" s="17">
        <v>166</v>
      </c>
      <c r="BR17" s="17">
        <v>243.1</v>
      </c>
      <c r="BS17" s="17">
        <v>73.900000000000006</v>
      </c>
      <c r="BT17" s="17">
        <v>36.4</v>
      </c>
      <c r="BU17" s="17"/>
      <c r="BV17" s="17"/>
      <c r="BW17" s="17"/>
      <c r="BX17" s="17"/>
      <c r="BY17" s="17"/>
      <c r="BZ17" s="17"/>
      <c r="CA17" s="17"/>
      <c r="CB17" s="17">
        <v>107.9</v>
      </c>
      <c r="CC17" s="17">
        <v>92.6</v>
      </c>
      <c r="CD17" s="17">
        <v>62.4</v>
      </c>
      <c r="CE17" s="17">
        <v>72.7</v>
      </c>
      <c r="CF17" s="17">
        <v>29.2</v>
      </c>
      <c r="CG17" s="17">
        <v>0</v>
      </c>
      <c r="CH17" s="17"/>
      <c r="CI17" s="17"/>
      <c r="CJ17" s="17">
        <v>145</v>
      </c>
      <c r="CK17" s="17">
        <v>146.30000000000001</v>
      </c>
      <c r="CL17" s="17">
        <v>170.4</v>
      </c>
      <c r="CM17" s="17">
        <v>188.1</v>
      </c>
      <c r="CN17" s="17"/>
      <c r="CO17" s="17"/>
      <c r="CP17" s="17"/>
      <c r="CQ17" s="17"/>
      <c r="CR17" s="17">
        <v>213</v>
      </c>
      <c r="CS17" s="17">
        <v>102.1</v>
      </c>
      <c r="CT17" s="17">
        <v>3.6</v>
      </c>
      <c r="CU17" s="17"/>
      <c r="CV17" s="17">
        <v>4.8</v>
      </c>
      <c r="CW17" s="17">
        <v>0</v>
      </c>
      <c r="CX17" s="17">
        <v>60.4</v>
      </c>
      <c r="CY17" s="17">
        <v>0</v>
      </c>
      <c r="CZ17" s="17">
        <v>0</v>
      </c>
      <c r="DA17" s="17">
        <v>0</v>
      </c>
      <c r="DB17" s="17">
        <v>2.2999999999999998</v>
      </c>
      <c r="DC17" s="17">
        <v>10</v>
      </c>
      <c r="DD17" s="17">
        <v>5.3</v>
      </c>
      <c r="DE17" s="17">
        <v>0</v>
      </c>
      <c r="DF17" s="17">
        <v>1.2</v>
      </c>
      <c r="DG17" s="17">
        <v>1.1000000000000001</v>
      </c>
      <c r="DH17" s="17">
        <v>4.0999999999999996</v>
      </c>
      <c r="DI17" s="17">
        <v>20.100000000000001</v>
      </c>
      <c r="DJ17" s="17">
        <v>20</v>
      </c>
      <c r="DK17" s="17">
        <v>18.8</v>
      </c>
      <c r="DL17" s="17">
        <v>1.9</v>
      </c>
      <c r="DM17" s="17">
        <v>17.2</v>
      </c>
      <c r="DN17" s="17">
        <v>0</v>
      </c>
      <c r="DO17" s="17">
        <v>0</v>
      </c>
      <c r="DP17" s="17">
        <v>15.7</v>
      </c>
      <c r="DQ17" s="17">
        <v>55.6</v>
      </c>
      <c r="DR17" s="17">
        <v>0</v>
      </c>
      <c r="DS17" s="17">
        <v>2.2000000000000002</v>
      </c>
      <c r="DT17" s="17">
        <v>11</v>
      </c>
      <c r="DU17" s="17">
        <v>3</v>
      </c>
      <c r="DV17" s="17"/>
      <c r="DW17" s="17">
        <v>0</v>
      </c>
      <c r="DX17" s="17">
        <v>5.0999999999999996</v>
      </c>
      <c r="DY17" s="17">
        <v>6.8</v>
      </c>
      <c r="DZ17" s="17">
        <v>11.7</v>
      </c>
      <c r="EA17" s="17">
        <v>13.9</v>
      </c>
      <c r="EB17" s="17">
        <v>12.7</v>
      </c>
      <c r="EC17" s="17">
        <v>29</v>
      </c>
      <c r="ED17" s="17">
        <v>13.6</v>
      </c>
      <c r="EE17" s="17">
        <v>0</v>
      </c>
      <c r="EF17" s="17">
        <v>31</v>
      </c>
      <c r="EG17" s="17">
        <v>52.2</v>
      </c>
      <c r="EH17" s="17">
        <v>1.7</v>
      </c>
      <c r="EI17" s="17">
        <v>1.5</v>
      </c>
      <c r="EJ17" s="17">
        <v>0</v>
      </c>
      <c r="EK17" s="17">
        <v>9.4</v>
      </c>
      <c r="EL17" s="17">
        <v>3.3</v>
      </c>
      <c r="EM17" s="17">
        <v>8.4</v>
      </c>
      <c r="EN17" s="17">
        <v>20.399999999999999</v>
      </c>
      <c r="EO17" s="17">
        <v>20.399999999999999</v>
      </c>
      <c r="EP17" s="17">
        <v>20.100000000000001</v>
      </c>
      <c r="EQ17" s="17">
        <v>0.4</v>
      </c>
      <c r="ER17" s="17">
        <v>0</v>
      </c>
      <c r="ES17" s="17">
        <v>0</v>
      </c>
      <c r="ET17" s="17">
        <v>0</v>
      </c>
      <c r="EU17" s="17">
        <v>0.6</v>
      </c>
      <c r="EV17" s="17">
        <v>49.6</v>
      </c>
      <c r="EW17" s="17">
        <v>55.1</v>
      </c>
      <c r="EX17" s="17">
        <v>0</v>
      </c>
      <c r="EY17" s="17">
        <v>3.3</v>
      </c>
      <c r="EZ17" s="17">
        <v>2.2000000000000002</v>
      </c>
      <c r="FA17" s="17">
        <v>1</v>
      </c>
      <c r="FB17" s="17">
        <v>1.1000000000000001</v>
      </c>
      <c r="FC17" s="17">
        <v>0</v>
      </c>
      <c r="FD17" s="17">
        <v>5.8049999999999997</v>
      </c>
      <c r="FE17" s="17">
        <v>17.661999999999999</v>
      </c>
      <c r="FF17" s="17">
        <v>8.9</v>
      </c>
      <c r="FG17" s="17">
        <v>27.3</v>
      </c>
      <c r="FH17" s="17">
        <v>25.5</v>
      </c>
      <c r="FI17" s="17">
        <v>16.3</v>
      </c>
      <c r="FJ17" s="17"/>
      <c r="FK17" s="17">
        <v>8.1999999999999993</v>
      </c>
      <c r="FL17" s="17">
        <v>11.1</v>
      </c>
      <c r="FM17" s="17">
        <v>23</v>
      </c>
      <c r="FN17" s="17">
        <v>6438.6670000000004</v>
      </c>
      <c r="FO17" s="15"/>
      <c r="FP17" s="17">
        <v>16.100000000000001</v>
      </c>
      <c r="FQ17" s="17">
        <v>0</v>
      </c>
      <c r="FR17" s="17">
        <v>11.407999999999999</v>
      </c>
      <c r="FS17" s="17">
        <v>8.8000000000000007</v>
      </c>
      <c r="FT17" s="17">
        <v>26.604520000000001</v>
      </c>
      <c r="FU17" s="17">
        <v>18.94117</v>
      </c>
      <c r="FV17" s="17">
        <v>3.8809999999999998</v>
      </c>
      <c r="FW17" s="17">
        <v>6.98</v>
      </c>
      <c r="FX17" s="17">
        <v>92.714690000000004</v>
      </c>
    </row>
    <row r="18" spans="1:180" ht="24" customHeight="1" x14ac:dyDescent="0.3">
      <c r="A18" s="18" t="s">
        <v>48</v>
      </c>
      <c r="B18" s="18" t="s">
        <v>666</v>
      </c>
      <c r="C18" s="19">
        <v>203.7</v>
      </c>
      <c r="D18" s="19">
        <v>448</v>
      </c>
      <c r="E18" s="19">
        <v>146.9</v>
      </c>
      <c r="F18" s="19"/>
      <c r="G18" s="19"/>
      <c r="H18" s="19">
        <v>93.2</v>
      </c>
      <c r="I18" s="19">
        <v>173.5</v>
      </c>
      <c r="J18" s="19">
        <v>0</v>
      </c>
      <c r="K18" s="19">
        <v>0</v>
      </c>
      <c r="L18" s="19">
        <v>184.2</v>
      </c>
      <c r="M18" s="19">
        <v>206.9</v>
      </c>
      <c r="N18" s="19">
        <v>205</v>
      </c>
      <c r="O18" s="19"/>
      <c r="P18" s="19">
        <v>210.9</v>
      </c>
      <c r="Q18" s="19"/>
      <c r="R18" s="19">
        <v>102.3</v>
      </c>
      <c r="S18" s="19">
        <v>9.5</v>
      </c>
      <c r="T18" s="19"/>
      <c r="U18" s="19"/>
      <c r="V18" s="19"/>
      <c r="W18" s="19"/>
      <c r="X18" s="19">
        <v>168.7</v>
      </c>
      <c r="Y18" s="19">
        <v>6.9</v>
      </c>
      <c r="Z18" s="19">
        <v>4.8</v>
      </c>
      <c r="AA18" s="19">
        <v>22.6</v>
      </c>
      <c r="AB18" s="19">
        <v>6.9</v>
      </c>
      <c r="AC18" s="19">
        <v>14.5</v>
      </c>
      <c r="AD18" s="19">
        <v>88.2</v>
      </c>
      <c r="AE18" s="19"/>
      <c r="AF18" s="19"/>
      <c r="AG18" s="19"/>
      <c r="AH18" s="19">
        <v>0</v>
      </c>
      <c r="AI18" s="19">
        <v>110.9</v>
      </c>
      <c r="AJ18" s="19">
        <v>0</v>
      </c>
      <c r="AK18" s="19"/>
      <c r="AL18" s="19"/>
      <c r="AM18" s="19"/>
      <c r="AN18" s="19">
        <v>6.5</v>
      </c>
      <c r="AO18" s="19">
        <v>0</v>
      </c>
      <c r="AP18" s="19">
        <v>30</v>
      </c>
      <c r="AQ18" s="19">
        <v>50.4</v>
      </c>
      <c r="AR18" s="19">
        <v>18</v>
      </c>
      <c r="AS18" s="19">
        <v>18.399999999999999</v>
      </c>
      <c r="AT18" s="19">
        <v>16.600000000000001</v>
      </c>
      <c r="AU18" s="19">
        <v>91.6</v>
      </c>
      <c r="AV18" s="19">
        <v>182</v>
      </c>
      <c r="AW18" s="19">
        <v>182.9</v>
      </c>
      <c r="AX18" s="19">
        <v>183.7</v>
      </c>
      <c r="AY18" s="19">
        <v>103.5</v>
      </c>
      <c r="AZ18" s="19">
        <v>0</v>
      </c>
      <c r="BA18" s="19">
        <v>23.1</v>
      </c>
      <c r="BB18" s="19">
        <v>4</v>
      </c>
      <c r="BC18" s="19">
        <v>17.2</v>
      </c>
      <c r="BD18" s="19">
        <v>42.3</v>
      </c>
      <c r="BE18" s="19"/>
      <c r="BF18" s="19"/>
      <c r="BG18" s="19">
        <v>11</v>
      </c>
      <c r="BH18" s="19"/>
      <c r="BI18" s="19"/>
      <c r="BJ18" s="19">
        <v>0</v>
      </c>
      <c r="BK18" s="19"/>
      <c r="BL18" s="19"/>
      <c r="BM18" s="19"/>
      <c r="BN18" s="19">
        <v>85.4</v>
      </c>
      <c r="BO18" s="19">
        <v>145.69999999999999</v>
      </c>
      <c r="BP18" s="19">
        <v>145.69999999999999</v>
      </c>
      <c r="BQ18" s="19">
        <v>145.5</v>
      </c>
      <c r="BR18" s="19">
        <v>243.9</v>
      </c>
      <c r="BS18" s="19">
        <v>74.3</v>
      </c>
      <c r="BT18" s="19">
        <v>36.6</v>
      </c>
      <c r="BU18" s="19"/>
      <c r="BV18" s="19"/>
      <c r="BW18" s="19"/>
      <c r="BX18" s="19"/>
      <c r="BY18" s="19"/>
      <c r="BZ18" s="19"/>
      <c r="CA18" s="19"/>
      <c r="CB18" s="19">
        <v>71.400000000000006</v>
      </c>
      <c r="CC18" s="19">
        <v>82.7</v>
      </c>
      <c r="CD18" s="19">
        <v>63</v>
      </c>
      <c r="CE18" s="19">
        <v>73</v>
      </c>
      <c r="CF18" s="19">
        <v>29.4</v>
      </c>
      <c r="CG18" s="19">
        <v>0</v>
      </c>
      <c r="CH18" s="19"/>
      <c r="CI18" s="19"/>
      <c r="CJ18" s="19">
        <v>144.19999999999999</v>
      </c>
      <c r="CK18" s="19">
        <v>145.30000000000001</v>
      </c>
      <c r="CL18" s="19">
        <v>171.1</v>
      </c>
      <c r="CM18" s="19">
        <v>188</v>
      </c>
      <c r="CN18" s="19"/>
      <c r="CO18" s="19"/>
      <c r="CP18" s="19"/>
      <c r="CQ18" s="19"/>
      <c r="CR18" s="19">
        <v>213.3</v>
      </c>
      <c r="CS18" s="19">
        <v>102.1</v>
      </c>
      <c r="CT18" s="19">
        <v>3.7</v>
      </c>
      <c r="CU18" s="19"/>
      <c r="CV18" s="19">
        <v>4.8</v>
      </c>
      <c r="CW18" s="19">
        <v>0</v>
      </c>
      <c r="CX18" s="19">
        <v>56.4</v>
      </c>
      <c r="CY18" s="19">
        <v>0</v>
      </c>
      <c r="CZ18" s="19">
        <v>0</v>
      </c>
      <c r="DA18" s="19">
        <v>0</v>
      </c>
      <c r="DB18" s="19">
        <v>2.2000000000000002</v>
      </c>
      <c r="DC18" s="19">
        <v>9.9</v>
      </c>
      <c r="DD18" s="19">
        <v>5.7</v>
      </c>
      <c r="DE18" s="19">
        <v>0</v>
      </c>
      <c r="DF18" s="19">
        <v>1.2</v>
      </c>
      <c r="DG18" s="19">
        <v>1.1000000000000001</v>
      </c>
      <c r="DH18" s="19">
        <v>4.0999999999999996</v>
      </c>
      <c r="DI18" s="19">
        <v>20.2</v>
      </c>
      <c r="DJ18" s="19">
        <v>20</v>
      </c>
      <c r="DK18" s="19">
        <v>18.7</v>
      </c>
      <c r="DL18" s="19">
        <v>1.9</v>
      </c>
      <c r="DM18" s="19">
        <v>17.2</v>
      </c>
      <c r="DN18" s="19">
        <v>0</v>
      </c>
      <c r="DO18" s="19">
        <v>0</v>
      </c>
      <c r="DP18" s="19">
        <v>20</v>
      </c>
      <c r="DQ18" s="19">
        <v>64.2</v>
      </c>
      <c r="DR18" s="19">
        <v>0</v>
      </c>
      <c r="DS18" s="19">
        <v>2.2999999999999998</v>
      </c>
      <c r="DT18" s="19">
        <v>4.2</v>
      </c>
      <c r="DU18" s="19">
        <v>3</v>
      </c>
      <c r="DV18" s="19"/>
      <c r="DW18" s="19">
        <v>0</v>
      </c>
      <c r="DX18" s="19">
        <v>5.0999999999999996</v>
      </c>
      <c r="DY18" s="19">
        <v>6.8</v>
      </c>
      <c r="DZ18" s="19">
        <v>11.7</v>
      </c>
      <c r="EA18" s="19">
        <v>13.9</v>
      </c>
      <c r="EB18" s="19">
        <v>12.9</v>
      </c>
      <c r="EC18" s="19">
        <v>29.3</v>
      </c>
      <c r="ED18" s="19">
        <v>14.3</v>
      </c>
      <c r="EE18" s="19">
        <v>0</v>
      </c>
      <c r="EF18" s="19">
        <v>30.4</v>
      </c>
      <c r="EG18" s="19">
        <v>50.3</v>
      </c>
      <c r="EH18" s="19">
        <v>3.2</v>
      </c>
      <c r="EI18" s="19">
        <v>1.3</v>
      </c>
      <c r="EJ18" s="19">
        <v>0</v>
      </c>
      <c r="EK18" s="19">
        <v>9.4</v>
      </c>
      <c r="EL18" s="19">
        <v>3.3</v>
      </c>
      <c r="EM18" s="19">
        <v>8.4</v>
      </c>
      <c r="EN18" s="19">
        <v>20.399999999999999</v>
      </c>
      <c r="EO18" s="19">
        <v>20.399999999999999</v>
      </c>
      <c r="EP18" s="19">
        <v>20.100000000000001</v>
      </c>
      <c r="EQ18" s="19">
        <v>0.7</v>
      </c>
      <c r="ER18" s="19">
        <v>0</v>
      </c>
      <c r="ES18" s="19">
        <v>0</v>
      </c>
      <c r="ET18" s="19">
        <v>0</v>
      </c>
      <c r="EU18" s="19">
        <v>0.6</v>
      </c>
      <c r="EV18" s="19">
        <v>61.4</v>
      </c>
      <c r="EW18" s="19">
        <v>57</v>
      </c>
      <c r="EX18" s="19">
        <v>0</v>
      </c>
      <c r="EY18" s="19">
        <v>3.3</v>
      </c>
      <c r="EZ18" s="19">
        <v>2.2000000000000002</v>
      </c>
      <c r="FA18" s="19">
        <v>1</v>
      </c>
      <c r="FB18" s="19">
        <v>1.1000000000000001</v>
      </c>
      <c r="FC18" s="19">
        <v>0</v>
      </c>
      <c r="FD18" s="19">
        <v>5.77</v>
      </c>
      <c r="FE18" s="19">
        <v>17.704999999999998</v>
      </c>
      <c r="FF18" s="19">
        <v>8.8000000000000007</v>
      </c>
      <c r="FG18" s="19">
        <v>26.8</v>
      </c>
      <c r="FH18" s="19">
        <v>25.4</v>
      </c>
      <c r="FI18" s="19">
        <v>16</v>
      </c>
      <c r="FJ18" s="19"/>
      <c r="FK18" s="19">
        <v>8.1999999999999993</v>
      </c>
      <c r="FL18" s="19">
        <v>10.6</v>
      </c>
      <c r="FM18" s="19">
        <v>23.1</v>
      </c>
      <c r="FN18" s="19">
        <v>6341.0749999999998</v>
      </c>
      <c r="FO18" s="15"/>
      <c r="FP18" s="19">
        <v>16</v>
      </c>
      <c r="FQ18" s="19">
        <v>0</v>
      </c>
      <c r="FR18" s="19">
        <v>11.807</v>
      </c>
      <c r="FS18" s="19">
        <v>8.9</v>
      </c>
      <c r="FT18" s="19">
        <v>26.655830000000002</v>
      </c>
      <c r="FU18" s="19">
        <v>18.941680000000002</v>
      </c>
      <c r="FV18" s="19">
        <v>3.9420000000000002</v>
      </c>
      <c r="FW18" s="19">
        <v>6.9050000000000002</v>
      </c>
      <c r="FX18" s="19">
        <v>93.151510000000002</v>
      </c>
    </row>
    <row r="19" spans="1:180" ht="24" customHeight="1" x14ac:dyDescent="0.3">
      <c r="A19" s="13" t="s">
        <v>48</v>
      </c>
      <c r="B19" s="13" t="s">
        <v>667</v>
      </c>
      <c r="C19" s="14">
        <v>200.4</v>
      </c>
      <c r="D19" s="14">
        <v>444.2</v>
      </c>
      <c r="E19" s="14">
        <v>144.80000000000001</v>
      </c>
      <c r="F19" s="14"/>
      <c r="G19" s="14"/>
      <c r="H19" s="14">
        <v>92.4</v>
      </c>
      <c r="I19" s="14">
        <v>173.4</v>
      </c>
      <c r="J19" s="14">
        <v>0</v>
      </c>
      <c r="K19" s="14">
        <v>0</v>
      </c>
      <c r="L19" s="14">
        <v>184.7</v>
      </c>
      <c r="M19" s="14">
        <v>207.4</v>
      </c>
      <c r="N19" s="14">
        <v>203.9</v>
      </c>
      <c r="O19" s="14"/>
      <c r="P19" s="14">
        <v>211.6</v>
      </c>
      <c r="Q19" s="14"/>
      <c r="R19" s="14">
        <v>188.2</v>
      </c>
      <c r="S19" s="14">
        <v>9.4</v>
      </c>
      <c r="T19" s="14"/>
      <c r="U19" s="14"/>
      <c r="V19" s="14"/>
      <c r="W19" s="14"/>
      <c r="X19" s="14">
        <v>165.4</v>
      </c>
      <c r="Y19" s="14">
        <v>6.4</v>
      </c>
      <c r="Z19" s="14">
        <v>4.8</v>
      </c>
      <c r="AA19" s="14">
        <v>22.7</v>
      </c>
      <c r="AB19" s="14">
        <v>7</v>
      </c>
      <c r="AC19" s="14">
        <v>14.6</v>
      </c>
      <c r="AD19" s="14">
        <v>88</v>
      </c>
      <c r="AE19" s="14"/>
      <c r="AF19" s="14"/>
      <c r="AG19" s="14"/>
      <c r="AH19" s="14">
        <v>0</v>
      </c>
      <c r="AI19" s="14">
        <v>110.3</v>
      </c>
      <c r="AJ19" s="14">
        <v>0</v>
      </c>
      <c r="AK19" s="14"/>
      <c r="AL19" s="14"/>
      <c r="AM19" s="14"/>
      <c r="AN19" s="14">
        <v>6.5</v>
      </c>
      <c r="AO19" s="14">
        <v>0</v>
      </c>
      <c r="AP19" s="14">
        <v>31.9</v>
      </c>
      <c r="AQ19" s="14">
        <v>53.4</v>
      </c>
      <c r="AR19" s="14">
        <v>17.399999999999999</v>
      </c>
      <c r="AS19" s="14">
        <v>18.600000000000001</v>
      </c>
      <c r="AT19" s="14">
        <v>16.600000000000001</v>
      </c>
      <c r="AU19" s="14">
        <v>91.5</v>
      </c>
      <c r="AV19" s="14">
        <v>178.6</v>
      </c>
      <c r="AW19" s="14">
        <v>179.2</v>
      </c>
      <c r="AX19" s="14">
        <v>183.9</v>
      </c>
      <c r="AY19" s="14">
        <v>102.8</v>
      </c>
      <c r="AZ19" s="14">
        <v>0</v>
      </c>
      <c r="BA19" s="14">
        <v>22.7</v>
      </c>
      <c r="BB19" s="14">
        <v>4</v>
      </c>
      <c r="BC19" s="14">
        <v>16.7</v>
      </c>
      <c r="BD19" s="14">
        <v>41</v>
      </c>
      <c r="BE19" s="14"/>
      <c r="BF19" s="14"/>
      <c r="BG19" s="14">
        <v>9.8000000000000007</v>
      </c>
      <c r="BH19" s="14"/>
      <c r="BI19" s="14"/>
      <c r="BJ19" s="14">
        <v>0</v>
      </c>
      <c r="BK19" s="14"/>
      <c r="BL19" s="14"/>
      <c r="BM19" s="14"/>
      <c r="BN19" s="14">
        <v>84.8</v>
      </c>
      <c r="BO19" s="14">
        <v>162.19999999999999</v>
      </c>
      <c r="BP19" s="14">
        <v>161.69999999999999</v>
      </c>
      <c r="BQ19" s="14">
        <v>161.5</v>
      </c>
      <c r="BR19" s="14">
        <v>248.9</v>
      </c>
      <c r="BS19" s="14">
        <v>74.400000000000006</v>
      </c>
      <c r="BT19" s="14">
        <v>36.5</v>
      </c>
      <c r="BU19" s="14"/>
      <c r="BV19" s="14"/>
      <c r="BW19" s="14"/>
      <c r="BX19" s="14"/>
      <c r="BY19" s="14"/>
      <c r="BZ19" s="14"/>
      <c r="CA19" s="14"/>
      <c r="CB19" s="14">
        <v>86.9</v>
      </c>
      <c r="CC19" s="14">
        <v>81.8</v>
      </c>
      <c r="CD19" s="14">
        <v>62.3</v>
      </c>
      <c r="CE19" s="14">
        <v>72.599999999999994</v>
      </c>
      <c r="CF19" s="14">
        <v>29.2</v>
      </c>
      <c r="CG19" s="14">
        <v>0</v>
      </c>
      <c r="CH19" s="14"/>
      <c r="CI19" s="14"/>
      <c r="CJ19" s="14">
        <v>144.6</v>
      </c>
      <c r="CK19" s="14">
        <v>145.80000000000001</v>
      </c>
      <c r="CL19" s="14">
        <v>169.8</v>
      </c>
      <c r="CM19" s="14">
        <v>188.1</v>
      </c>
      <c r="CN19" s="14"/>
      <c r="CO19" s="14"/>
      <c r="CP19" s="14"/>
      <c r="CQ19" s="14"/>
      <c r="CR19" s="14">
        <v>213.2</v>
      </c>
      <c r="CS19" s="14">
        <v>102.3</v>
      </c>
      <c r="CT19" s="14">
        <v>3.7</v>
      </c>
      <c r="CU19" s="14"/>
      <c r="CV19" s="14">
        <v>4.8</v>
      </c>
      <c r="CW19" s="14">
        <v>0</v>
      </c>
      <c r="CX19" s="14">
        <v>66.2</v>
      </c>
      <c r="CY19" s="14">
        <v>0</v>
      </c>
      <c r="CZ19" s="14">
        <v>0.2</v>
      </c>
      <c r="DA19" s="14">
        <v>0</v>
      </c>
      <c r="DB19" s="14">
        <v>2.4</v>
      </c>
      <c r="DC19" s="14">
        <v>9.9</v>
      </c>
      <c r="DD19" s="14">
        <v>5.7</v>
      </c>
      <c r="DE19" s="14">
        <v>0</v>
      </c>
      <c r="DF19" s="14">
        <v>1.2</v>
      </c>
      <c r="DG19" s="14">
        <v>1.2</v>
      </c>
      <c r="DH19" s="14">
        <v>4.0999999999999996</v>
      </c>
      <c r="DI19" s="14">
        <v>20</v>
      </c>
      <c r="DJ19" s="14">
        <v>20</v>
      </c>
      <c r="DK19" s="14">
        <v>17.600000000000001</v>
      </c>
      <c r="DL19" s="14">
        <v>1.9</v>
      </c>
      <c r="DM19" s="14">
        <v>17.2</v>
      </c>
      <c r="DN19" s="14">
        <v>0</v>
      </c>
      <c r="DO19" s="14">
        <v>0</v>
      </c>
      <c r="DP19" s="14">
        <v>17.600000000000001</v>
      </c>
      <c r="DQ19" s="14">
        <v>63.1</v>
      </c>
      <c r="DR19" s="14">
        <v>0</v>
      </c>
      <c r="DS19" s="14">
        <v>2.2999999999999998</v>
      </c>
      <c r="DT19" s="14">
        <v>4.3</v>
      </c>
      <c r="DU19" s="14">
        <v>3</v>
      </c>
      <c r="DV19" s="14"/>
      <c r="DW19" s="14">
        <v>0</v>
      </c>
      <c r="DX19" s="14">
        <v>5.8</v>
      </c>
      <c r="DY19" s="14">
        <v>6.8</v>
      </c>
      <c r="DZ19" s="14">
        <v>11.5</v>
      </c>
      <c r="EA19" s="14">
        <v>13.6</v>
      </c>
      <c r="EB19" s="14">
        <v>12.9</v>
      </c>
      <c r="EC19" s="14">
        <v>28.5</v>
      </c>
      <c r="ED19" s="14">
        <v>16</v>
      </c>
      <c r="EE19" s="14">
        <v>0</v>
      </c>
      <c r="EF19" s="14">
        <v>32.5</v>
      </c>
      <c r="EG19" s="14">
        <v>63.5</v>
      </c>
      <c r="EH19" s="14">
        <v>2.4</v>
      </c>
      <c r="EI19" s="14">
        <v>1.7</v>
      </c>
      <c r="EJ19" s="14">
        <v>0</v>
      </c>
      <c r="EK19" s="14">
        <v>9.4</v>
      </c>
      <c r="EL19" s="14">
        <v>3.3</v>
      </c>
      <c r="EM19" s="14">
        <v>8.3000000000000007</v>
      </c>
      <c r="EN19" s="14">
        <v>20.399999999999999</v>
      </c>
      <c r="EO19" s="14">
        <v>20.399999999999999</v>
      </c>
      <c r="EP19" s="14">
        <v>20.100000000000001</v>
      </c>
      <c r="EQ19" s="14">
        <v>0.8</v>
      </c>
      <c r="ER19" s="14">
        <v>0</v>
      </c>
      <c r="ES19" s="14">
        <v>0</v>
      </c>
      <c r="ET19" s="14">
        <v>0</v>
      </c>
      <c r="EU19" s="14">
        <v>0.6</v>
      </c>
      <c r="EV19" s="14">
        <v>51.4</v>
      </c>
      <c r="EW19" s="14">
        <v>54.9</v>
      </c>
      <c r="EX19" s="14">
        <v>0</v>
      </c>
      <c r="EY19" s="14">
        <v>3.3</v>
      </c>
      <c r="EZ19" s="14">
        <v>2.2000000000000002</v>
      </c>
      <c r="FA19" s="14">
        <v>1</v>
      </c>
      <c r="FB19" s="14">
        <v>1.1000000000000001</v>
      </c>
      <c r="FC19" s="14">
        <v>0</v>
      </c>
      <c r="FD19" s="14">
        <v>5.7859999999999996</v>
      </c>
      <c r="FE19" s="14">
        <v>17.760999999999999</v>
      </c>
      <c r="FF19" s="14">
        <v>8.6</v>
      </c>
      <c r="FG19" s="14">
        <v>26.7</v>
      </c>
      <c r="FH19" s="14">
        <v>25.4</v>
      </c>
      <c r="FI19" s="14">
        <v>16.899999999999999</v>
      </c>
      <c r="FJ19" s="14"/>
      <c r="FK19" s="14">
        <v>8.6</v>
      </c>
      <c r="FL19" s="14">
        <v>11</v>
      </c>
      <c r="FM19" s="14">
        <v>22.7</v>
      </c>
      <c r="FN19" s="14">
        <v>6483.0469999999996</v>
      </c>
      <c r="FO19" s="15"/>
      <c r="FP19" s="14">
        <v>15.9</v>
      </c>
      <c r="FQ19" s="14">
        <v>0</v>
      </c>
      <c r="FR19" s="14">
        <v>11.807</v>
      </c>
      <c r="FS19" s="14">
        <v>8.8000000000000007</v>
      </c>
      <c r="FT19" s="14">
        <v>26.690429999999999</v>
      </c>
      <c r="FU19" s="14">
        <v>18.94153</v>
      </c>
      <c r="FV19" s="14">
        <v>3.7679999999999998</v>
      </c>
      <c r="FW19" s="14">
        <v>6.9470000000000001</v>
      </c>
      <c r="FX19" s="14">
        <v>92.853960000000001</v>
      </c>
    </row>
    <row r="20" spans="1:180" ht="24" customHeight="1" x14ac:dyDescent="0.3">
      <c r="A20" s="16" t="s">
        <v>48</v>
      </c>
      <c r="B20" s="16" t="s">
        <v>668</v>
      </c>
      <c r="C20" s="17">
        <v>206</v>
      </c>
      <c r="D20" s="17">
        <v>450.7</v>
      </c>
      <c r="E20" s="17">
        <v>146.6</v>
      </c>
      <c r="F20" s="17"/>
      <c r="G20" s="17"/>
      <c r="H20" s="17">
        <v>92.9</v>
      </c>
      <c r="I20" s="17">
        <v>175.4</v>
      </c>
      <c r="J20" s="17">
        <v>0</v>
      </c>
      <c r="K20" s="17">
        <v>0</v>
      </c>
      <c r="L20" s="17">
        <v>184</v>
      </c>
      <c r="M20" s="17">
        <v>205.9</v>
      </c>
      <c r="N20" s="17">
        <v>204.4</v>
      </c>
      <c r="O20" s="17"/>
      <c r="P20" s="17">
        <v>210.8</v>
      </c>
      <c r="Q20" s="17"/>
      <c r="R20" s="17">
        <v>188.7</v>
      </c>
      <c r="S20" s="17">
        <v>9.5</v>
      </c>
      <c r="T20" s="17"/>
      <c r="U20" s="17"/>
      <c r="V20" s="17"/>
      <c r="W20" s="17"/>
      <c r="X20" s="17">
        <v>167.7</v>
      </c>
      <c r="Y20" s="17">
        <v>8.8000000000000007</v>
      </c>
      <c r="Z20" s="17">
        <v>5.4</v>
      </c>
      <c r="AA20" s="17">
        <v>22.5</v>
      </c>
      <c r="AB20" s="17">
        <v>6.8</v>
      </c>
      <c r="AC20" s="17">
        <v>14.6</v>
      </c>
      <c r="AD20" s="17">
        <v>88.6</v>
      </c>
      <c r="AE20" s="17"/>
      <c r="AF20" s="17"/>
      <c r="AG20" s="17"/>
      <c r="AH20" s="17">
        <v>0</v>
      </c>
      <c r="AI20" s="17">
        <v>110.8</v>
      </c>
      <c r="AJ20" s="17">
        <v>0</v>
      </c>
      <c r="AK20" s="17"/>
      <c r="AL20" s="17"/>
      <c r="AM20" s="17"/>
      <c r="AN20" s="17">
        <v>6.5</v>
      </c>
      <c r="AO20" s="17">
        <v>0</v>
      </c>
      <c r="AP20" s="17">
        <v>32</v>
      </c>
      <c r="AQ20" s="17">
        <v>56</v>
      </c>
      <c r="AR20" s="17">
        <v>16.600000000000001</v>
      </c>
      <c r="AS20" s="17">
        <v>18.600000000000001</v>
      </c>
      <c r="AT20" s="17">
        <v>16.600000000000001</v>
      </c>
      <c r="AU20" s="17">
        <v>89.4</v>
      </c>
      <c r="AV20" s="17">
        <v>182.7</v>
      </c>
      <c r="AW20" s="17">
        <v>183</v>
      </c>
      <c r="AX20" s="17">
        <v>184.3</v>
      </c>
      <c r="AY20" s="17">
        <v>106.6</v>
      </c>
      <c r="AZ20" s="17">
        <v>0</v>
      </c>
      <c r="BA20" s="17">
        <v>23.2</v>
      </c>
      <c r="BB20" s="17">
        <v>4</v>
      </c>
      <c r="BC20" s="17">
        <v>17.2</v>
      </c>
      <c r="BD20" s="17">
        <v>42.2</v>
      </c>
      <c r="BE20" s="17"/>
      <c r="BF20" s="17"/>
      <c r="BG20" s="17">
        <v>11</v>
      </c>
      <c r="BH20" s="17"/>
      <c r="BI20" s="17"/>
      <c r="BJ20" s="17">
        <v>0</v>
      </c>
      <c r="BK20" s="17"/>
      <c r="BL20" s="17"/>
      <c r="BM20" s="17"/>
      <c r="BN20" s="17">
        <v>85.6</v>
      </c>
      <c r="BO20" s="17">
        <v>157.9</v>
      </c>
      <c r="BP20" s="17">
        <v>157.5</v>
      </c>
      <c r="BQ20" s="17">
        <v>157.4</v>
      </c>
      <c r="BR20" s="17">
        <v>235.8</v>
      </c>
      <c r="BS20" s="17">
        <v>73.8</v>
      </c>
      <c r="BT20" s="17">
        <v>36.4</v>
      </c>
      <c r="BU20" s="17"/>
      <c r="BV20" s="17"/>
      <c r="BW20" s="17"/>
      <c r="BX20" s="17"/>
      <c r="BY20" s="17"/>
      <c r="BZ20" s="17"/>
      <c r="CA20" s="17"/>
      <c r="CB20" s="17">
        <v>88.2</v>
      </c>
      <c r="CC20" s="17">
        <v>86.8</v>
      </c>
      <c r="CD20" s="17">
        <v>63</v>
      </c>
      <c r="CE20" s="17">
        <v>72.900000000000006</v>
      </c>
      <c r="CF20" s="17">
        <v>29.1</v>
      </c>
      <c r="CG20" s="17">
        <v>0</v>
      </c>
      <c r="CH20" s="17"/>
      <c r="CI20" s="17"/>
      <c r="CJ20" s="17">
        <v>143.80000000000001</v>
      </c>
      <c r="CK20" s="17">
        <v>145.1</v>
      </c>
      <c r="CL20" s="17">
        <v>169.6</v>
      </c>
      <c r="CM20" s="17">
        <v>187.2</v>
      </c>
      <c r="CN20" s="17"/>
      <c r="CO20" s="17"/>
      <c r="CP20" s="17"/>
      <c r="CQ20" s="17"/>
      <c r="CR20" s="17">
        <v>213.4</v>
      </c>
      <c r="CS20" s="17">
        <v>102.2</v>
      </c>
      <c r="CT20" s="17">
        <v>3.8</v>
      </c>
      <c r="CU20" s="17"/>
      <c r="CV20" s="17">
        <v>4.8</v>
      </c>
      <c r="CW20" s="17">
        <v>0</v>
      </c>
      <c r="CX20" s="17">
        <v>70.599999999999994</v>
      </c>
      <c r="CY20" s="17">
        <v>0</v>
      </c>
      <c r="CZ20" s="17">
        <v>0.4</v>
      </c>
      <c r="DA20" s="17">
        <v>0</v>
      </c>
      <c r="DB20" s="17">
        <v>2.5</v>
      </c>
      <c r="DC20" s="17">
        <v>9.9</v>
      </c>
      <c r="DD20" s="17">
        <v>5.5</v>
      </c>
      <c r="DE20" s="17">
        <v>0</v>
      </c>
      <c r="DF20" s="17">
        <v>1.2</v>
      </c>
      <c r="DG20" s="17">
        <v>1.3</v>
      </c>
      <c r="DH20" s="17">
        <v>4</v>
      </c>
      <c r="DI20" s="17">
        <v>20.2</v>
      </c>
      <c r="DJ20" s="17">
        <v>20</v>
      </c>
      <c r="DK20" s="17">
        <v>17.7</v>
      </c>
      <c r="DL20" s="17">
        <v>1.9</v>
      </c>
      <c r="DM20" s="17">
        <v>17.2</v>
      </c>
      <c r="DN20" s="17">
        <v>0</v>
      </c>
      <c r="DO20" s="17">
        <v>0</v>
      </c>
      <c r="DP20" s="17">
        <v>24</v>
      </c>
      <c r="DQ20" s="17">
        <v>63</v>
      </c>
      <c r="DR20" s="17">
        <v>0</v>
      </c>
      <c r="DS20" s="17">
        <v>2.2000000000000002</v>
      </c>
      <c r="DT20" s="17">
        <v>4.2</v>
      </c>
      <c r="DU20" s="17">
        <v>2.9</v>
      </c>
      <c r="DV20" s="17"/>
      <c r="DW20" s="17">
        <v>0</v>
      </c>
      <c r="DX20" s="17">
        <v>5.9</v>
      </c>
      <c r="DY20" s="17">
        <v>6.8</v>
      </c>
      <c r="DZ20" s="17">
        <v>11.3</v>
      </c>
      <c r="EA20" s="17">
        <v>15.6</v>
      </c>
      <c r="EB20" s="17">
        <v>12.9</v>
      </c>
      <c r="EC20" s="17">
        <v>27.3</v>
      </c>
      <c r="ED20" s="17">
        <v>18.3</v>
      </c>
      <c r="EE20" s="17">
        <v>0</v>
      </c>
      <c r="EF20" s="17">
        <v>37.700000000000003</v>
      </c>
      <c r="EG20" s="17">
        <v>64.2</v>
      </c>
      <c r="EH20" s="17">
        <v>2.6</v>
      </c>
      <c r="EI20" s="17">
        <v>2.2000000000000002</v>
      </c>
      <c r="EJ20" s="17">
        <v>0</v>
      </c>
      <c r="EK20" s="17">
        <v>9.4</v>
      </c>
      <c r="EL20" s="17">
        <v>3.3</v>
      </c>
      <c r="EM20" s="17">
        <v>8.3000000000000007</v>
      </c>
      <c r="EN20" s="17">
        <v>20.399999999999999</v>
      </c>
      <c r="EO20" s="17">
        <v>20.399999999999999</v>
      </c>
      <c r="EP20" s="17">
        <v>20.100000000000001</v>
      </c>
      <c r="EQ20" s="17">
        <v>0.7</v>
      </c>
      <c r="ER20" s="17">
        <v>0</v>
      </c>
      <c r="ES20" s="17">
        <v>0</v>
      </c>
      <c r="ET20" s="17">
        <v>0</v>
      </c>
      <c r="EU20" s="17">
        <v>0.6</v>
      </c>
      <c r="EV20" s="17">
        <v>58.2</v>
      </c>
      <c r="EW20" s="17">
        <v>58.8</v>
      </c>
      <c r="EX20" s="17">
        <v>0</v>
      </c>
      <c r="EY20" s="17">
        <v>3.3</v>
      </c>
      <c r="EZ20" s="17">
        <v>2.2000000000000002</v>
      </c>
      <c r="FA20" s="17">
        <v>1</v>
      </c>
      <c r="FB20" s="17">
        <v>1.1000000000000001</v>
      </c>
      <c r="FC20" s="17">
        <v>0</v>
      </c>
      <c r="FD20" s="17">
        <v>5.7859999999999996</v>
      </c>
      <c r="FE20" s="17">
        <v>17.692</v>
      </c>
      <c r="FF20" s="17">
        <v>8.1999999999999993</v>
      </c>
      <c r="FG20" s="17">
        <v>26.8</v>
      </c>
      <c r="FH20" s="17">
        <v>25.1</v>
      </c>
      <c r="FI20" s="17">
        <v>16.100000000000001</v>
      </c>
      <c r="FJ20" s="17"/>
      <c r="FK20" s="17">
        <v>7.9</v>
      </c>
      <c r="FL20" s="17">
        <v>11</v>
      </c>
      <c r="FM20" s="17">
        <v>23</v>
      </c>
      <c r="FN20" s="17">
        <v>6527.1779999999999</v>
      </c>
      <c r="FO20" s="15"/>
      <c r="FP20" s="17">
        <v>16.5</v>
      </c>
      <c r="FQ20" s="17">
        <v>0</v>
      </c>
      <c r="FR20" s="17">
        <v>11.807</v>
      </c>
      <c r="FS20" s="17">
        <v>8.8000000000000007</v>
      </c>
      <c r="FT20" s="17">
        <v>26.731670000000001</v>
      </c>
      <c r="FU20" s="17">
        <v>18.94153</v>
      </c>
      <c r="FV20" s="17">
        <v>3.722</v>
      </c>
      <c r="FW20" s="17">
        <v>6.9379999999999997</v>
      </c>
      <c r="FX20" s="17">
        <v>93.440200000000004</v>
      </c>
    </row>
    <row r="21" spans="1:180" ht="24" customHeight="1" x14ac:dyDescent="0.3">
      <c r="A21" s="16" t="s">
        <v>48</v>
      </c>
      <c r="B21" s="16" t="s">
        <v>669</v>
      </c>
      <c r="C21" s="17">
        <v>204.5</v>
      </c>
      <c r="D21" s="17">
        <v>451.7</v>
      </c>
      <c r="E21" s="17">
        <v>147.80000000000001</v>
      </c>
      <c r="F21" s="17"/>
      <c r="G21" s="17"/>
      <c r="H21" s="17">
        <v>93</v>
      </c>
      <c r="I21" s="17">
        <v>178.1</v>
      </c>
      <c r="J21" s="17">
        <v>0</v>
      </c>
      <c r="K21" s="17">
        <v>0</v>
      </c>
      <c r="L21" s="17">
        <v>184.2</v>
      </c>
      <c r="M21" s="17">
        <v>206.4</v>
      </c>
      <c r="N21" s="17">
        <v>204.2</v>
      </c>
      <c r="O21" s="17"/>
      <c r="P21" s="17">
        <v>210</v>
      </c>
      <c r="Q21" s="17"/>
      <c r="R21" s="17">
        <v>175.8</v>
      </c>
      <c r="S21" s="17">
        <v>9.4</v>
      </c>
      <c r="T21" s="17"/>
      <c r="U21" s="17"/>
      <c r="V21" s="17"/>
      <c r="W21" s="17"/>
      <c r="X21" s="17">
        <v>167.8</v>
      </c>
      <c r="Y21" s="17">
        <v>7.5</v>
      </c>
      <c r="Z21" s="17">
        <v>4.7</v>
      </c>
      <c r="AA21" s="17">
        <v>22.6</v>
      </c>
      <c r="AB21" s="17">
        <v>7</v>
      </c>
      <c r="AC21" s="17">
        <v>14.7</v>
      </c>
      <c r="AD21" s="17">
        <v>88.4</v>
      </c>
      <c r="AE21" s="17"/>
      <c r="AF21" s="17"/>
      <c r="AG21" s="17"/>
      <c r="AH21" s="17">
        <v>0</v>
      </c>
      <c r="AI21" s="17">
        <v>110.8</v>
      </c>
      <c r="AJ21" s="17">
        <v>0</v>
      </c>
      <c r="AK21" s="17"/>
      <c r="AL21" s="17"/>
      <c r="AM21" s="17"/>
      <c r="AN21" s="17">
        <v>6.5</v>
      </c>
      <c r="AO21" s="17">
        <v>0</v>
      </c>
      <c r="AP21" s="17">
        <v>30.4</v>
      </c>
      <c r="AQ21" s="17">
        <v>61.2</v>
      </c>
      <c r="AR21" s="17">
        <v>19.100000000000001</v>
      </c>
      <c r="AS21" s="17">
        <v>18.600000000000001</v>
      </c>
      <c r="AT21" s="17">
        <v>16.8</v>
      </c>
      <c r="AU21" s="17">
        <v>90.6</v>
      </c>
      <c r="AV21" s="17">
        <v>183.9</v>
      </c>
      <c r="AW21" s="17">
        <v>184.3</v>
      </c>
      <c r="AX21" s="17">
        <v>184</v>
      </c>
      <c r="AY21" s="17">
        <v>104.1</v>
      </c>
      <c r="AZ21" s="17">
        <v>0</v>
      </c>
      <c r="BA21" s="17">
        <v>23</v>
      </c>
      <c r="BB21" s="17">
        <v>4</v>
      </c>
      <c r="BC21" s="17">
        <v>16.899999999999999</v>
      </c>
      <c r="BD21" s="17">
        <v>48.6</v>
      </c>
      <c r="BE21" s="17"/>
      <c r="BF21" s="17"/>
      <c r="BG21" s="17">
        <v>11.4</v>
      </c>
      <c r="BH21" s="17"/>
      <c r="BI21" s="17"/>
      <c r="BJ21" s="17">
        <v>0</v>
      </c>
      <c r="BK21" s="17"/>
      <c r="BL21" s="17"/>
      <c r="BM21" s="17"/>
      <c r="BN21" s="17">
        <v>86.1</v>
      </c>
      <c r="BO21" s="17">
        <v>163.9</v>
      </c>
      <c r="BP21" s="17">
        <v>164</v>
      </c>
      <c r="BQ21" s="17">
        <v>165</v>
      </c>
      <c r="BR21" s="17">
        <v>256.5</v>
      </c>
      <c r="BS21" s="17">
        <v>73.5</v>
      </c>
      <c r="BT21" s="17">
        <v>36.200000000000003</v>
      </c>
      <c r="BU21" s="17"/>
      <c r="BV21" s="17"/>
      <c r="BW21" s="17"/>
      <c r="BX21" s="17"/>
      <c r="BY21" s="17"/>
      <c r="BZ21" s="17"/>
      <c r="CA21" s="17"/>
      <c r="CB21" s="17">
        <v>119.6</v>
      </c>
      <c r="CC21" s="17">
        <v>96.2</v>
      </c>
      <c r="CD21" s="17">
        <v>63.9</v>
      </c>
      <c r="CE21" s="17">
        <v>73.400000000000006</v>
      </c>
      <c r="CF21" s="17">
        <v>29.5</v>
      </c>
      <c r="CG21" s="17">
        <v>0</v>
      </c>
      <c r="CH21" s="17"/>
      <c r="CI21" s="17"/>
      <c r="CJ21" s="17">
        <v>144.1</v>
      </c>
      <c r="CK21" s="17">
        <v>145.1</v>
      </c>
      <c r="CL21" s="17">
        <v>170.8</v>
      </c>
      <c r="CM21" s="17">
        <v>103.8</v>
      </c>
      <c r="CN21" s="17"/>
      <c r="CO21" s="17"/>
      <c r="CP21" s="17"/>
      <c r="CQ21" s="17"/>
      <c r="CR21" s="17">
        <v>213.4</v>
      </c>
      <c r="CS21" s="17">
        <v>102.2</v>
      </c>
      <c r="CT21" s="17">
        <v>3.7</v>
      </c>
      <c r="CU21" s="17"/>
      <c r="CV21" s="17">
        <v>4.7</v>
      </c>
      <c r="CW21" s="17">
        <v>0</v>
      </c>
      <c r="CX21" s="17">
        <v>48.2</v>
      </c>
      <c r="CY21" s="17">
        <v>0</v>
      </c>
      <c r="CZ21" s="17">
        <v>0</v>
      </c>
      <c r="DA21" s="17">
        <v>0</v>
      </c>
      <c r="DB21" s="17">
        <v>2.6</v>
      </c>
      <c r="DC21" s="17">
        <v>9.9</v>
      </c>
      <c r="DD21" s="17">
        <v>5.6</v>
      </c>
      <c r="DE21" s="17">
        <v>2.7</v>
      </c>
      <c r="DF21" s="17">
        <v>1.2</v>
      </c>
      <c r="DG21" s="17">
        <v>1.5</v>
      </c>
      <c r="DH21" s="17">
        <v>4</v>
      </c>
      <c r="DI21" s="17">
        <v>20.7</v>
      </c>
      <c r="DJ21" s="17">
        <v>20</v>
      </c>
      <c r="DK21" s="17">
        <v>17.600000000000001</v>
      </c>
      <c r="DL21" s="17">
        <v>1.9</v>
      </c>
      <c r="DM21" s="17">
        <v>17.2</v>
      </c>
      <c r="DN21" s="17">
        <v>0.2</v>
      </c>
      <c r="DO21" s="17">
        <v>0</v>
      </c>
      <c r="DP21" s="17">
        <v>23</v>
      </c>
      <c r="DQ21" s="17">
        <v>64.8</v>
      </c>
      <c r="DR21" s="17">
        <v>0.1</v>
      </c>
      <c r="DS21" s="17">
        <v>2.2000000000000002</v>
      </c>
      <c r="DT21" s="17">
        <v>4.2</v>
      </c>
      <c r="DU21" s="17">
        <v>2.9</v>
      </c>
      <c r="DV21" s="17"/>
      <c r="DW21" s="17">
        <v>0</v>
      </c>
      <c r="DX21" s="17">
        <v>6</v>
      </c>
      <c r="DY21" s="17">
        <v>6.8</v>
      </c>
      <c r="DZ21" s="17">
        <v>11.4</v>
      </c>
      <c r="EA21" s="17">
        <v>15.7</v>
      </c>
      <c r="EB21" s="17">
        <v>13</v>
      </c>
      <c r="EC21" s="17">
        <v>28.4</v>
      </c>
      <c r="ED21" s="17">
        <v>22.1</v>
      </c>
      <c r="EE21" s="17">
        <v>0.7</v>
      </c>
      <c r="EF21" s="17">
        <v>52.3</v>
      </c>
      <c r="EG21" s="17">
        <v>65</v>
      </c>
      <c r="EH21" s="17">
        <v>4.9000000000000004</v>
      </c>
      <c r="EI21" s="17">
        <v>5.4</v>
      </c>
      <c r="EJ21" s="17">
        <v>0</v>
      </c>
      <c r="EK21" s="17">
        <v>9.4</v>
      </c>
      <c r="EL21" s="17">
        <v>3.3</v>
      </c>
      <c r="EM21" s="17">
        <v>8.3000000000000007</v>
      </c>
      <c r="EN21" s="17">
        <v>20.399999999999999</v>
      </c>
      <c r="EO21" s="17">
        <v>20.399999999999999</v>
      </c>
      <c r="EP21" s="17">
        <v>20.100000000000001</v>
      </c>
      <c r="EQ21" s="17">
        <v>0.3</v>
      </c>
      <c r="ER21" s="17">
        <v>1.1000000000000001</v>
      </c>
      <c r="ES21" s="17">
        <v>0</v>
      </c>
      <c r="ET21" s="17">
        <v>1.9</v>
      </c>
      <c r="EU21" s="17">
        <v>0.6</v>
      </c>
      <c r="EV21" s="17">
        <v>42.2</v>
      </c>
      <c r="EW21" s="17">
        <v>53</v>
      </c>
      <c r="EX21" s="17">
        <v>1.7</v>
      </c>
      <c r="EY21" s="17">
        <v>3.3</v>
      </c>
      <c r="EZ21" s="17">
        <v>2.2000000000000002</v>
      </c>
      <c r="FA21" s="17">
        <v>1</v>
      </c>
      <c r="FB21" s="17">
        <v>1.1000000000000001</v>
      </c>
      <c r="FC21" s="17">
        <v>0</v>
      </c>
      <c r="FD21" s="17">
        <v>5.7949999999999999</v>
      </c>
      <c r="FE21" s="17">
        <v>17.783000000000001</v>
      </c>
      <c r="FF21" s="17">
        <v>8.3000000000000007</v>
      </c>
      <c r="FG21" s="17">
        <v>26.8</v>
      </c>
      <c r="FH21" s="17">
        <v>24.9</v>
      </c>
      <c r="FI21" s="17">
        <v>16.600000000000001</v>
      </c>
      <c r="FJ21" s="17"/>
      <c r="FK21" s="17">
        <v>8.1999999999999993</v>
      </c>
      <c r="FL21" s="17">
        <v>11</v>
      </c>
      <c r="FM21" s="17">
        <v>23.4</v>
      </c>
      <c r="FN21" s="17">
        <v>6522.8779999999997</v>
      </c>
      <c r="FO21" s="15"/>
      <c r="FP21" s="17">
        <v>16.600000000000001</v>
      </c>
      <c r="FQ21" s="17">
        <v>0</v>
      </c>
      <c r="FR21" s="17">
        <v>11.199</v>
      </c>
      <c r="FS21" s="17">
        <v>8.8000000000000007</v>
      </c>
      <c r="FT21" s="17">
        <v>26.758790000000001</v>
      </c>
      <c r="FU21" s="17">
        <v>18.941240000000001</v>
      </c>
      <c r="FV21" s="17">
        <v>3.718</v>
      </c>
      <c r="FW21" s="17">
        <v>6.9989999999999997</v>
      </c>
      <c r="FX21" s="17">
        <v>93.016030000000001</v>
      </c>
    </row>
    <row r="22" spans="1:180" ht="24" customHeight="1" x14ac:dyDescent="0.3">
      <c r="A22" s="16" t="s">
        <v>48</v>
      </c>
      <c r="B22" s="16" t="s">
        <v>670</v>
      </c>
      <c r="C22" s="17">
        <v>202.4</v>
      </c>
      <c r="D22" s="17">
        <v>450</v>
      </c>
      <c r="E22" s="17">
        <v>144.6</v>
      </c>
      <c r="F22" s="17"/>
      <c r="G22" s="17"/>
      <c r="H22" s="17">
        <v>93.2</v>
      </c>
      <c r="I22" s="17">
        <v>176.1</v>
      </c>
      <c r="J22" s="17">
        <v>0</v>
      </c>
      <c r="K22" s="17">
        <v>0</v>
      </c>
      <c r="L22" s="17">
        <v>183.3</v>
      </c>
      <c r="M22" s="17">
        <v>206.3</v>
      </c>
      <c r="N22" s="17">
        <v>203.9</v>
      </c>
      <c r="O22" s="17"/>
      <c r="P22" s="17">
        <v>210.5</v>
      </c>
      <c r="Q22" s="17"/>
      <c r="R22" s="17">
        <v>135.9</v>
      </c>
      <c r="S22" s="17">
        <v>9.3000000000000007</v>
      </c>
      <c r="T22" s="17"/>
      <c r="U22" s="17"/>
      <c r="V22" s="17"/>
      <c r="W22" s="17"/>
      <c r="X22" s="17">
        <v>169.6</v>
      </c>
      <c r="Y22" s="17">
        <v>7.3</v>
      </c>
      <c r="Z22" s="17">
        <v>4.8</v>
      </c>
      <c r="AA22" s="17">
        <v>22.5</v>
      </c>
      <c r="AB22" s="17">
        <v>6.9</v>
      </c>
      <c r="AC22" s="17">
        <v>14.6</v>
      </c>
      <c r="AD22" s="17">
        <v>88.3</v>
      </c>
      <c r="AE22" s="17"/>
      <c r="AF22" s="17"/>
      <c r="AG22" s="17"/>
      <c r="AH22" s="17">
        <v>0</v>
      </c>
      <c r="AI22" s="17">
        <v>110.7</v>
      </c>
      <c r="AJ22" s="17">
        <v>0</v>
      </c>
      <c r="AK22" s="17"/>
      <c r="AL22" s="17"/>
      <c r="AM22" s="17"/>
      <c r="AN22" s="17">
        <v>6.5</v>
      </c>
      <c r="AO22" s="17">
        <v>0</v>
      </c>
      <c r="AP22" s="17">
        <v>32.5</v>
      </c>
      <c r="AQ22" s="17">
        <v>53.6</v>
      </c>
      <c r="AR22" s="17">
        <v>17</v>
      </c>
      <c r="AS22" s="17">
        <v>18.399999999999999</v>
      </c>
      <c r="AT22" s="17">
        <v>16.7</v>
      </c>
      <c r="AU22" s="17">
        <v>90.8</v>
      </c>
      <c r="AV22" s="17">
        <v>180.2</v>
      </c>
      <c r="AW22" s="17">
        <v>180.8</v>
      </c>
      <c r="AX22" s="17">
        <v>184</v>
      </c>
      <c r="AY22" s="17">
        <v>106</v>
      </c>
      <c r="AZ22" s="17">
        <v>0</v>
      </c>
      <c r="BA22" s="17">
        <v>23</v>
      </c>
      <c r="BB22" s="17">
        <v>4</v>
      </c>
      <c r="BC22" s="17">
        <v>16.899999999999999</v>
      </c>
      <c r="BD22" s="17">
        <v>43.3</v>
      </c>
      <c r="BE22" s="17"/>
      <c r="BF22" s="17"/>
      <c r="BG22" s="17">
        <v>48</v>
      </c>
      <c r="BH22" s="17"/>
      <c r="BI22" s="17"/>
      <c r="BJ22" s="17">
        <v>0</v>
      </c>
      <c r="BK22" s="17"/>
      <c r="BL22" s="17"/>
      <c r="BM22" s="17"/>
      <c r="BN22" s="17">
        <v>85.3</v>
      </c>
      <c r="BO22" s="17">
        <v>150.6</v>
      </c>
      <c r="BP22" s="17">
        <v>150.5</v>
      </c>
      <c r="BQ22" s="17">
        <v>149.80000000000001</v>
      </c>
      <c r="BR22" s="17">
        <v>231.9</v>
      </c>
      <c r="BS22" s="17">
        <v>73</v>
      </c>
      <c r="BT22" s="17">
        <v>36</v>
      </c>
      <c r="BU22" s="17"/>
      <c r="BV22" s="17"/>
      <c r="BW22" s="17"/>
      <c r="BX22" s="17"/>
      <c r="BY22" s="17"/>
      <c r="BZ22" s="17"/>
      <c r="CA22" s="17"/>
      <c r="CB22" s="17">
        <v>79.5</v>
      </c>
      <c r="CC22" s="17">
        <v>84.2</v>
      </c>
      <c r="CD22" s="17">
        <v>62.8</v>
      </c>
      <c r="CE22" s="17">
        <v>72.900000000000006</v>
      </c>
      <c r="CF22" s="17">
        <v>29</v>
      </c>
      <c r="CG22" s="17">
        <v>0</v>
      </c>
      <c r="CH22" s="17"/>
      <c r="CI22" s="17"/>
      <c r="CJ22" s="17">
        <v>144.1</v>
      </c>
      <c r="CK22" s="17">
        <v>145</v>
      </c>
      <c r="CL22" s="17">
        <v>170.4</v>
      </c>
      <c r="CM22" s="17">
        <v>74.2</v>
      </c>
      <c r="CN22" s="17"/>
      <c r="CO22" s="17"/>
      <c r="CP22" s="17"/>
      <c r="CQ22" s="17"/>
      <c r="CR22" s="17">
        <v>213.4</v>
      </c>
      <c r="CS22" s="17">
        <v>102.1</v>
      </c>
      <c r="CT22" s="17">
        <v>3.7</v>
      </c>
      <c r="CU22" s="17"/>
      <c r="CV22" s="17">
        <v>4.7</v>
      </c>
      <c r="CW22" s="17">
        <v>0</v>
      </c>
      <c r="CX22" s="17">
        <v>30.7</v>
      </c>
      <c r="CY22" s="17">
        <v>3.7</v>
      </c>
      <c r="CZ22" s="17">
        <v>0</v>
      </c>
      <c r="DA22" s="17">
        <v>0</v>
      </c>
      <c r="DB22" s="17">
        <v>2.4</v>
      </c>
      <c r="DC22" s="17">
        <v>9.9</v>
      </c>
      <c r="DD22" s="17">
        <v>5.4</v>
      </c>
      <c r="DE22" s="17">
        <v>40.299999999999997</v>
      </c>
      <c r="DF22" s="17">
        <v>1.2</v>
      </c>
      <c r="DG22" s="17">
        <v>1.5</v>
      </c>
      <c r="DH22" s="17">
        <v>4.0999999999999996</v>
      </c>
      <c r="DI22" s="17">
        <v>20.399999999999999</v>
      </c>
      <c r="DJ22" s="17">
        <v>20</v>
      </c>
      <c r="DK22" s="17">
        <v>17.7</v>
      </c>
      <c r="DL22" s="17">
        <v>1.9</v>
      </c>
      <c r="DM22" s="17">
        <v>17.399999999999999</v>
      </c>
      <c r="DN22" s="17">
        <v>0.4</v>
      </c>
      <c r="DO22" s="17">
        <v>0.4</v>
      </c>
      <c r="DP22" s="17">
        <v>15.8</v>
      </c>
      <c r="DQ22" s="17">
        <v>55.6</v>
      </c>
      <c r="DR22" s="17">
        <v>0.4</v>
      </c>
      <c r="DS22" s="17">
        <v>2.2000000000000002</v>
      </c>
      <c r="DT22" s="17">
        <v>7.5</v>
      </c>
      <c r="DU22" s="17">
        <v>2.9</v>
      </c>
      <c r="DV22" s="17"/>
      <c r="DW22" s="17">
        <v>1.371E-2</v>
      </c>
      <c r="DX22" s="17">
        <v>5.7</v>
      </c>
      <c r="DY22" s="17">
        <v>6.8</v>
      </c>
      <c r="DZ22" s="17">
        <v>11.4</v>
      </c>
      <c r="EA22" s="17">
        <v>15.4</v>
      </c>
      <c r="EB22" s="17">
        <v>13.1</v>
      </c>
      <c r="EC22" s="17">
        <v>27.7</v>
      </c>
      <c r="ED22" s="17">
        <v>21.5</v>
      </c>
      <c r="EE22" s="17">
        <v>2.9</v>
      </c>
      <c r="EF22" s="17">
        <v>46</v>
      </c>
      <c r="EG22" s="17">
        <v>44</v>
      </c>
      <c r="EH22" s="17">
        <v>3.5</v>
      </c>
      <c r="EI22" s="17">
        <v>4.2</v>
      </c>
      <c r="EJ22" s="17">
        <v>1.38</v>
      </c>
      <c r="EK22" s="17">
        <v>9.5</v>
      </c>
      <c r="EL22" s="17">
        <v>3.5</v>
      </c>
      <c r="EM22" s="17">
        <v>8.3000000000000007</v>
      </c>
      <c r="EN22" s="17">
        <v>20.399999999999999</v>
      </c>
      <c r="EO22" s="17">
        <v>20.399999999999999</v>
      </c>
      <c r="EP22" s="17">
        <v>20.100000000000001</v>
      </c>
      <c r="EQ22" s="17">
        <v>0</v>
      </c>
      <c r="ER22" s="17">
        <v>49.9</v>
      </c>
      <c r="ES22" s="17">
        <v>0.8</v>
      </c>
      <c r="ET22" s="17">
        <v>18.600000000000001</v>
      </c>
      <c r="EU22" s="17">
        <v>0.6</v>
      </c>
      <c r="EV22" s="17">
        <v>38</v>
      </c>
      <c r="EW22" s="17">
        <v>35.200000000000003</v>
      </c>
      <c r="EX22" s="17">
        <v>15.4</v>
      </c>
      <c r="EY22" s="17">
        <v>3.3</v>
      </c>
      <c r="EZ22" s="17">
        <v>2.2000000000000002</v>
      </c>
      <c r="FA22" s="17">
        <v>1</v>
      </c>
      <c r="FB22" s="17">
        <v>1.1000000000000001</v>
      </c>
      <c r="FC22" s="17">
        <v>0.6</v>
      </c>
      <c r="FD22" s="17">
        <v>5.7830000000000004</v>
      </c>
      <c r="FE22" s="17">
        <v>17.815999999999999</v>
      </c>
      <c r="FF22" s="17">
        <v>8.6</v>
      </c>
      <c r="FG22" s="17">
        <v>26.9</v>
      </c>
      <c r="FH22" s="17">
        <v>25</v>
      </c>
      <c r="FI22" s="17">
        <v>16.8</v>
      </c>
      <c r="FJ22" s="17"/>
      <c r="FK22" s="17">
        <v>8</v>
      </c>
      <c r="FL22" s="17">
        <v>11</v>
      </c>
      <c r="FM22" s="17">
        <v>23.1</v>
      </c>
      <c r="FN22" s="17">
        <v>6382.2927099999997</v>
      </c>
      <c r="FO22" s="15"/>
      <c r="FP22" s="17">
        <v>16.600000000000001</v>
      </c>
      <c r="FQ22" s="17">
        <v>0</v>
      </c>
      <c r="FR22" s="17">
        <v>10.382999999999999</v>
      </c>
      <c r="FS22" s="17">
        <v>8.8000000000000007</v>
      </c>
      <c r="FT22" s="17">
        <v>26.794930000000001</v>
      </c>
      <c r="FU22" s="17">
        <v>18.941649999999999</v>
      </c>
      <c r="FV22" s="17">
        <v>3.778</v>
      </c>
      <c r="FW22" s="17">
        <v>6.9349999999999996</v>
      </c>
      <c r="FX22" s="17">
        <v>92.232579999999999</v>
      </c>
    </row>
    <row r="23" spans="1:180" ht="24" customHeight="1" x14ac:dyDescent="0.3">
      <c r="A23" s="16" t="s">
        <v>48</v>
      </c>
      <c r="B23" s="16" t="s">
        <v>671</v>
      </c>
      <c r="C23" s="17">
        <v>200.2</v>
      </c>
      <c r="D23" s="17">
        <v>434.5</v>
      </c>
      <c r="E23" s="17">
        <v>144.6</v>
      </c>
      <c r="F23" s="17"/>
      <c r="G23" s="17"/>
      <c r="H23" s="17">
        <v>90.6</v>
      </c>
      <c r="I23" s="17">
        <v>170.6</v>
      </c>
      <c r="J23" s="17">
        <v>0</v>
      </c>
      <c r="K23" s="17">
        <v>0</v>
      </c>
      <c r="L23" s="17">
        <v>184.2</v>
      </c>
      <c r="M23" s="17">
        <v>207.1</v>
      </c>
      <c r="N23" s="17">
        <v>205.2</v>
      </c>
      <c r="O23" s="17"/>
      <c r="P23" s="17">
        <v>209.7</v>
      </c>
      <c r="Q23" s="17"/>
      <c r="R23" s="17">
        <v>188.7</v>
      </c>
      <c r="S23" s="17">
        <v>9.5</v>
      </c>
      <c r="T23" s="17"/>
      <c r="U23" s="17"/>
      <c r="V23" s="17"/>
      <c r="W23" s="17"/>
      <c r="X23" s="17">
        <v>163.19999999999999</v>
      </c>
      <c r="Y23" s="17">
        <v>6.3</v>
      </c>
      <c r="Z23" s="17">
        <v>5.0999999999999996</v>
      </c>
      <c r="AA23" s="17">
        <v>22.5</v>
      </c>
      <c r="AB23" s="17">
        <v>6.9</v>
      </c>
      <c r="AC23" s="17">
        <v>14.2</v>
      </c>
      <c r="AD23" s="17">
        <v>86.7</v>
      </c>
      <c r="AE23" s="17"/>
      <c r="AF23" s="17"/>
      <c r="AG23" s="17"/>
      <c r="AH23" s="17">
        <v>0</v>
      </c>
      <c r="AI23" s="17">
        <v>109.3</v>
      </c>
      <c r="AJ23" s="17">
        <v>0</v>
      </c>
      <c r="AK23" s="17"/>
      <c r="AL23" s="17"/>
      <c r="AM23" s="17"/>
      <c r="AN23" s="17">
        <v>6.5</v>
      </c>
      <c r="AO23" s="17">
        <v>0</v>
      </c>
      <c r="AP23" s="17">
        <v>32.1</v>
      </c>
      <c r="AQ23" s="17">
        <v>45.5</v>
      </c>
      <c r="AR23" s="17">
        <v>18.399999999999999</v>
      </c>
      <c r="AS23" s="17">
        <v>18.399999999999999</v>
      </c>
      <c r="AT23" s="17">
        <v>16.7</v>
      </c>
      <c r="AU23" s="17">
        <v>86</v>
      </c>
      <c r="AV23" s="17">
        <v>178.3</v>
      </c>
      <c r="AW23" s="17">
        <v>178.5</v>
      </c>
      <c r="AX23" s="17">
        <v>182.7</v>
      </c>
      <c r="AY23" s="17">
        <v>104.2</v>
      </c>
      <c r="AZ23" s="17">
        <v>0</v>
      </c>
      <c r="BA23" s="17">
        <v>22.7</v>
      </c>
      <c r="BB23" s="17">
        <v>4</v>
      </c>
      <c r="BC23" s="17">
        <v>16.5</v>
      </c>
      <c r="BD23" s="17">
        <v>37.799999999999997</v>
      </c>
      <c r="BE23" s="17"/>
      <c r="BF23" s="17"/>
      <c r="BG23" s="17">
        <v>47.2</v>
      </c>
      <c r="BH23" s="17"/>
      <c r="BI23" s="17"/>
      <c r="BJ23" s="17">
        <v>0</v>
      </c>
      <c r="BK23" s="17"/>
      <c r="BL23" s="17"/>
      <c r="BM23" s="17"/>
      <c r="BN23" s="17">
        <v>84.2</v>
      </c>
      <c r="BO23" s="17">
        <v>129.19999999999999</v>
      </c>
      <c r="BP23" s="17">
        <v>129.5</v>
      </c>
      <c r="BQ23" s="17">
        <v>129.19999999999999</v>
      </c>
      <c r="BR23" s="17">
        <v>225.3</v>
      </c>
      <c r="BS23" s="17">
        <v>73.3</v>
      </c>
      <c r="BT23" s="17">
        <v>36.200000000000003</v>
      </c>
      <c r="BU23" s="17"/>
      <c r="BV23" s="17"/>
      <c r="BW23" s="17"/>
      <c r="BX23" s="17"/>
      <c r="BY23" s="17"/>
      <c r="BZ23" s="17"/>
      <c r="CA23" s="17"/>
      <c r="CB23" s="17">
        <v>52.5</v>
      </c>
      <c r="CC23" s="17">
        <v>75.5</v>
      </c>
      <c r="CD23" s="17">
        <v>61.4</v>
      </c>
      <c r="CE23" s="17">
        <v>67.2</v>
      </c>
      <c r="CF23" s="17">
        <v>28.2</v>
      </c>
      <c r="CG23" s="17">
        <v>0</v>
      </c>
      <c r="CH23" s="17"/>
      <c r="CI23" s="17"/>
      <c r="CJ23" s="17">
        <v>142.9</v>
      </c>
      <c r="CK23" s="17">
        <v>145.5</v>
      </c>
      <c r="CL23" s="17">
        <v>170</v>
      </c>
      <c r="CM23" s="17">
        <v>0</v>
      </c>
      <c r="CN23" s="17"/>
      <c r="CO23" s="17"/>
      <c r="CP23" s="17"/>
      <c r="CQ23" s="17"/>
      <c r="CR23" s="17">
        <v>213.2</v>
      </c>
      <c r="CS23" s="17">
        <v>102.1</v>
      </c>
      <c r="CT23" s="17">
        <v>3.7</v>
      </c>
      <c r="CU23" s="17"/>
      <c r="CV23" s="17">
        <v>4.9000000000000004</v>
      </c>
      <c r="CW23" s="17">
        <v>0</v>
      </c>
      <c r="CX23" s="17">
        <v>25.4</v>
      </c>
      <c r="CY23" s="17">
        <v>8.5</v>
      </c>
      <c r="CZ23" s="17">
        <v>0</v>
      </c>
      <c r="DA23" s="17">
        <v>0</v>
      </c>
      <c r="DB23" s="17">
        <v>2.2000000000000002</v>
      </c>
      <c r="DC23" s="17">
        <v>9.9</v>
      </c>
      <c r="DD23" s="17">
        <v>5.7</v>
      </c>
      <c r="DE23" s="17">
        <v>81.2</v>
      </c>
      <c r="DF23" s="17">
        <v>1.2</v>
      </c>
      <c r="DG23" s="17">
        <v>1.5</v>
      </c>
      <c r="DH23" s="17">
        <v>4</v>
      </c>
      <c r="DI23" s="17">
        <v>19.8</v>
      </c>
      <c r="DJ23" s="17">
        <v>20</v>
      </c>
      <c r="DK23" s="17">
        <v>17.7</v>
      </c>
      <c r="DL23" s="17">
        <v>1.9</v>
      </c>
      <c r="DM23" s="17">
        <v>17.5</v>
      </c>
      <c r="DN23" s="17">
        <v>1</v>
      </c>
      <c r="DO23" s="17">
        <v>0.9</v>
      </c>
      <c r="DP23" s="17">
        <v>10.5</v>
      </c>
      <c r="DQ23" s="17">
        <v>38.799999999999997</v>
      </c>
      <c r="DR23" s="17">
        <v>1</v>
      </c>
      <c r="DS23" s="17">
        <v>2</v>
      </c>
      <c r="DT23" s="17">
        <v>9.5</v>
      </c>
      <c r="DU23" s="17">
        <v>2.9</v>
      </c>
      <c r="DV23" s="17"/>
      <c r="DW23" s="17">
        <v>4.1000000000000002E-2</v>
      </c>
      <c r="DX23" s="17">
        <v>5.5</v>
      </c>
      <c r="DY23" s="17">
        <v>6.8</v>
      </c>
      <c r="DZ23" s="17">
        <v>10.6</v>
      </c>
      <c r="EA23" s="17">
        <v>15</v>
      </c>
      <c r="EB23" s="17">
        <v>13</v>
      </c>
      <c r="EC23" s="17">
        <v>28.7</v>
      </c>
      <c r="ED23" s="17">
        <v>23.1</v>
      </c>
      <c r="EE23" s="17">
        <v>18.3</v>
      </c>
      <c r="EF23" s="17">
        <v>39.4</v>
      </c>
      <c r="EG23" s="17">
        <v>47.3</v>
      </c>
      <c r="EH23" s="17">
        <v>3</v>
      </c>
      <c r="EI23" s="17">
        <v>6</v>
      </c>
      <c r="EJ23" s="17">
        <v>5.24</v>
      </c>
      <c r="EK23" s="17">
        <v>9.4</v>
      </c>
      <c r="EL23" s="17">
        <v>4</v>
      </c>
      <c r="EM23" s="17">
        <v>8.1999999999999993</v>
      </c>
      <c r="EN23" s="17">
        <v>20.399999999999999</v>
      </c>
      <c r="EO23" s="17">
        <v>20.399999999999999</v>
      </c>
      <c r="EP23" s="17">
        <v>20.100000000000001</v>
      </c>
      <c r="EQ23" s="17">
        <v>0</v>
      </c>
      <c r="ER23" s="17">
        <v>135.19999999999999</v>
      </c>
      <c r="ES23" s="17">
        <v>1.8</v>
      </c>
      <c r="ET23" s="17">
        <v>62.7</v>
      </c>
      <c r="EU23" s="17">
        <v>0.6</v>
      </c>
      <c r="EV23" s="17">
        <v>33.200000000000003</v>
      </c>
      <c r="EW23" s="17">
        <v>33</v>
      </c>
      <c r="EX23" s="17">
        <v>53.1</v>
      </c>
      <c r="EY23" s="17">
        <v>3.3</v>
      </c>
      <c r="EZ23" s="17">
        <v>2.2000000000000002</v>
      </c>
      <c r="FA23" s="17">
        <v>1</v>
      </c>
      <c r="FB23" s="17">
        <v>1.1000000000000001</v>
      </c>
      <c r="FC23" s="17">
        <v>2.2999999999999998</v>
      </c>
      <c r="FD23" s="17">
        <v>5.7969999999999997</v>
      </c>
      <c r="FE23" s="17">
        <v>17.709</v>
      </c>
      <c r="FF23" s="17">
        <v>9.3000000000000007</v>
      </c>
      <c r="FG23" s="17">
        <v>26.6</v>
      </c>
      <c r="FH23" s="17">
        <v>24.8</v>
      </c>
      <c r="FI23" s="17">
        <v>17.5</v>
      </c>
      <c r="FJ23" s="17"/>
      <c r="FK23" s="17">
        <v>7.9</v>
      </c>
      <c r="FL23" s="17">
        <v>11</v>
      </c>
      <c r="FM23" s="17">
        <v>22.5</v>
      </c>
      <c r="FN23" s="17">
        <v>6388.7870000000003</v>
      </c>
      <c r="FO23" s="15"/>
      <c r="FP23" s="17">
        <v>17.100000000000001</v>
      </c>
      <c r="FQ23" s="17">
        <v>0</v>
      </c>
      <c r="FR23" s="17">
        <v>9.9160000000000004</v>
      </c>
      <c r="FS23" s="17">
        <v>9</v>
      </c>
      <c r="FT23" s="17">
        <v>26.75103</v>
      </c>
      <c r="FU23" s="17">
        <v>18.942070000000001</v>
      </c>
      <c r="FV23" s="17">
        <v>3.8490000000000002</v>
      </c>
      <c r="FW23" s="17">
        <v>6.774</v>
      </c>
      <c r="FX23" s="17">
        <v>92.332099999999997</v>
      </c>
    </row>
    <row r="24" spans="1:180" ht="24" customHeight="1" x14ac:dyDescent="0.3">
      <c r="A24" s="16" t="s">
        <v>48</v>
      </c>
      <c r="B24" s="16" t="s">
        <v>672</v>
      </c>
      <c r="C24" s="17">
        <v>200.6</v>
      </c>
      <c r="D24" s="17">
        <v>348</v>
      </c>
      <c r="E24" s="17">
        <v>112.4</v>
      </c>
      <c r="F24" s="17"/>
      <c r="G24" s="17"/>
      <c r="H24" s="17">
        <v>91.2</v>
      </c>
      <c r="I24" s="17">
        <v>172.8</v>
      </c>
      <c r="J24" s="17">
        <v>0</v>
      </c>
      <c r="K24" s="17">
        <v>0</v>
      </c>
      <c r="L24" s="17">
        <v>183.4</v>
      </c>
      <c r="M24" s="17">
        <v>205.6</v>
      </c>
      <c r="N24" s="17">
        <v>204.9</v>
      </c>
      <c r="O24" s="17"/>
      <c r="P24" s="17">
        <v>210.6</v>
      </c>
      <c r="Q24" s="17"/>
      <c r="R24" s="17">
        <v>0</v>
      </c>
      <c r="S24" s="17">
        <v>9.3000000000000007</v>
      </c>
      <c r="T24" s="17"/>
      <c r="U24" s="17"/>
      <c r="V24" s="17"/>
      <c r="W24" s="17"/>
      <c r="X24" s="17">
        <v>167</v>
      </c>
      <c r="Y24" s="17">
        <v>8</v>
      </c>
      <c r="Z24" s="17">
        <v>5.2</v>
      </c>
      <c r="AA24" s="17">
        <v>22.5</v>
      </c>
      <c r="AB24" s="17">
        <v>6.9</v>
      </c>
      <c r="AC24" s="17">
        <v>14.3</v>
      </c>
      <c r="AD24" s="17">
        <v>88.1</v>
      </c>
      <c r="AE24" s="17"/>
      <c r="AF24" s="17"/>
      <c r="AG24" s="17"/>
      <c r="AH24" s="17">
        <v>0</v>
      </c>
      <c r="AI24" s="17">
        <v>110.2</v>
      </c>
      <c r="AJ24" s="17">
        <v>0</v>
      </c>
      <c r="AK24" s="17"/>
      <c r="AL24" s="17"/>
      <c r="AM24" s="17"/>
      <c r="AN24" s="17">
        <v>6.5</v>
      </c>
      <c r="AO24" s="17">
        <v>0</v>
      </c>
      <c r="AP24" s="17">
        <v>32.700000000000003</v>
      </c>
      <c r="AQ24" s="17">
        <v>58.9</v>
      </c>
      <c r="AR24" s="17">
        <v>18.2</v>
      </c>
      <c r="AS24" s="17">
        <v>18.600000000000001</v>
      </c>
      <c r="AT24" s="17">
        <v>16.7</v>
      </c>
      <c r="AU24" s="17">
        <v>91.4</v>
      </c>
      <c r="AV24" s="17">
        <v>178.5</v>
      </c>
      <c r="AW24" s="17">
        <v>178.8</v>
      </c>
      <c r="AX24" s="17">
        <v>184.5</v>
      </c>
      <c r="AY24" s="17">
        <v>104.6</v>
      </c>
      <c r="AZ24" s="17">
        <v>0</v>
      </c>
      <c r="BA24" s="17">
        <v>23</v>
      </c>
      <c r="BB24" s="17">
        <v>4</v>
      </c>
      <c r="BC24" s="17">
        <v>16.5</v>
      </c>
      <c r="BD24" s="17">
        <v>41.3</v>
      </c>
      <c r="BE24" s="17"/>
      <c r="BF24" s="17"/>
      <c r="BG24" s="17">
        <v>47.7</v>
      </c>
      <c r="BH24" s="17"/>
      <c r="BI24" s="17"/>
      <c r="BJ24" s="17">
        <v>0</v>
      </c>
      <c r="BK24" s="17"/>
      <c r="BL24" s="17"/>
      <c r="BM24" s="17"/>
      <c r="BN24" s="17">
        <v>84.9</v>
      </c>
      <c r="BO24" s="17">
        <v>156.6</v>
      </c>
      <c r="BP24" s="17">
        <v>156.6</v>
      </c>
      <c r="BQ24" s="17">
        <v>156.30000000000001</v>
      </c>
      <c r="BR24" s="17">
        <v>243.1</v>
      </c>
      <c r="BS24" s="17">
        <v>73.400000000000006</v>
      </c>
      <c r="BT24" s="17">
        <v>36</v>
      </c>
      <c r="BU24" s="17"/>
      <c r="BV24" s="17"/>
      <c r="BW24" s="17"/>
      <c r="BX24" s="17"/>
      <c r="BY24" s="17"/>
      <c r="BZ24" s="17"/>
      <c r="CA24" s="17"/>
      <c r="CB24" s="17">
        <v>111.2</v>
      </c>
      <c r="CC24" s="17">
        <v>89.2</v>
      </c>
      <c r="CD24" s="17">
        <v>62.1</v>
      </c>
      <c r="CE24" s="17">
        <v>68.400000000000006</v>
      </c>
      <c r="CF24" s="17">
        <v>29.9</v>
      </c>
      <c r="CG24" s="17">
        <v>0</v>
      </c>
      <c r="CH24" s="17"/>
      <c r="CI24" s="17"/>
      <c r="CJ24" s="17">
        <v>143.5</v>
      </c>
      <c r="CK24" s="17">
        <v>145.30000000000001</v>
      </c>
      <c r="CL24" s="17">
        <v>170.6</v>
      </c>
      <c r="CM24" s="17">
        <v>0</v>
      </c>
      <c r="CN24" s="17"/>
      <c r="CO24" s="17"/>
      <c r="CP24" s="17"/>
      <c r="CQ24" s="17"/>
      <c r="CR24" s="17">
        <v>213</v>
      </c>
      <c r="CS24" s="17">
        <v>101.6</v>
      </c>
      <c r="CT24" s="17">
        <v>3.7</v>
      </c>
      <c r="CU24" s="17"/>
      <c r="CV24" s="17">
        <v>4.8</v>
      </c>
      <c r="CW24" s="17">
        <v>0.1</v>
      </c>
      <c r="CX24" s="17">
        <v>29.4</v>
      </c>
      <c r="CY24" s="17">
        <v>15.4</v>
      </c>
      <c r="CZ24" s="17">
        <v>0</v>
      </c>
      <c r="DA24" s="17">
        <v>0</v>
      </c>
      <c r="DB24" s="17">
        <v>2.1</v>
      </c>
      <c r="DC24" s="17">
        <v>10</v>
      </c>
      <c r="DD24" s="17">
        <v>5.6</v>
      </c>
      <c r="DE24" s="17">
        <v>97.3</v>
      </c>
      <c r="DF24" s="17">
        <v>1.2</v>
      </c>
      <c r="DG24" s="17">
        <v>1.5</v>
      </c>
      <c r="DH24" s="17">
        <v>4</v>
      </c>
      <c r="DI24" s="17">
        <v>20</v>
      </c>
      <c r="DJ24" s="17">
        <v>20</v>
      </c>
      <c r="DK24" s="17">
        <v>18.3</v>
      </c>
      <c r="DL24" s="17">
        <v>1.9</v>
      </c>
      <c r="DM24" s="17">
        <v>17.5</v>
      </c>
      <c r="DN24" s="17">
        <v>1.9</v>
      </c>
      <c r="DO24" s="17">
        <v>1.9</v>
      </c>
      <c r="DP24" s="17">
        <v>10.1</v>
      </c>
      <c r="DQ24" s="17">
        <v>27.6</v>
      </c>
      <c r="DR24" s="17">
        <v>2.8</v>
      </c>
      <c r="DS24" s="17">
        <v>2</v>
      </c>
      <c r="DT24" s="17">
        <v>10.7</v>
      </c>
      <c r="DU24" s="17">
        <v>2.8</v>
      </c>
      <c r="DV24" s="17"/>
      <c r="DW24" s="17">
        <v>8.4000000000000005E-2</v>
      </c>
      <c r="DX24" s="17">
        <v>5.5</v>
      </c>
      <c r="DY24" s="17">
        <v>6.8</v>
      </c>
      <c r="DZ24" s="17">
        <v>11.2</v>
      </c>
      <c r="EA24" s="17">
        <v>15.5</v>
      </c>
      <c r="EB24" s="17">
        <v>13.1</v>
      </c>
      <c r="EC24" s="17">
        <v>29</v>
      </c>
      <c r="ED24" s="17">
        <v>26.2</v>
      </c>
      <c r="EE24" s="17">
        <v>27.2</v>
      </c>
      <c r="EF24" s="17">
        <v>47.3</v>
      </c>
      <c r="EG24" s="17">
        <v>52.9</v>
      </c>
      <c r="EH24" s="17">
        <v>4.7</v>
      </c>
      <c r="EI24" s="17">
        <v>8.3000000000000007</v>
      </c>
      <c r="EJ24" s="17">
        <v>25.86</v>
      </c>
      <c r="EK24" s="17">
        <v>9.1999999999999993</v>
      </c>
      <c r="EL24" s="17">
        <v>3.7</v>
      </c>
      <c r="EM24" s="17">
        <v>8.1999999999999993</v>
      </c>
      <c r="EN24" s="17">
        <v>20.399999999999999</v>
      </c>
      <c r="EO24" s="17">
        <v>20.399999999999999</v>
      </c>
      <c r="EP24" s="17">
        <v>20.100000000000001</v>
      </c>
      <c r="EQ24" s="17">
        <v>0</v>
      </c>
      <c r="ER24" s="17">
        <v>125.4</v>
      </c>
      <c r="ES24" s="17">
        <v>3.7</v>
      </c>
      <c r="ET24" s="17">
        <v>108.4</v>
      </c>
      <c r="EU24" s="17">
        <v>0.6</v>
      </c>
      <c r="EV24" s="17">
        <v>24.3</v>
      </c>
      <c r="EW24" s="17">
        <v>27.7</v>
      </c>
      <c r="EX24" s="17">
        <v>82.3</v>
      </c>
      <c r="EY24" s="17">
        <v>3.3</v>
      </c>
      <c r="EZ24" s="17">
        <v>2.2000000000000002</v>
      </c>
      <c r="FA24" s="17">
        <v>1</v>
      </c>
      <c r="FB24" s="17">
        <v>1.1000000000000001</v>
      </c>
      <c r="FC24" s="17">
        <v>3.5</v>
      </c>
      <c r="FD24" s="17">
        <v>5.8019999999999996</v>
      </c>
      <c r="FE24" s="17">
        <v>17.802</v>
      </c>
      <c r="FF24" s="17">
        <v>8.8000000000000007</v>
      </c>
      <c r="FG24" s="17">
        <v>26.8</v>
      </c>
      <c r="FH24" s="17">
        <v>24.8</v>
      </c>
      <c r="FI24" s="17">
        <v>17.5</v>
      </c>
      <c r="FJ24" s="17"/>
      <c r="FK24" s="17">
        <v>8</v>
      </c>
      <c r="FL24" s="17">
        <v>11</v>
      </c>
      <c r="FM24" s="17">
        <v>0</v>
      </c>
      <c r="FN24" s="17">
        <v>6396.848</v>
      </c>
      <c r="FO24" s="15"/>
      <c r="FP24" s="17">
        <v>17.5</v>
      </c>
      <c r="FQ24" s="17">
        <v>0</v>
      </c>
      <c r="FR24" s="17">
        <v>9.2509999999999994</v>
      </c>
      <c r="FS24" s="17">
        <v>8.9</v>
      </c>
      <c r="FT24" s="17">
        <v>26.7376</v>
      </c>
      <c r="FU24" s="17">
        <v>18.941990000000001</v>
      </c>
      <c r="FV24" s="17">
        <v>3.7429999999999999</v>
      </c>
      <c r="FW24" s="17">
        <v>7.5229999999999997</v>
      </c>
      <c r="FX24" s="17">
        <v>92.596590000000006</v>
      </c>
    </row>
    <row r="25" spans="1:180" ht="24" customHeight="1" x14ac:dyDescent="0.3">
      <c r="A25" s="16" t="s">
        <v>48</v>
      </c>
      <c r="B25" s="16" t="s">
        <v>673</v>
      </c>
      <c r="C25" s="17">
        <v>203.4</v>
      </c>
      <c r="D25" s="17">
        <v>343.7</v>
      </c>
      <c r="E25" s="17">
        <v>111.8</v>
      </c>
      <c r="F25" s="17"/>
      <c r="G25" s="17"/>
      <c r="H25" s="17">
        <v>92.4</v>
      </c>
      <c r="I25" s="17">
        <v>177.5</v>
      </c>
      <c r="J25" s="17">
        <v>0</v>
      </c>
      <c r="K25" s="17">
        <v>0</v>
      </c>
      <c r="L25" s="17">
        <v>184.6</v>
      </c>
      <c r="M25" s="17">
        <v>206</v>
      </c>
      <c r="N25" s="17">
        <v>204.3</v>
      </c>
      <c r="O25" s="17"/>
      <c r="P25" s="17">
        <v>208.7</v>
      </c>
      <c r="Q25" s="17"/>
      <c r="R25" s="17">
        <v>0</v>
      </c>
      <c r="S25" s="17">
        <v>9.5</v>
      </c>
      <c r="T25" s="17"/>
      <c r="U25" s="17"/>
      <c r="V25" s="17"/>
      <c r="W25" s="17"/>
      <c r="X25" s="17">
        <v>161.30000000000001</v>
      </c>
      <c r="Y25" s="17">
        <v>6.8</v>
      </c>
      <c r="Z25" s="17">
        <v>4.8</v>
      </c>
      <c r="AA25" s="17">
        <v>22.6</v>
      </c>
      <c r="AB25" s="17">
        <v>6.9</v>
      </c>
      <c r="AC25" s="17">
        <v>14.3</v>
      </c>
      <c r="AD25" s="17">
        <v>88.2</v>
      </c>
      <c r="AE25" s="17"/>
      <c r="AF25" s="17"/>
      <c r="AG25" s="17"/>
      <c r="AH25" s="17">
        <v>0</v>
      </c>
      <c r="AI25" s="17">
        <v>110.6</v>
      </c>
      <c r="AJ25" s="17">
        <v>0</v>
      </c>
      <c r="AK25" s="17"/>
      <c r="AL25" s="17"/>
      <c r="AM25" s="17"/>
      <c r="AN25" s="17">
        <v>6.5</v>
      </c>
      <c r="AO25" s="17">
        <v>0</v>
      </c>
      <c r="AP25" s="17">
        <v>32.6</v>
      </c>
      <c r="AQ25" s="17">
        <v>60.3</v>
      </c>
      <c r="AR25" s="17">
        <v>19.2</v>
      </c>
      <c r="AS25" s="17">
        <v>18.399999999999999</v>
      </c>
      <c r="AT25" s="17">
        <v>16.7</v>
      </c>
      <c r="AU25" s="17">
        <v>86.9</v>
      </c>
      <c r="AV25" s="17">
        <v>181.2</v>
      </c>
      <c r="AW25" s="17">
        <v>181.5</v>
      </c>
      <c r="AX25" s="17">
        <v>183.9</v>
      </c>
      <c r="AY25" s="17">
        <v>65</v>
      </c>
      <c r="AZ25" s="17">
        <v>0</v>
      </c>
      <c r="BA25" s="17">
        <v>23.1</v>
      </c>
      <c r="BB25" s="17">
        <v>4</v>
      </c>
      <c r="BC25" s="17">
        <v>17</v>
      </c>
      <c r="BD25" s="17">
        <v>41.1</v>
      </c>
      <c r="BE25" s="17"/>
      <c r="BF25" s="17"/>
      <c r="BG25" s="17">
        <v>47.9</v>
      </c>
      <c r="BH25" s="17"/>
      <c r="BI25" s="17"/>
      <c r="BJ25" s="17">
        <v>37.9</v>
      </c>
      <c r="BK25" s="17"/>
      <c r="BL25" s="17"/>
      <c r="BM25" s="17"/>
      <c r="BN25" s="17">
        <v>40.4</v>
      </c>
      <c r="BO25" s="17">
        <v>166</v>
      </c>
      <c r="BP25" s="17">
        <v>165.9</v>
      </c>
      <c r="BQ25" s="17">
        <v>166.6</v>
      </c>
      <c r="BR25" s="17">
        <v>253.1</v>
      </c>
      <c r="BS25" s="17">
        <v>73</v>
      </c>
      <c r="BT25" s="17">
        <v>36</v>
      </c>
      <c r="BU25" s="17"/>
      <c r="BV25" s="17"/>
      <c r="BW25" s="17"/>
      <c r="BX25" s="17"/>
      <c r="BY25" s="17"/>
      <c r="BZ25" s="17"/>
      <c r="CA25" s="17"/>
      <c r="CB25" s="17">
        <v>116.6</v>
      </c>
      <c r="CC25" s="17">
        <v>91.4</v>
      </c>
      <c r="CD25" s="17">
        <v>62.7</v>
      </c>
      <c r="CE25" s="17">
        <v>68.900000000000006</v>
      </c>
      <c r="CF25" s="17">
        <v>30</v>
      </c>
      <c r="CG25" s="17">
        <v>0</v>
      </c>
      <c r="CH25" s="17"/>
      <c r="CI25" s="17"/>
      <c r="CJ25" s="17">
        <v>142.6</v>
      </c>
      <c r="CK25" s="17">
        <v>145.1</v>
      </c>
      <c r="CL25" s="17">
        <v>170.5</v>
      </c>
      <c r="CM25" s="17">
        <v>0</v>
      </c>
      <c r="CN25" s="17"/>
      <c r="CO25" s="17"/>
      <c r="CP25" s="17"/>
      <c r="CQ25" s="17"/>
      <c r="CR25" s="17">
        <v>212.4</v>
      </c>
      <c r="CS25" s="17">
        <v>101.1</v>
      </c>
      <c r="CT25" s="17">
        <v>3.7</v>
      </c>
      <c r="CU25" s="17"/>
      <c r="CV25" s="17">
        <v>4.8</v>
      </c>
      <c r="CW25" s="17">
        <v>0.1</v>
      </c>
      <c r="CX25" s="17">
        <v>30.2</v>
      </c>
      <c r="CY25" s="17">
        <v>49</v>
      </c>
      <c r="CZ25" s="17">
        <v>0</v>
      </c>
      <c r="DA25" s="17">
        <v>0</v>
      </c>
      <c r="DB25" s="17">
        <v>2.2000000000000002</v>
      </c>
      <c r="DC25" s="17">
        <v>9.9</v>
      </c>
      <c r="DD25" s="17">
        <v>5.6</v>
      </c>
      <c r="DE25" s="17">
        <v>191.6</v>
      </c>
      <c r="DF25" s="17">
        <v>1.2</v>
      </c>
      <c r="DG25" s="17">
        <v>1.5</v>
      </c>
      <c r="DH25" s="17">
        <v>3.9</v>
      </c>
      <c r="DI25" s="17">
        <v>20</v>
      </c>
      <c r="DJ25" s="17">
        <v>20</v>
      </c>
      <c r="DK25" s="17">
        <v>18.3</v>
      </c>
      <c r="DL25" s="17">
        <v>1.9</v>
      </c>
      <c r="DM25" s="17">
        <v>17.5</v>
      </c>
      <c r="DN25" s="17">
        <v>3.7</v>
      </c>
      <c r="DO25" s="17">
        <v>3.9</v>
      </c>
      <c r="DP25" s="17">
        <v>10.4</v>
      </c>
      <c r="DQ25" s="17">
        <v>27.9</v>
      </c>
      <c r="DR25" s="17">
        <v>5.7</v>
      </c>
      <c r="DS25" s="17">
        <v>2</v>
      </c>
      <c r="DT25" s="17">
        <v>12.3</v>
      </c>
      <c r="DU25" s="17">
        <v>2.8</v>
      </c>
      <c r="DV25" s="17"/>
      <c r="DW25" s="17">
        <v>0.155</v>
      </c>
      <c r="DX25" s="17">
        <v>5.0999999999999996</v>
      </c>
      <c r="DY25" s="17">
        <v>6.8</v>
      </c>
      <c r="DZ25" s="17">
        <v>10.9</v>
      </c>
      <c r="EA25" s="17">
        <v>15.3</v>
      </c>
      <c r="EB25" s="17">
        <v>13.1</v>
      </c>
      <c r="EC25" s="17">
        <v>29.4</v>
      </c>
      <c r="ED25" s="17">
        <v>32.5</v>
      </c>
      <c r="EE25" s="17">
        <v>36.4</v>
      </c>
      <c r="EF25" s="17">
        <v>59.5</v>
      </c>
      <c r="EG25" s="17">
        <v>45.5</v>
      </c>
      <c r="EH25" s="17">
        <v>4.5999999999999996</v>
      </c>
      <c r="EI25" s="17">
        <v>6.5</v>
      </c>
      <c r="EJ25" s="17">
        <v>39.450000000000003</v>
      </c>
      <c r="EK25" s="17">
        <v>9</v>
      </c>
      <c r="EL25" s="17">
        <v>3.6</v>
      </c>
      <c r="EM25" s="17">
        <v>7.9</v>
      </c>
      <c r="EN25" s="17">
        <v>20.399999999999999</v>
      </c>
      <c r="EO25" s="17">
        <v>20.399999999999999</v>
      </c>
      <c r="EP25" s="17">
        <v>20.100000000000001</v>
      </c>
      <c r="EQ25" s="17">
        <v>0</v>
      </c>
      <c r="ER25" s="17">
        <v>234.5</v>
      </c>
      <c r="ES25" s="17">
        <v>7.1</v>
      </c>
      <c r="ET25" s="17">
        <v>124.7</v>
      </c>
      <c r="EU25" s="17">
        <v>0.6</v>
      </c>
      <c r="EV25" s="17">
        <v>39.6</v>
      </c>
      <c r="EW25" s="17">
        <v>41.9</v>
      </c>
      <c r="EX25" s="17">
        <v>101.6</v>
      </c>
      <c r="EY25" s="17">
        <v>3.3</v>
      </c>
      <c r="EZ25" s="17">
        <v>2.2000000000000002</v>
      </c>
      <c r="FA25" s="17">
        <v>1</v>
      </c>
      <c r="FB25" s="17">
        <v>1.1000000000000001</v>
      </c>
      <c r="FC25" s="17">
        <v>6.6</v>
      </c>
      <c r="FD25" s="17">
        <v>5.79</v>
      </c>
      <c r="FE25" s="17">
        <v>17.780999999999999</v>
      </c>
      <c r="FF25" s="17">
        <v>8.6999999999999993</v>
      </c>
      <c r="FG25" s="17">
        <v>27.6</v>
      </c>
      <c r="FH25" s="17">
        <v>24.9</v>
      </c>
      <c r="FI25" s="17">
        <v>16.7</v>
      </c>
      <c r="FJ25" s="17"/>
      <c r="FK25" s="17">
        <v>7.1</v>
      </c>
      <c r="FL25" s="17">
        <v>11.1</v>
      </c>
      <c r="FM25" s="17">
        <v>0</v>
      </c>
      <c r="FN25" s="17">
        <v>6743.4759999999997</v>
      </c>
      <c r="FO25" s="15"/>
      <c r="FP25" s="17">
        <v>17.899999999999999</v>
      </c>
      <c r="FQ25" s="17">
        <v>0</v>
      </c>
      <c r="FR25" s="17">
        <v>9.2780000000000005</v>
      </c>
      <c r="FS25" s="17">
        <v>8.9</v>
      </c>
      <c r="FT25" s="17">
        <v>26.761520000000001</v>
      </c>
      <c r="FU25" s="17">
        <v>18.942229999999999</v>
      </c>
      <c r="FV25" s="17">
        <v>3.4630000000000001</v>
      </c>
      <c r="FW25" s="17">
        <v>7.4729999999999999</v>
      </c>
      <c r="FX25" s="17">
        <v>92.717749999999995</v>
      </c>
    </row>
    <row r="26" spans="1:180" ht="24" customHeight="1" x14ac:dyDescent="0.3">
      <c r="A26" s="18" t="s">
        <v>48</v>
      </c>
      <c r="B26" s="18" t="s">
        <v>674</v>
      </c>
      <c r="C26" s="19">
        <v>199.9</v>
      </c>
      <c r="D26" s="19">
        <v>446.4</v>
      </c>
      <c r="E26" s="19">
        <v>126.6</v>
      </c>
      <c r="F26" s="19"/>
      <c r="G26" s="19"/>
      <c r="H26" s="19">
        <v>91.7</v>
      </c>
      <c r="I26" s="19">
        <v>175.4</v>
      </c>
      <c r="J26" s="19">
        <v>0</v>
      </c>
      <c r="K26" s="19">
        <v>0</v>
      </c>
      <c r="L26" s="19">
        <v>183.6</v>
      </c>
      <c r="M26" s="19">
        <v>205.3</v>
      </c>
      <c r="N26" s="19">
        <v>204.2</v>
      </c>
      <c r="O26" s="19"/>
      <c r="P26" s="19">
        <v>210.3</v>
      </c>
      <c r="Q26" s="19"/>
      <c r="R26" s="19">
        <v>0</v>
      </c>
      <c r="S26" s="19">
        <v>9.5</v>
      </c>
      <c r="T26" s="19"/>
      <c r="U26" s="19"/>
      <c r="V26" s="19"/>
      <c r="W26" s="19"/>
      <c r="X26" s="19">
        <v>165.5</v>
      </c>
      <c r="Y26" s="19">
        <v>6.7</v>
      </c>
      <c r="Z26" s="19">
        <v>4.7</v>
      </c>
      <c r="AA26" s="19">
        <v>22.6</v>
      </c>
      <c r="AB26" s="19">
        <v>6.9</v>
      </c>
      <c r="AC26" s="19">
        <v>14.4</v>
      </c>
      <c r="AD26" s="19">
        <v>87.8</v>
      </c>
      <c r="AE26" s="19"/>
      <c r="AF26" s="19"/>
      <c r="AG26" s="19"/>
      <c r="AH26" s="19">
        <v>0</v>
      </c>
      <c r="AI26" s="19">
        <v>110.4</v>
      </c>
      <c r="AJ26" s="19">
        <v>0</v>
      </c>
      <c r="AK26" s="19"/>
      <c r="AL26" s="19"/>
      <c r="AM26" s="19"/>
      <c r="AN26" s="19">
        <v>6.5</v>
      </c>
      <c r="AO26" s="19">
        <v>42.7</v>
      </c>
      <c r="AP26" s="19">
        <v>33.1</v>
      </c>
      <c r="AQ26" s="19">
        <v>60.7</v>
      </c>
      <c r="AR26" s="19">
        <v>19.7</v>
      </c>
      <c r="AS26" s="19">
        <v>18.399999999999999</v>
      </c>
      <c r="AT26" s="19">
        <v>16.7</v>
      </c>
      <c r="AU26" s="19">
        <v>88.3</v>
      </c>
      <c r="AV26" s="19">
        <v>178.8</v>
      </c>
      <c r="AW26" s="19">
        <v>179.7</v>
      </c>
      <c r="AX26" s="19">
        <v>183.5</v>
      </c>
      <c r="AY26" s="19">
        <v>67.7</v>
      </c>
      <c r="AZ26" s="19">
        <v>0</v>
      </c>
      <c r="BA26" s="19">
        <v>22.7</v>
      </c>
      <c r="BB26" s="19">
        <v>4</v>
      </c>
      <c r="BC26" s="19">
        <v>16.600000000000001</v>
      </c>
      <c r="BD26" s="19">
        <v>39.299999999999997</v>
      </c>
      <c r="BE26" s="19"/>
      <c r="BF26" s="19"/>
      <c r="BG26" s="19">
        <v>47.8</v>
      </c>
      <c r="BH26" s="19"/>
      <c r="BI26" s="19"/>
      <c r="BJ26" s="19">
        <v>45.4</v>
      </c>
      <c r="BK26" s="19"/>
      <c r="BL26" s="19"/>
      <c r="BM26" s="19"/>
      <c r="BN26" s="19">
        <v>40.299999999999997</v>
      </c>
      <c r="BO26" s="19">
        <v>164.3</v>
      </c>
      <c r="BP26" s="19">
        <v>163.9</v>
      </c>
      <c r="BQ26" s="19">
        <v>164.9</v>
      </c>
      <c r="BR26" s="19">
        <v>255.4</v>
      </c>
      <c r="BS26" s="19">
        <v>73.099999999999994</v>
      </c>
      <c r="BT26" s="19">
        <v>36</v>
      </c>
      <c r="BU26" s="19"/>
      <c r="BV26" s="19"/>
      <c r="BW26" s="19"/>
      <c r="BX26" s="19"/>
      <c r="BY26" s="19"/>
      <c r="BZ26" s="19"/>
      <c r="CA26" s="19"/>
      <c r="CB26" s="19">
        <v>83.2</v>
      </c>
      <c r="CC26" s="19">
        <v>87.1</v>
      </c>
      <c r="CD26" s="19">
        <v>63.6</v>
      </c>
      <c r="CE26" s="19">
        <v>68.7</v>
      </c>
      <c r="CF26" s="19">
        <v>29.9</v>
      </c>
      <c r="CG26" s="19">
        <v>0</v>
      </c>
      <c r="CH26" s="19"/>
      <c r="CI26" s="19"/>
      <c r="CJ26" s="19">
        <v>143.19999999999999</v>
      </c>
      <c r="CK26" s="19">
        <v>144.9</v>
      </c>
      <c r="CL26" s="19">
        <v>170.2</v>
      </c>
      <c r="CM26" s="19">
        <v>0</v>
      </c>
      <c r="CN26" s="19"/>
      <c r="CO26" s="19"/>
      <c r="CP26" s="19"/>
      <c r="CQ26" s="19"/>
      <c r="CR26" s="19">
        <v>212.3</v>
      </c>
      <c r="CS26" s="19">
        <v>101.1</v>
      </c>
      <c r="CT26" s="19">
        <v>3.7</v>
      </c>
      <c r="CU26" s="19"/>
      <c r="CV26" s="19">
        <v>4.9000000000000004</v>
      </c>
      <c r="CW26" s="19">
        <v>0.2</v>
      </c>
      <c r="CX26" s="19">
        <v>26.7</v>
      </c>
      <c r="CY26" s="19">
        <v>76.5</v>
      </c>
      <c r="CZ26" s="19">
        <v>0</v>
      </c>
      <c r="DA26" s="19">
        <v>0.1</v>
      </c>
      <c r="DB26" s="19">
        <v>1.7</v>
      </c>
      <c r="DC26" s="19">
        <v>9.9</v>
      </c>
      <c r="DD26" s="19">
        <v>5.7</v>
      </c>
      <c r="DE26" s="19">
        <v>207.1</v>
      </c>
      <c r="DF26" s="19">
        <v>1.2</v>
      </c>
      <c r="DG26" s="19">
        <v>1.5</v>
      </c>
      <c r="DH26" s="19">
        <v>3.8</v>
      </c>
      <c r="DI26" s="19">
        <v>20</v>
      </c>
      <c r="DJ26" s="19">
        <v>20</v>
      </c>
      <c r="DK26" s="19">
        <v>18.3</v>
      </c>
      <c r="DL26" s="19">
        <v>2</v>
      </c>
      <c r="DM26" s="19">
        <v>17.5</v>
      </c>
      <c r="DN26" s="19">
        <v>6.4</v>
      </c>
      <c r="DO26" s="19">
        <v>9.1</v>
      </c>
      <c r="DP26" s="19">
        <v>10.5</v>
      </c>
      <c r="DQ26" s="19">
        <v>32.799999999999997</v>
      </c>
      <c r="DR26" s="19">
        <v>10</v>
      </c>
      <c r="DS26" s="19">
        <v>1.9</v>
      </c>
      <c r="DT26" s="19">
        <v>12.3</v>
      </c>
      <c r="DU26" s="19">
        <v>2.8</v>
      </c>
      <c r="DV26" s="19"/>
      <c r="DW26" s="19">
        <v>0.184</v>
      </c>
      <c r="DX26" s="19">
        <v>5</v>
      </c>
      <c r="DY26" s="19">
        <v>6.8</v>
      </c>
      <c r="DZ26" s="19">
        <v>11</v>
      </c>
      <c r="EA26" s="19">
        <v>15.4</v>
      </c>
      <c r="EB26" s="19">
        <v>13</v>
      </c>
      <c r="EC26" s="19">
        <v>29.2</v>
      </c>
      <c r="ED26" s="19">
        <v>32.4</v>
      </c>
      <c r="EE26" s="19">
        <v>36.700000000000003</v>
      </c>
      <c r="EF26" s="19">
        <v>46.5</v>
      </c>
      <c r="EG26" s="19">
        <v>51.7</v>
      </c>
      <c r="EH26" s="19">
        <v>5.6</v>
      </c>
      <c r="EI26" s="19">
        <v>4.7</v>
      </c>
      <c r="EJ26" s="19">
        <v>48.17</v>
      </c>
      <c r="EK26" s="19">
        <v>10.4</v>
      </c>
      <c r="EL26" s="19">
        <v>3.5</v>
      </c>
      <c r="EM26" s="19">
        <v>8.5</v>
      </c>
      <c r="EN26" s="19">
        <v>20.399999999999999</v>
      </c>
      <c r="EO26" s="19">
        <v>20.399999999999999</v>
      </c>
      <c r="EP26" s="19">
        <v>20.100000000000001</v>
      </c>
      <c r="EQ26" s="19">
        <v>0</v>
      </c>
      <c r="ER26" s="19">
        <v>244.9</v>
      </c>
      <c r="ES26" s="19">
        <v>9.3000000000000007</v>
      </c>
      <c r="ET26" s="19">
        <v>130.19999999999999</v>
      </c>
      <c r="EU26" s="19">
        <v>0.6</v>
      </c>
      <c r="EV26" s="19">
        <v>29.3</v>
      </c>
      <c r="EW26" s="19">
        <v>26.5</v>
      </c>
      <c r="EX26" s="19">
        <v>103.6</v>
      </c>
      <c r="EY26" s="19">
        <v>3.3</v>
      </c>
      <c r="EZ26" s="19">
        <v>2.2000000000000002</v>
      </c>
      <c r="FA26" s="19">
        <v>1</v>
      </c>
      <c r="FB26" s="19">
        <v>1.1000000000000001</v>
      </c>
      <c r="FC26" s="19">
        <v>8.5</v>
      </c>
      <c r="FD26" s="19">
        <v>5.7939999999999996</v>
      </c>
      <c r="FE26" s="19">
        <v>17.727</v>
      </c>
      <c r="FF26" s="19">
        <v>8.6</v>
      </c>
      <c r="FG26" s="19">
        <v>27.5</v>
      </c>
      <c r="FH26" s="19">
        <v>24.9</v>
      </c>
      <c r="FI26" s="19">
        <v>16.5</v>
      </c>
      <c r="FJ26" s="19"/>
      <c r="FK26" s="19">
        <v>9.4</v>
      </c>
      <c r="FL26" s="19">
        <v>11.1</v>
      </c>
      <c r="FM26" s="19">
        <v>0</v>
      </c>
      <c r="FN26" s="19">
        <v>6923.875</v>
      </c>
      <c r="FO26" s="15"/>
      <c r="FP26" s="19">
        <v>18</v>
      </c>
      <c r="FQ26" s="19">
        <v>0</v>
      </c>
      <c r="FR26" s="19">
        <v>10.272</v>
      </c>
      <c r="FS26" s="19">
        <v>8.8000000000000007</v>
      </c>
      <c r="FT26" s="19">
        <v>26.710999999999999</v>
      </c>
      <c r="FU26" s="19">
        <v>18.942419999999998</v>
      </c>
      <c r="FV26" s="19">
        <v>3.177</v>
      </c>
      <c r="FW26" s="19">
        <v>7.5380000000000003</v>
      </c>
      <c r="FX26" s="19">
        <v>93.440420000000003</v>
      </c>
    </row>
    <row r="27" spans="1:180" ht="24" customHeight="1" x14ac:dyDescent="0.3">
      <c r="A27" s="13" t="s">
        <v>48</v>
      </c>
      <c r="B27" s="13" t="s">
        <v>675</v>
      </c>
      <c r="C27" s="14">
        <v>206.6</v>
      </c>
      <c r="D27" s="14">
        <v>459.4</v>
      </c>
      <c r="E27" s="14">
        <v>158.69999999999999</v>
      </c>
      <c r="F27" s="14"/>
      <c r="G27" s="14"/>
      <c r="H27" s="14">
        <v>94.1</v>
      </c>
      <c r="I27" s="14">
        <v>181.4</v>
      </c>
      <c r="J27" s="14">
        <v>0</v>
      </c>
      <c r="K27" s="14">
        <v>46.5</v>
      </c>
      <c r="L27" s="14">
        <v>184.4</v>
      </c>
      <c r="M27" s="14">
        <v>203.1</v>
      </c>
      <c r="N27" s="14">
        <v>203.9</v>
      </c>
      <c r="O27" s="14"/>
      <c r="P27" s="14">
        <v>207.8</v>
      </c>
      <c r="Q27" s="14"/>
      <c r="R27" s="14">
        <v>0</v>
      </c>
      <c r="S27" s="14">
        <v>9.6</v>
      </c>
      <c r="T27" s="14"/>
      <c r="U27" s="14"/>
      <c r="V27" s="14"/>
      <c r="W27" s="14"/>
      <c r="X27" s="14">
        <v>161.69999999999999</v>
      </c>
      <c r="Y27" s="14">
        <v>7.8</v>
      </c>
      <c r="Z27" s="14">
        <v>5.2</v>
      </c>
      <c r="AA27" s="14">
        <v>22.6</v>
      </c>
      <c r="AB27" s="14">
        <v>6.8</v>
      </c>
      <c r="AC27" s="14">
        <v>14.4</v>
      </c>
      <c r="AD27" s="14">
        <v>90.9</v>
      </c>
      <c r="AE27" s="14"/>
      <c r="AF27" s="14"/>
      <c r="AG27" s="14"/>
      <c r="AH27" s="14">
        <v>0</v>
      </c>
      <c r="AI27" s="14">
        <v>111</v>
      </c>
      <c r="AJ27" s="14">
        <v>0</v>
      </c>
      <c r="AK27" s="14"/>
      <c r="AL27" s="14"/>
      <c r="AM27" s="14"/>
      <c r="AN27" s="14">
        <v>6.5</v>
      </c>
      <c r="AO27" s="14">
        <v>148</v>
      </c>
      <c r="AP27" s="14">
        <v>34</v>
      </c>
      <c r="AQ27" s="14">
        <v>69.3</v>
      </c>
      <c r="AR27" s="14">
        <v>18</v>
      </c>
      <c r="AS27" s="14">
        <v>18.600000000000001</v>
      </c>
      <c r="AT27" s="14">
        <v>16.600000000000001</v>
      </c>
      <c r="AU27" s="14">
        <v>91.9</v>
      </c>
      <c r="AV27" s="14">
        <v>184.3</v>
      </c>
      <c r="AW27" s="14">
        <v>184.8</v>
      </c>
      <c r="AX27" s="14">
        <v>187.3</v>
      </c>
      <c r="AY27" s="14">
        <v>87</v>
      </c>
      <c r="AZ27" s="14">
        <v>0</v>
      </c>
      <c r="BA27" s="14">
        <v>23.4</v>
      </c>
      <c r="BB27" s="14">
        <v>4</v>
      </c>
      <c r="BC27" s="14">
        <v>17.3</v>
      </c>
      <c r="BD27" s="14">
        <v>71.8</v>
      </c>
      <c r="BE27" s="14"/>
      <c r="BF27" s="14"/>
      <c r="BG27" s="14">
        <v>48.7</v>
      </c>
      <c r="BH27" s="14"/>
      <c r="BI27" s="14"/>
      <c r="BJ27" s="14">
        <v>45.9</v>
      </c>
      <c r="BK27" s="14"/>
      <c r="BL27" s="14"/>
      <c r="BM27" s="14"/>
      <c r="BN27" s="14">
        <v>62.3</v>
      </c>
      <c r="BO27" s="14">
        <v>166.9</v>
      </c>
      <c r="BP27" s="14">
        <v>168.1</v>
      </c>
      <c r="BQ27" s="14">
        <v>168.5</v>
      </c>
      <c r="BR27" s="14">
        <v>233.3</v>
      </c>
      <c r="BS27" s="14">
        <v>72.400000000000006</v>
      </c>
      <c r="BT27" s="14">
        <v>35.9</v>
      </c>
      <c r="BU27" s="14"/>
      <c r="BV27" s="14"/>
      <c r="BW27" s="14"/>
      <c r="BX27" s="14"/>
      <c r="BY27" s="14"/>
      <c r="BZ27" s="14"/>
      <c r="CA27" s="14"/>
      <c r="CB27" s="14">
        <v>138.1</v>
      </c>
      <c r="CC27" s="14">
        <v>93</v>
      </c>
      <c r="CD27" s="14">
        <v>65.400000000000006</v>
      </c>
      <c r="CE27" s="14">
        <v>69.599999999999994</v>
      </c>
      <c r="CF27" s="14">
        <v>30.6</v>
      </c>
      <c r="CG27" s="14">
        <v>0</v>
      </c>
      <c r="CH27" s="14"/>
      <c r="CI27" s="14"/>
      <c r="CJ27" s="14">
        <v>143.5</v>
      </c>
      <c r="CK27" s="14">
        <v>144.4</v>
      </c>
      <c r="CL27" s="14">
        <v>170.4</v>
      </c>
      <c r="CM27" s="14">
        <v>0</v>
      </c>
      <c r="CN27" s="14"/>
      <c r="CO27" s="14"/>
      <c r="CP27" s="14"/>
      <c r="CQ27" s="14"/>
      <c r="CR27" s="14">
        <v>211.9</v>
      </c>
      <c r="CS27" s="14">
        <v>100.9</v>
      </c>
      <c r="CT27" s="14">
        <v>3.2</v>
      </c>
      <c r="CU27" s="14"/>
      <c r="CV27" s="14">
        <v>4.9000000000000004</v>
      </c>
      <c r="CW27" s="14">
        <v>0.5</v>
      </c>
      <c r="CX27" s="14">
        <v>20.9</v>
      </c>
      <c r="CY27" s="14">
        <v>78</v>
      </c>
      <c r="CZ27" s="14">
        <v>0</v>
      </c>
      <c r="DA27" s="14">
        <v>0.1</v>
      </c>
      <c r="DB27" s="14">
        <v>1.4</v>
      </c>
      <c r="DC27" s="14">
        <v>9.9</v>
      </c>
      <c r="DD27" s="14">
        <v>5.5</v>
      </c>
      <c r="DE27" s="14">
        <v>217.8</v>
      </c>
      <c r="DF27" s="14">
        <v>1.2</v>
      </c>
      <c r="DG27" s="14">
        <v>1.5</v>
      </c>
      <c r="DH27" s="14">
        <v>3.7</v>
      </c>
      <c r="DI27" s="14">
        <v>20.6</v>
      </c>
      <c r="DJ27" s="14">
        <v>20</v>
      </c>
      <c r="DK27" s="14">
        <v>18.3</v>
      </c>
      <c r="DL27" s="14">
        <v>2</v>
      </c>
      <c r="DM27" s="14">
        <v>17.5</v>
      </c>
      <c r="DN27" s="14">
        <v>13.7</v>
      </c>
      <c r="DO27" s="14">
        <v>17.399999999999999</v>
      </c>
      <c r="DP27" s="14">
        <v>8.8000000000000007</v>
      </c>
      <c r="DQ27" s="14">
        <v>34.9</v>
      </c>
      <c r="DR27" s="14">
        <v>18.100000000000001</v>
      </c>
      <c r="DS27" s="14">
        <v>1.9</v>
      </c>
      <c r="DT27" s="14">
        <v>12.3</v>
      </c>
      <c r="DU27" s="14">
        <v>2.8</v>
      </c>
      <c r="DV27" s="14"/>
      <c r="DW27" s="14">
        <v>0.25600000000000001</v>
      </c>
      <c r="DX27" s="14">
        <v>4.3</v>
      </c>
      <c r="DY27" s="14">
        <v>6.8</v>
      </c>
      <c r="DZ27" s="14">
        <v>11.7</v>
      </c>
      <c r="EA27" s="14">
        <v>15.1</v>
      </c>
      <c r="EB27" s="14">
        <v>13.1</v>
      </c>
      <c r="EC27" s="14">
        <v>28.6</v>
      </c>
      <c r="ED27" s="14">
        <v>25.1</v>
      </c>
      <c r="EE27" s="14">
        <v>39.799999999999997</v>
      </c>
      <c r="EF27" s="14">
        <v>55.6</v>
      </c>
      <c r="EG27" s="14">
        <v>41.1</v>
      </c>
      <c r="EH27" s="14">
        <v>5.6</v>
      </c>
      <c r="EI27" s="14">
        <v>4.2</v>
      </c>
      <c r="EJ27" s="14">
        <v>48.72</v>
      </c>
      <c r="EK27" s="14">
        <v>10.6</v>
      </c>
      <c r="EL27" s="14">
        <v>3.4</v>
      </c>
      <c r="EM27" s="14">
        <v>8.5</v>
      </c>
      <c r="EN27" s="14">
        <v>20.399999999999999</v>
      </c>
      <c r="EO27" s="14">
        <v>20.399999999999999</v>
      </c>
      <c r="EP27" s="14">
        <v>20.100000000000001</v>
      </c>
      <c r="EQ27" s="14">
        <v>0</v>
      </c>
      <c r="ER27" s="14">
        <v>252.8</v>
      </c>
      <c r="ES27" s="14">
        <v>11.1</v>
      </c>
      <c r="ET27" s="14">
        <v>60.5</v>
      </c>
      <c r="EU27" s="14">
        <v>0.6</v>
      </c>
      <c r="EV27" s="14">
        <v>14.9</v>
      </c>
      <c r="EW27" s="14">
        <v>15.6</v>
      </c>
      <c r="EX27" s="14">
        <v>48.6</v>
      </c>
      <c r="EY27" s="14">
        <v>2.8</v>
      </c>
      <c r="EZ27" s="14">
        <v>2.2000000000000002</v>
      </c>
      <c r="FA27" s="14">
        <v>1</v>
      </c>
      <c r="FB27" s="14">
        <v>0.9</v>
      </c>
      <c r="FC27" s="14">
        <v>11</v>
      </c>
      <c r="FD27" s="14">
        <v>5.76</v>
      </c>
      <c r="FE27" s="14">
        <v>17.814</v>
      </c>
      <c r="FF27" s="14">
        <v>9.1999999999999993</v>
      </c>
      <c r="FG27" s="14">
        <v>27.1</v>
      </c>
      <c r="FH27" s="14">
        <v>24.7</v>
      </c>
      <c r="FI27" s="14">
        <v>16.2</v>
      </c>
      <c r="FJ27" s="14"/>
      <c r="FK27" s="14">
        <v>8.9</v>
      </c>
      <c r="FL27" s="14">
        <v>11.1</v>
      </c>
      <c r="FM27" s="14">
        <v>0</v>
      </c>
      <c r="FN27" s="14">
        <v>7171.55</v>
      </c>
      <c r="FO27" s="15"/>
      <c r="FP27" s="14">
        <v>17.8</v>
      </c>
      <c r="FQ27" s="14">
        <v>0</v>
      </c>
      <c r="FR27" s="14">
        <v>11.257999999999999</v>
      </c>
      <c r="FS27" s="14">
        <v>8.9</v>
      </c>
      <c r="FT27" s="14">
        <v>26.61159</v>
      </c>
      <c r="FU27" s="14">
        <v>18.94153</v>
      </c>
      <c r="FV27" s="14">
        <v>2.9129999999999998</v>
      </c>
      <c r="FW27" s="14">
        <v>7.5119999999999996</v>
      </c>
      <c r="FX27" s="14">
        <v>93.936120000000003</v>
      </c>
    </row>
    <row r="28" spans="1:180" ht="24" customHeight="1" x14ac:dyDescent="0.3">
      <c r="A28" s="16" t="s">
        <v>48</v>
      </c>
      <c r="B28" s="16" t="s">
        <v>676</v>
      </c>
      <c r="C28" s="17">
        <v>206.4</v>
      </c>
      <c r="D28" s="17">
        <v>452.2</v>
      </c>
      <c r="E28" s="17">
        <v>146.5</v>
      </c>
      <c r="F28" s="17"/>
      <c r="G28" s="17"/>
      <c r="H28" s="17">
        <v>93</v>
      </c>
      <c r="I28" s="17">
        <v>174.5</v>
      </c>
      <c r="J28" s="17">
        <v>0</v>
      </c>
      <c r="K28" s="17">
        <v>46</v>
      </c>
      <c r="L28" s="17">
        <v>182</v>
      </c>
      <c r="M28" s="17">
        <v>204.2</v>
      </c>
      <c r="N28" s="17">
        <v>202.3</v>
      </c>
      <c r="O28" s="17"/>
      <c r="P28" s="17">
        <v>208.1</v>
      </c>
      <c r="Q28" s="17"/>
      <c r="R28" s="17">
        <v>0</v>
      </c>
      <c r="S28" s="17">
        <v>9.5</v>
      </c>
      <c r="T28" s="17"/>
      <c r="U28" s="17"/>
      <c r="V28" s="17"/>
      <c r="W28" s="17"/>
      <c r="X28" s="17">
        <v>169.3</v>
      </c>
      <c r="Y28" s="17">
        <v>7.4</v>
      </c>
      <c r="Z28" s="17">
        <v>5</v>
      </c>
      <c r="AA28" s="17">
        <v>16.899999999999999</v>
      </c>
      <c r="AB28" s="17">
        <v>6.9</v>
      </c>
      <c r="AC28" s="17">
        <v>14.4</v>
      </c>
      <c r="AD28" s="17">
        <v>89.1</v>
      </c>
      <c r="AE28" s="17"/>
      <c r="AF28" s="17"/>
      <c r="AG28" s="17"/>
      <c r="AH28" s="17">
        <v>0</v>
      </c>
      <c r="AI28" s="17">
        <v>110.8</v>
      </c>
      <c r="AJ28" s="17">
        <v>44.8</v>
      </c>
      <c r="AK28" s="17"/>
      <c r="AL28" s="17"/>
      <c r="AM28" s="17"/>
      <c r="AN28" s="17">
        <v>6.5</v>
      </c>
      <c r="AO28" s="17">
        <v>147.30000000000001</v>
      </c>
      <c r="AP28" s="17">
        <v>33.4</v>
      </c>
      <c r="AQ28" s="17">
        <v>69.099999999999994</v>
      </c>
      <c r="AR28" s="17">
        <v>18.600000000000001</v>
      </c>
      <c r="AS28" s="17">
        <v>18.399999999999999</v>
      </c>
      <c r="AT28" s="17">
        <v>16.600000000000001</v>
      </c>
      <c r="AU28" s="17">
        <v>93.4</v>
      </c>
      <c r="AV28" s="17">
        <v>183.7</v>
      </c>
      <c r="AW28" s="17">
        <v>183.9</v>
      </c>
      <c r="AX28" s="17">
        <v>184.9</v>
      </c>
      <c r="AY28" s="17">
        <v>87.4</v>
      </c>
      <c r="AZ28" s="17">
        <v>0</v>
      </c>
      <c r="BA28" s="17">
        <v>23.8</v>
      </c>
      <c r="BB28" s="17">
        <v>4</v>
      </c>
      <c r="BC28" s="17">
        <v>17.2</v>
      </c>
      <c r="BD28" s="17">
        <v>62.2</v>
      </c>
      <c r="BE28" s="17"/>
      <c r="BF28" s="17"/>
      <c r="BG28" s="17">
        <v>48.4</v>
      </c>
      <c r="BH28" s="17"/>
      <c r="BI28" s="17"/>
      <c r="BJ28" s="17">
        <v>45.3</v>
      </c>
      <c r="BK28" s="17"/>
      <c r="BL28" s="17"/>
      <c r="BM28" s="17"/>
      <c r="BN28" s="17">
        <v>61.7</v>
      </c>
      <c r="BO28" s="17">
        <v>169.2</v>
      </c>
      <c r="BP28" s="17">
        <v>167</v>
      </c>
      <c r="BQ28" s="17">
        <v>172.4</v>
      </c>
      <c r="BR28" s="17">
        <v>250.8</v>
      </c>
      <c r="BS28" s="17">
        <v>72.099999999999994</v>
      </c>
      <c r="BT28" s="17">
        <v>35.799999999999997</v>
      </c>
      <c r="BU28" s="17"/>
      <c r="BV28" s="17"/>
      <c r="BW28" s="17"/>
      <c r="BX28" s="17"/>
      <c r="BY28" s="17"/>
      <c r="BZ28" s="17"/>
      <c r="CA28" s="17"/>
      <c r="CB28" s="17">
        <v>161.5</v>
      </c>
      <c r="CC28" s="17">
        <v>91</v>
      </c>
      <c r="CD28" s="17">
        <v>64.599999999999994</v>
      </c>
      <c r="CE28" s="17">
        <v>69</v>
      </c>
      <c r="CF28" s="17">
        <v>30.5</v>
      </c>
      <c r="CG28" s="17">
        <v>0</v>
      </c>
      <c r="CH28" s="17"/>
      <c r="CI28" s="17"/>
      <c r="CJ28" s="17">
        <v>143.4</v>
      </c>
      <c r="CK28" s="17">
        <v>144.30000000000001</v>
      </c>
      <c r="CL28" s="17">
        <v>169.6</v>
      </c>
      <c r="CM28" s="17">
        <v>0</v>
      </c>
      <c r="CN28" s="17"/>
      <c r="CO28" s="17"/>
      <c r="CP28" s="17"/>
      <c r="CQ28" s="17"/>
      <c r="CR28" s="17">
        <v>212.1</v>
      </c>
      <c r="CS28" s="17">
        <v>100.7</v>
      </c>
      <c r="CT28" s="17">
        <v>3</v>
      </c>
      <c r="CU28" s="17"/>
      <c r="CV28" s="17">
        <v>5</v>
      </c>
      <c r="CW28" s="17">
        <v>0.6</v>
      </c>
      <c r="CX28" s="17">
        <v>23.2</v>
      </c>
      <c r="CY28" s="17">
        <v>80.8</v>
      </c>
      <c r="CZ28" s="17">
        <v>0</v>
      </c>
      <c r="DA28" s="17">
        <v>0.2</v>
      </c>
      <c r="DB28" s="17">
        <v>2.2999999999999998</v>
      </c>
      <c r="DC28" s="17">
        <v>9.9</v>
      </c>
      <c r="DD28" s="17">
        <v>5.6</v>
      </c>
      <c r="DE28" s="17">
        <v>222.7</v>
      </c>
      <c r="DF28" s="17">
        <v>1.2</v>
      </c>
      <c r="DG28" s="17">
        <v>1.6</v>
      </c>
      <c r="DH28" s="17">
        <v>3.7</v>
      </c>
      <c r="DI28" s="17">
        <v>20.3</v>
      </c>
      <c r="DJ28" s="17">
        <v>20</v>
      </c>
      <c r="DK28" s="17">
        <v>18.2</v>
      </c>
      <c r="DL28" s="17">
        <v>2</v>
      </c>
      <c r="DM28" s="17">
        <v>17.5</v>
      </c>
      <c r="DN28" s="17">
        <v>12.6</v>
      </c>
      <c r="DO28" s="17">
        <v>14.5</v>
      </c>
      <c r="DP28" s="17">
        <v>8.5</v>
      </c>
      <c r="DQ28" s="17">
        <v>44</v>
      </c>
      <c r="DR28" s="17">
        <v>18.100000000000001</v>
      </c>
      <c r="DS28" s="17">
        <v>1.9</v>
      </c>
      <c r="DT28" s="17">
        <v>11.9</v>
      </c>
      <c r="DU28" s="17">
        <v>2.8</v>
      </c>
      <c r="DV28" s="17"/>
      <c r="DW28" s="17">
        <v>0.32500000000000001</v>
      </c>
      <c r="DX28" s="17">
        <v>4.4000000000000004</v>
      </c>
      <c r="DY28" s="17">
        <v>6.8</v>
      </c>
      <c r="DZ28" s="17">
        <v>11.3</v>
      </c>
      <c r="EA28" s="17">
        <v>14.9</v>
      </c>
      <c r="EB28" s="17">
        <v>12.3</v>
      </c>
      <c r="EC28" s="17">
        <v>29.5</v>
      </c>
      <c r="ED28" s="17">
        <v>18.8</v>
      </c>
      <c r="EE28" s="17">
        <v>30.9</v>
      </c>
      <c r="EF28" s="17">
        <v>40.6</v>
      </c>
      <c r="EG28" s="17">
        <v>50.7</v>
      </c>
      <c r="EH28" s="17">
        <v>5.7</v>
      </c>
      <c r="EI28" s="17">
        <v>5.4</v>
      </c>
      <c r="EJ28" s="17">
        <v>50</v>
      </c>
      <c r="EK28" s="17">
        <v>10.6</v>
      </c>
      <c r="EL28" s="17">
        <v>3.4</v>
      </c>
      <c r="EM28" s="17">
        <v>8.5</v>
      </c>
      <c r="EN28" s="17">
        <v>20.399999999999999</v>
      </c>
      <c r="EO28" s="17">
        <v>20.399999999999999</v>
      </c>
      <c r="EP28" s="17">
        <v>20.100000000000001</v>
      </c>
      <c r="EQ28" s="17">
        <v>0</v>
      </c>
      <c r="ER28" s="17">
        <v>253.1</v>
      </c>
      <c r="ES28" s="17">
        <v>13.4</v>
      </c>
      <c r="ET28" s="17">
        <v>110.1</v>
      </c>
      <c r="EU28" s="17">
        <v>0.6</v>
      </c>
      <c r="EV28" s="17">
        <v>10.1</v>
      </c>
      <c r="EW28" s="17">
        <v>21.6</v>
      </c>
      <c r="EX28" s="17">
        <v>77.5</v>
      </c>
      <c r="EY28" s="17">
        <v>3.3</v>
      </c>
      <c r="EZ28" s="17">
        <v>2.2000000000000002</v>
      </c>
      <c r="FA28" s="17">
        <v>1</v>
      </c>
      <c r="FB28" s="17">
        <v>1.1000000000000001</v>
      </c>
      <c r="FC28" s="17">
        <v>11.6</v>
      </c>
      <c r="FD28" s="17">
        <v>5.7670000000000003</v>
      </c>
      <c r="FE28" s="17">
        <v>17.542000000000002</v>
      </c>
      <c r="FF28" s="17">
        <v>9.1</v>
      </c>
      <c r="FG28" s="17">
        <v>27.1</v>
      </c>
      <c r="FH28" s="17">
        <v>24.9</v>
      </c>
      <c r="FI28" s="17">
        <v>16.2</v>
      </c>
      <c r="FJ28" s="17"/>
      <c r="FK28" s="17">
        <v>8.6999999999999993</v>
      </c>
      <c r="FL28" s="17">
        <v>11.1</v>
      </c>
      <c r="FM28" s="17">
        <v>0</v>
      </c>
      <c r="FN28" s="17">
        <v>7292.2340000000004</v>
      </c>
      <c r="FO28" s="15"/>
      <c r="FP28" s="17">
        <v>15.5</v>
      </c>
      <c r="FQ28" s="17">
        <v>0</v>
      </c>
      <c r="FR28" s="17">
        <v>11.569000000000001</v>
      </c>
      <c r="FS28" s="17">
        <v>9</v>
      </c>
      <c r="FT28" s="17">
        <v>26.38157</v>
      </c>
      <c r="FU28" s="17">
        <v>18.94079</v>
      </c>
      <c r="FV28" s="17">
        <v>3.2189999999999999</v>
      </c>
      <c r="FW28" s="17">
        <v>7.5049999999999999</v>
      </c>
      <c r="FX28" s="17">
        <v>92.115359999999995</v>
      </c>
    </row>
    <row r="29" spans="1:180" ht="24" customHeight="1" x14ac:dyDescent="0.3">
      <c r="A29" s="16" t="s">
        <v>48</v>
      </c>
      <c r="B29" s="16" t="s">
        <v>677</v>
      </c>
      <c r="C29" s="17">
        <v>206.6</v>
      </c>
      <c r="D29" s="17">
        <v>521.5</v>
      </c>
      <c r="E29" s="17">
        <v>173.4</v>
      </c>
      <c r="F29" s="17"/>
      <c r="G29" s="17"/>
      <c r="H29" s="17">
        <v>93.4</v>
      </c>
      <c r="I29" s="17">
        <v>177.9</v>
      </c>
      <c r="J29" s="17">
        <v>0</v>
      </c>
      <c r="K29" s="17">
        <v>46.3</v>
      </c>
      <c r="L29" s="17">
        <v>181.7</v>
      </c>
      <c r="M29" s="17">
        <v>203.6</v>
      </c>
      <c r="N29" s="17">
        <v>202.9</v>
      </c>
      <c r="O29" s="17"/>
      <c r="P29" s="17">
        <v>207.7</v>
      </c>
      <c r="Q29" s="17"/>
      <c r="R29" s="17">
        <v>0</v>
      </c>
      <c r="S29" s="17">
        <v>9.6999999999999993</v>
      </c>
      <c r="T29" s="17"/>
      <c r="U29" s="17"/>
      <c r="V29" s="17"/>
      <c r="W29" s="17"/>
      <c r="X29" s="17">
        <v>170.5</v>
      </c>
      <c r="Y29" s="17">
        <v>7.5</v>
      </c>
      <c r="Z29" s="17">
        <v>5</v>
      </c>
      <c r="AA29" s="17">
        <v>16.8</v>
      </c>
      <c r="AB29" s="17">
        <v>6.9</v>
      </c>
      <c r="AC29" s="17">
        <v>14.3</v>
      </c>
      <c r="AD29" s="17">
        <v>88.7</v>
      </c>
      <c r="AE29" s="17"/>
      <c r="AF29" s="17"/>
      <c r="AG29" s="17"/>
      <c r="AH29" s="17">
        <v>0</v>
      </c>
      <c r="AI29" s="17">
        <v>111</v>
      </c>
      <c r="AJ29" s="17">
        <v>53</v>
      </c>
      <c r="AK29" s="17"/>
      <c r="AL29" s="17"/>
      <c r="AM29" s="17"/>
      <c r="AN29" s="17">
        <v>6.5</v>
      </c>
      <c r="AO29" s="17">
        <v>182.2</v>
      </c>
      <c r="AP29" s="17">
        <v>33.299999999999997</v>
      </c>
      <c r="AQ29" s="17">
        <v>74.400000000000006</v>
      </c>
      <c r="AR29" s="17">
        <v>20</v>
      </c>
      <c r="AS29" s="17">
        <v>18.399999999999999</v>
      </c>
      <c r="AT29" s="17">
        <v>16.5</v>
      </c>
      <c r="AU29" s="17">
        <v>91.5</v>
      </c>
      <c r="AV29" s="17">
        <v>183.6</v>
      </c>
      <c r="AW29" s="17">
        <v>184.4</v>
      </c>
      <c r="AX29" s="17">
        <v>184.3</v>
      </c>
      <c r="AY29" s="17">
        <v>87.1</v>
      </c>
      <c r="AZ29" s="17">
        <v>0</v>
      </c>
      <c r="BA29" s="17">
        <v>23.7</v>
      </c>
      <c r="BB29" s="17">
        <v>4</v>
      </c>
      <c r="BC29" s="17">
        <v>17.100000000000001</v>
      </c>
      <c r="BD29" s="17">
        <v>43.9</v>
      </c>
      <c r="BE29" s="17"/>
      <c r="BF29" s="17"/>
      <c r="BG29" s="17">
        <v>48.5</v>
      </c>
      <c r="BH29" s="17"/>
      <c r="BI29" s="17"/>
      <c r="BJ29" s="17">
        <v>44.9</v>
      </c>
      <c r="BK29" s="17"/>
      <c r="BL29" s="17"/>
      <c r="BM29" s="17"/>
      <c r="BN29" s="17">
        <v>61.6</v>
      </c>
      <c r="BO29" s="17">
        <v>160.30000000000001</v>
      </c>
      <c r="BP29" s="17">
        <v>160.4</v>
      </c>
      <c r="BQ29" s="17">
        <v>160.19999999999999</v>
      </c>
      <c r="BR29" s="17">
        <v>253.4</v>
      </c>
      <c r="BS29" s="17">
        <v>72.3</v>
      </c>
      <c r="BT29" s="17">
        <v>35.6</v>
      </c>
      <c r="BU29" s="17"/>
      <c r="BV29" s="17"/>
      <c r="BW29" s="17"/>
      <c r="BX29" s="17"/>
      <c r="BY29" s="17"/>
      <c r="BZ29" s="17"/>
      <c r="CA29" s="17"/>
      <c r="CB29" s="17">
        <v>111.5</v>
      </c>
      <c r="CC29" s="17">
        <v>91</v>
      </c>
      <c r="CD29" s="17">
        <v>64.7</v>
      </c>
      <c r="CE29" s="17">
        <v>69</v>
      </c>
      <c r="CF29" s="17">
        <v>30.5</v>
      </c>
      <c r="CG29" s="17">
        <v>0</v>
      </c>
      <c r="CH29" s="17"/>
      <c r="CI29" s="17"/>
      <c r="CJ29" s="17">
        <v>143.69999999999999</v>
      </c>
      <c r="CK29" s="17">
        <v>144.69999999999999</v>
      </c>
      <c r="CL29" s="17">
        <v>170.1</v>
      </c>
      <c r="CM29" s="17">
        <v>0</v>
      </c>
      <c r="CN29" s="17"/>
      <c r="CO29" s="17"/>
      <c r="CP29" s="17"/>
      <c r="CQ29" s="17"/>
      <c r="CR29" s="17">
        <v>211.6</v>
      </c>
      <c r="CS29" s="17">
        <v>100.3</v>
      </c>
      <c r="CT29" s="17">
        <v>3</v>
      </c>
      <c r="CU29" s="17"/>
      <c r="CV29" s="17">
        <v>5</v>
      </c>
      <c r="CW29" s="17">
        <v>0.9</v>
      </c>
      <c r="CX29" s="17">
        <v>27.2</v>
      </c>
      <c r="CY29" s="17">
        <v>80.8</v>
      </c>
      <c r="CZ29" s="17">
        <v>0</v>
      </c>
      <c r="DA29" s="17">
        <v>0.2</v>
      </c>
      <c r="DB29" s="17">
        <v>2.2999999999999998</v>
      </c>
      <c r="DC29" s="17">
        <v>9.9</v>
      </c>
      <c r="DD29" s="17">
        <v>5.6</v>
      </c>
      <c r="DE29" s="17">
        <v>218</v>
      </c>
      <c r="DF29" s="17">
        <v>1.2</v>
      </c>
      <c r="DG29" s="17">
        <v>1.5</v>
      </c>
      <c r="DH29" s="17">
        <v>3.6</v>
      </c>
      <c r="DI29" s="17">
        <v>20.5</v>
      </c>
      <c r="DJ29" s="17">
        <v>20</v>
      </c>
      <c r="DK29" s="17">
        <v>18.2</v>
      </c>
      <c r="DL29" s="17">
        <v>2</v>
      </c>
      <c r="DM29" s="17">
        <v>17.5</v>
      </c>
      <c r="DN29" s="17">
        <v>15.1</v>
      </c>
      <c r="DO29" s="17">
        <v>18.8</v>
      </c>
      <c r="DP29" s="17">
        <v>7.7</v>
      </c>
      <c r="DQ29" s="17">
        <v>43.1</v>
      </c>
      <c r="DR29" s="17">
        <v>18.3</v>
      </c>
      <c r="DS29" s="17">
        <v>2.4</v>
      </c>
      <c r="DT29" s="17">
        <v>12.1</v>
      </c>
      <c r="DU29" s="17">
        <v>2.8</v>
      </c>
      <c r="DV29" s="17"/>
      <c r="DW29" s="17">
        <v>0.33800000000000002</v>
      </c>
      <c r="DX29" s="17">
        <v>4.3</v>
      </c>
      <c r="DY29" s="17">
        <v>6.8</v>
      </c>
      <c r="DZ29" s="17">
        <v>11.3</v>
      </c>
      <c r="EA29" s="17">
        <v>15</v>
      </c>
      <c r="EB29" s="17">
        <v>12.4</v>
      </c>
      <c r="EC29" s="17">
        <v>29.8</v>
      </c>
      <c r="ED29" s="17">
        <v>20.3</v>
      </c>
      <c r="EE29" s="17">
        <v>37.799999999999997</v>
      </c>
      <c r="EF29" s="17">
        <v>41.7</v>
      </c>
      <c r="EG29" s="17">
        <v>69.5</v>
      </c>
      <c r="EH29" s="17">
        <v>4.8</v>
      </c>
      <c r="EI29" s="17">
        <v>5</v>
      </c>
      <c r="EJ29" s="17">
        <v>43.31</v>
      </c>
      <c r="EK29" s="17">
        <v>10.6</v>
      </c>
      <c r="EL29" s="17">
        <v>3.3</v>
      </c>
      <c r="EM29" s="17">
        <v>8.5</v>
      </c>
      <c r="EN29" s="17">
        <v>20.399999999999999</v>
      </c>
      <c r="EO29" s="17">
        <v>20.399999999999999</v>
      </c>
      <c r="EP29" s="17">
        <v>20.100000000000001</v>
      </c>
      <c r="EQ29" s="17">
        <v>0</v>
      </c>
      <c r="ER29" s="17">
        <v>253</v>
      </c>
      <c r="ES29" s="17">
        <v>15.3</v>
      </c>
      <c r="ET29" s="17">
        <v>117.5</v>
      </c>
      <c r="EU29" s="17">
        <v>0.6</v>
      </c>
      <c r="EV29" s="17">
        <v>12.3</v>
      </c>
      <c r="EW29" s="17">
        <v>22.8</v>
      </c>
      <c r="EX29" s="17">
        <v>86.8</v>
      </c>
      <c r="EY29" s="17">
        <v>3.3</v>
      </c>
      <c r="EZ29" s="17">
        <v>2.2000000000000002</v>
      </c>
      <c r="FA29" s="17">
        <v>1</v>
      </c>
      <c r="FB29" s="17">
        <v>1.1000000000000001</v>
      </c>
      <c r="FC29" s="17">
        <v>14.3</v>
      </c>
      <c r="FD29" s="17">
        <v>5.774</v>
      </c>
      <c r="FE29" s="17">
        <v>17.59</v>
      </c>
      <c r="FF29" s="17">
        <v>8.4</v>
      </c>
      <c r="FG29" s="17">
        <v>27.1</v>
      </c>
      <c r="FH29" s="17">
        <v>27.4</v>
      </c>
      <c r="FI29" s="17">
        <v>16.2</v>
      </c>
      <c r="FJ29" s="17"/>
      <c r="FK29" s="17">
        <v>8.4</v>
      </c>
      <c r="FL29" s="17">
        <v>11.1</v>
      </c>
      <c r="FM29" s="17">
        <v>4</v>
      </c>
      <c r="FN29" s="17">
        <v>7403.1120000000001</v>
      </c>
      <c r="FO29" s="15"/>
      <c r="FP29" s="17">
        <v>13.8</v>
      </c>
      <c r="FQ29" s="17">
        <v>0</v>
      </c>
      <c r="FR29" s="17">
        <v>11.605</v>
      </c>
      <c r="FS29" s="17">
        <v>9</v>
      </c>
      <c r="FT29" s="17">
        <v>26.273510000000002</v>
      </c>
      <c r="FU29" s="17">
        <v>18.94078</v>
      </c>
      <c r="FV29" s="17">
        <v>3.4060000000000001</v>
      </c>
      <c r="FW29" s="17">
        <v>7.4950000000000001</v>
      </c>
      <c r="FX29" s="17">
        <v>90.520290000000003</v>
      </c>
    </row>
    <row r="30" spans="1:180" ht="24" customHeight="1" x14ac:dyDescent="0.3">
      <c r="A30" s="16" t="s">
        <v>48</v>
      </c>
      <c r="B30" s="16" t="s">
        <v>678</v>
      </c>
      <c r="C30" s="17">
        <v>199</v>
      </c>
      <c r="D30" s="17">
        <v>505.1</v>
      </c>
      <c r="E30" s="17">
        <v>172.4</v>
      </c>
      <c r="F30" s="17"/>
      <c r="G30" s="17"/>
      <c r="H30" s="17">
        <v>91</v>
      </c>
      <c r="I30" s="17">
        <v>175.1</v>
      </c>
      <c r="J30" s="17">
        <v>0</v>
      </c>
      <c r="K30" s="17">
        <v>42.8</v>
      </c>
      <c r="L30" s="17">
        <v>181.8</v>
      </c>
      <c r="M30" s="17">
        <v>204.1</v>
      </c>
      <c r="N30" s="17">
        <v>202.9</v>
      </c>
      <c r="O30" s="17"/>
      <c r="P30" s="17">
        <v>206.1</v>
      </c>
      <c r="Q30" s="17"/>
      <c r="R30" s="17">
        <v>0</v>
      </c>
      <c r="S30" s="17">
        <v>9.6</v>
      </c>
      <c r="T30" s="17"/>
      <c r="U30" s="17"/>
      <c r="V30" s="17"/>
      <c r="W30" s="17"/>
      <c r="X30" s="17">
        <v>165</v>
      </c>
      <c r="Y30" s="17">
        <v>6.3</v>
      </c>
      <c r="Z30" s="17">
        <v>4.5999999999999996</v>
      </c>
      <c r="AA30" s="17">
        <v>16.8</v>
      </c>
      <c r="AB30" s="17">
        <v>6.8</v>
      </c>
      <c r="AC30" s="17">
        <v>14.3</v>
      </c>
      <c r="AD30" s="17">
        <v>87.2</v>
      </c>
      <c r="AE30" s="17"/>
      <c r="AF30" s="17"/>
      <c r="AG30" s="17"/>
      <c r="AH30" s="17">
        <v>0</v>
      </c>
      <c r="AI30" s="17">
        <v>109</v>
      </c>
      <c r="AJ30" s="17">
        <v>52.6</v>
      </c>
      <c r="AK30" s="17"/>
      <c r="AL30" s="17"/>
      <c r="AM30" s="17"/>
      <c r="AN30" s="17">
        <v>6.5</v>
      </c>
      <c r="AO30" s="17">
        <v>147.19999999999999</v>
      </c>
      <c r="AP30" s="17">
        <v>32.1</v>
      </c>
      <c r="AQ30" s="17">
        <v>87</v>
      </c>
      <c r="AR30" s="17">
        <v>16.3</v>
      </c>
      <c r="AS30" s="17">
        <v>18.399999999999999</v>
      </c>
      <c r="AT30" s="17">
        <v>16.5</v>
      </c>
      <c r="AU30" s="17">
        <v>87.8</v>
      </c>
      <c r="AV30" s="17">
        <v>177.3</v>
      </c>
      <c r="AW30" s="17">
        <v>177.1</v>
      </c>
      <c r="AX30" s="17">
        <v>183.6</v>
      </c>
      <c r="AY30" s="17">
        <v>100.7</v>
      </c>
      <c r="AZ30" s="17">
        <v>0</v>
      </c>
      <c r="BA30" s="17">
        <v>23.2</v>
      </c>
      <c r="BB30" s="17">
        <v>4</v>
      </c>
      <c r="BC30" s="17">
        <v>16.600000000000001</v>
      </c>
      <c r="BD30" s="17">
        <v>35.6</v>
      </c>
      <c r="BE30" s="17"/>
      <c r="BF30" s="17"/>
      <c r="BG30" s="17">
        <v>65.900000000000006</v>
      </c>
      <c r="BH30" s="17"/>
      <c r="BI30" s="17"/>
      <c r="BJ30" s="17">
        <v>44.6</v>
      </c>
      <c r="BK30" s="17"/>
      <c r="BL30" s="17"/>
      <c r="BM30" s="17"/>
      <c r="BN30" s="17">
        <v>79</v>
      </c>
      <c r="BO30" s="17">
        <v>158.5</v>
      </c>
      <c r="BP30" s="17">
        <v>158.69999999999999</v>
      </c>
      <c r="BQ30" s="17">
        <v>159.5</v>
      </c>
      <c r="BR30" s="17">
        <v>252.8</v>
      </c>
      <c r="BS30" s="17">
        <v>72</v>
      </c>
      <c r="BT30" s="17">
        <v>35.700000000000003</v>
      </c>
      <c r="BU30" s="17"/>
      <c r="BV30" s="17"/>
      <c r="BW30" s="17"/>
      <c r="BX30" s="17"/>
      <c r="BY30" s="17"/>
      <c r="BZ30" s="17"/>
      <c r="CA30" s="17"/>
      <c r="CB30" s="17">
        <v>141.9</v>
      </c>
      <c r="CC30" s="17">
        <v>85.4</v>
      </c>
      <c r="CD30" s="17">
        <v>62.1</v>
      </c>
      <c r="CE30" s="17">
        <v>68.099999999999994</v>
      </c>
      <c r="CF30" s="17">
        <v>29.4</v>
      </c>
      <c r="CG30" s="17">
        <v>0</v>
      </c>
      <c r="CH30" s="17"/>
      <c r="CI30" s="17"/>
      <c r="CJ30" s="17">
        <v>144.19999999999999</v>
      </c>
      <c r="CK30" s="17">
        <v>145.19999999999999</v>
      </c>
      <c r="CL30" s="17">
        <v>170.2</v>
      </c>
      <c r="CM30" s="17">
        <v>0</v>
      </c>
      <c r="CN30" s="17"/>
      <c r="CO30" s="17"/>
      <c r="CP30" s="17"/>
      <c r="CQ30" s="17"/>
      <c r="CR30" s="17">
        <v>211.3</v>
      </c>
      <c r="CS30" s="17">
        <v>100.1</v>
      </c>
      <c r="CT30" s="17">
        <v>3</v>
      </c>
      <c r="CU30" s="17"/>
      <c r="CV30" s="17">
        <v>5</v>
      </c>
      <c r="CW30" s="17">
        <v>1</v>
      </c>
      <c r="CX30" s="17">
        <v>33.799999999999997</v>
      </c>
      <c r="CY30" s="17">
        <v>80.8</v>
      </c>
      <c r="CZ30" s="17">
        <v>0</v>
      </c>
      <c r="DA30" s="17">
        <v>0.4</v>
      </c>
      <c r="DB30" s="17">
        <v>1.9</v>
      </c>
      <c r="DC30" s="17">
        <v>9.9</v>
      </c>
      <c r="DD30" s="17">
        <v>5.6</v>
      </c>
      <c r="DE30" s="17">
        <v>229.6</v>
      </c>
      <c r="DF30" s="17">
        <v>1.2</v>
      </c>
      <c r="DG30" s="17">
        <v>1.5</v>
      </c>
      <c r="DH30" s="17">
        <v>3.9</v>
      </c>
      <c r="DI30" s="17">
        <v>19.600000000000001</v>
      </c>
      <c r="DJ30" s="17">
        <v>20</v>
      </c>
      <c r="DK30" s="17">
        <v>18.3</v>
      </c>
      <c r="DL30" s="17">
        <v>2</v>
      </c>
      <c r="DM30" s="17">
        <v>17.5</v>
      </c>
      <c r="DN30" s="17">
        <v>12.4</v>
      </c>
      <c r="DO30" s="17">
        <v>16.3</v>
      </c>
      <c r="DP30" s="17">
        <v>9.1</v>
      </c>
      <c r="DQ30" s="17">
        <v>45</v>
      </c>
      <c r="DR30" s="17">
        <v>17.2</v>
      </c>
      <c r="DS30" s="17">
        <v>2.4</v>
      </c>
      <c r="DT30" s="17">
        <v>13.2</v>
      </c>
      <c r="DU30" s="17">
        <v>2.7</v>
      </c>
      <c r="DV30" s="17"/>
      <c r="DW30" s="17">
        <v>0.34799999999999998</v>
      </c>
      <c r="DX30" s="17">
        <v>4.3</v>
      </c>
      <c r="DY30" s="17">
        <v>6.8</v>
      </c>
      <c r="DZ30" s="17">
        <v>9.3000000000000007</v>
      </c>
      <c r="EA30" s="17">
        <v>14.3</v>
      </c>
      <c r="EB30" s="17">
        <v>12.4</v>
      </c>
      <c r="EC30" s="17">
        <v>29.5</v>
      </c>
      <c r="ED30" s="17">
        <v>31.1</v>
      </c>
      <c r="EE30" s="17">
        <v>38.9</v>
      </c>
      <c r="EF30" s="17">
        <v>55</v>
      </c>
      <c r="EG30" s="17">
        <v>88.3</v>
      </c>
      <c r="EH30" s="17">
        <v>5.2</v>
      </c>
      <c r="EI30" s="17">
        <v>4.3</v>
      </c>
      <c r="EJ30" s="17">
        <v>49.37</v>
      </c>
      <c r="EK30" s="17">
        <v>10.6</v>
      </c>
      <c r="EL30" s="17">
        <v>3.3</v>
      </c>
      <c r="EM30" s="17">
        <v>8.4</v>
      </c>
      <c r="EN30" s="17">
        <v>20.399999999999999</v>
      </c>
      <c r="EO30" s="17">
        <v>20.399999999999999</v>
      </c>
      <c r="EP30" s="17">
        <v>20.100000000000001</v>
      </c>
      <c r="EQ30" s="17">
        <v>0</v>
      </c>
      <c r="ER30" s="17">
        <v>253.3</v>
      </c>
      <c r="ES30" s="17">
        <v>15.6</v>
      </c>
      <c r="ET30" s="17">
        <v>151.1</v>
      </c>
      <c r="EU30" s="17">
        <v>0.6</v>
      </c>
      <c r="EV30" s="17">
        <v>16.2</v>
      </c>
      <c r="EW30" s="17">
        <v>20.3</v>
      </c>
      <c r="EX30" s="17">
        <v>113.8</v>
      </c>
      <c r="EY30" s="17">
        <v>3.3</v>
      </c>
      <c r="EZ30" s="17">
        <v>2.2000000000000002</v>
      </c>
      <c r="FA30" s="17">
        <v>1</v>
      </c>
      <c r="FB30" s="17">
        <v>1.1000000000000001</v>
      </c>
      <c r="FC30" s="17">
        <v>16.5</v>
      </c>
      <c r="FD30" s="17">
        <v>5.7549999999999999</v>
      </c>
      <c r="FE30" s="17">
        <v>17.542000000000002</v>
      </c>
      <c r="FF30" s="17">
        <v>9</v>
      </c>
      <c r="FG30" s="17">
        <v>26.6</v>
      </c>
      <c r="FH30" s="17">
        <v>27.5</v>
      </c>
      <c r="FI30" s="17">
        <v>16</v>
      </c>
      <c r="FJ30" s="17"/>
      <c r="FK30" s="17">
        <v>7.4</v>
      </c>
      <c r="FL30" s="17">
        <v>11.1</v>
      </c>
      <c r="FM30" s="17">
        <v>3.8</v>
      </c>
      <c r="FN30" s="17">
        <v>7492.3149999999996</v>
      </c>
      <c r="FO30" s="15"/>
      <c r="FP30" s="17">
        <v>14.1</v>
      </c>
      <c r="FQ30" s="17">
        <v>0</v>
      </c>
      <c r="FR30" s="17">
        <v>11.602</v>
      </c>
      <c r="FS30" s="17">
        <v>9</v>
      </c>
      <c r="FT30" s="17">
        <v>26.095109999999998</v>
      </c>
      <c r="FU30" s="17">
        <v>18.94078</v>
      </c>
      <c r="FV30" s="17">
        <v>3.4649999999999999</v>
      </c>
      <c r="FW30" s="17">
        <v>7.49</v>
      </c>
      <c r="FX30" s="17">
        <v>90.692890000000006</v>
      </c>
    </row>
    <row r="31" spans="1:180" ht="24" customHeight="1" x14ac:dyDescent="0.3">
      <c r="A31" s="16" t="s">
        <v>48</v>
      </c>
      <c r="B31" s="16" t="s">
        <v>679</v>
      </c>
      <c r="C31" s="17">
        <v>203.8</v>
      </c>
      <c r="D31" s="17">
        <v>514.70000000000005</v>
      </c>
      <c r="E31" s="17">
        <v>172.2</v>
      </c>
      <c r="F31" s="17"/>
      <c r="G31" s="17"/>
      <c r="H31" s="17">
        <v>92.4</v>
      </c>
      <c r="I31" s="17">
        <v>179.4</v>
      </c>
      <c r="J31" s="17">
        <v>0</v>
      </c>
      <c r="K31" s="17">
        <v>46</v>
      </c>
      <c r="L31" s="17">
        <v>181</v>
      </c>
      <c r="M31" s="17">
        <v>203</v>
      </c>
      <c r="N31" s="17">
        <v>201.5</v>
      </c>
      <c r="O31" s="17"/>
      <c r="P31" s="17">
        <v>206.4</v>
      </c>
      <c r="Q31" s="17"/>
      <c r="R31" s="17">
        <v>0</v>
      </c>
      <c r="S31" s="17">
        <v>9.6</v>
      </c>
      <c r="T31" s="17"/>
      <c r="U31" s="17"/>
      <c r="V31" s="17"/>
      <c r="W31" s="17"/>
      <c r="X31" s="17">
        <v>167.2</v>
      </c>
      <c r="Y31" s="17">
        <v>7.3</v>
      </c>
      <c r="Z31" s="17">
        <v>5.2</v>
      </c>
      <c r="AA31" s="17">
        <v>18.899999999999999</v>
      </c>
      <c r="AB31" s="17">
        <v>6.9</v>
      </c>
      <c r="AC31" s="17">
        <v>14.3</v>
      </c>
      <c r="AD31" s="17">
        <v>88.4</v>
      </c>
      <c r="AE31" s="17"/>
      <c r="AF31" s="17"/>
      <c r="AG31" s="17"/>
      <c r="AH31" s="17">
        <v>0</v>
      </c>
      <c r="AI31" s="17">
        <v>110.7</v>
      </c>
      <c r="AJ31" s="17">
        <v>52.8</v>
      </c>
      <c r="AK31" s="17"/>
      <c r="AL31" s="17"/>
      <c r="AM31" s="17"/>
      <c r="AN31" s="17">
        <v>6.5</v>
      </c>
      <c r="AO31" s="17">
        <v>146.5</v>
      </c>
      <c r="AP31" s="17">
        <v>29.8</v>
      </c>
      <c r="AQ31" s="17">
        <v>122.8</v>
      </c>
      <c r="AR31" s="17">
        <v>15.5</v>
      </c>
      <c r="AS31" s="17">
        <v>18.399999999999999</v>
      </c>
      <c r="AT31" s="17">
        <v>16.399999999999999</v>
      </c>
      <c r="AU31" s="17">
        <v>89.5</v>
      </c>
      <c r="AV31" s="17">
        <v>181</v>
      </c>
      <c r="AW31" s="17">
        <v>181.8</v>
      </c>
      <c r="AX31" s="17">
        <v>184.5</v>
      </c>
      <c r="AY31" s="17">
        <v>100.2</v>
      </c>
      <c r="AZ31" s="17">
        <v>0</v>
      </c>
      <c r="BA31" s="17">
        <v>23.5</v>
      </c>
      <c r="BB31" s="17">
        <v>4</v>
      </c>
      <c r="BC31" s="17">
        <v>17</v>
      </c>
      <c r="BD31" s="17">
        <v>42</v>
      </c>
      <c r="BE31" s="17"/>
      <c r="BF31" s="17"/>
      <c r="BG31" s="17">
        <v>67.400000000000006</v>
      </c>
      <c r="BH31" s="17"/>
      <c r="BI31" s="17"/>
      <c r="BJ31" s="17">
        <v>44.4</v>
      </c>
      <c r="BK31" s="17"/>
      <c r="BL31" s="17"/>
      <c r="BM31" s="17"/>
      <c r="BN31" s="17">
        <v>80.099999999999994</v>
      </c>
      <c r="BO31" s="17">
        <v>159.4</v>
      </c>
      <c r="BP31" s="17">
        <v>159.80000000000001</v>
      </c>
      <c r="BQ31" s="17">
        <v>160.69999999999999</v>
      </c>
      <c r="BR31" s="17">
        <v>249.1</v>
      </c>
      <c r="BS31" s="17">
        <v>72.2</v>
      </c>
      <c r="BT31" s="17">
        <v>35.5</v>
      </c>
      <c r="BU31" s="17"/>
      <c r="BV31" s="17"/>
      <c r="BW31" s="17"/>
      <c r="BX31" s="17"/>
      <c r="BY31" s="17"/>
      <c r="BZ31" s="17"/>
      <c r="CA31" s="17"/>
      <c r="CB31" s="17">
        <v>152.1</v>
      </c>
      <c r="CC31" s="17">
        <v>88.8</v>
      </c>
      <c r="CD31" s="17">
        <v>63.8</v>
      </c>
      <c r="CE31" s="17">
        <v>68.900000000000006</v>
      </c>
      <c r="CF31" s="17">
        <v>30.1</v>
      </c>
      <c r="CG31" s="17">
        <v>0</v>
      </c>
      <c r="CH31" s="17"/>
      <c r="CI31" s="17"/>
      <c r="CJ31" s="17">
        <v>143.1</v>
      </c>
      <c r="CK31" s="17">
        <v>144.5</v>
      </c>
      <c r="CL31" s="17">
        <v>169.9</v>
      </c>
      <c r="CM31" s="17">
        <v>0</v>
      </c>
      <c r="CN31" s="17"/>
      <c r="CO31" s="17"/>
      <c r="CP31" s="17"/>
      <c r="CQ31" s="17"/>
      <c r="CR31" s="17">
        <v>210.1</v>
      </c>
      <c r="CS31" s="17">
        <v>99</v>
      </c>
      <c r="CT31" s="17">
        <v>3</v>
      </c>
      <c r="CU31" s="17"/>
      <c r="CV31" s="17">
        <v>5</v>
      </c>
      <c r="CW31" s="17">
        <v>1.1000000000000001</v>
      </c>
      <c r="CX31" s="17">
        <v>40.6</v>
      </c>
      <c r="CY31" s="17">
        <v>80.7</v>
      </c>
      <c r="CZ31" s="17">
        <v>0</v>
      </c>
      <c r="DA31" s="17">
        <v>0.3</v>
      </c>
      <c r="DB31" s="17">
        <v>1.9</v>
      </c>
      <c r="DC31" s="17">
        <v>9.9</v>
      </c>
      <c r="DD31" s="17">
        <v>5.5</v>
      </c>
      <c r="DE31" s="17">
        <v>227.4</v>
      </c>
      <c r="DF31" s="17">
        <v>1.2</v>
      </c>
      <c r="DG31" s="17">
        <v>1.5</v>
      </c>
      <c r="DH31" s="17">
        <v>4.0999999999999996</v>
      </c>
      <c r="DI31" s="17">
        <v>20.2</v>
      </c>
      <c r="DJ31" s="17">
        <v>20</v>
      </c>
      <c r="DK31" s="17">
        <v>18.3</v>
      </c>
      <c r="DL31" s="17">
        <v>2</v>
      </c>
      <c r="DM31" s="17">
        <v>17.5</v>
      </c>
      <c r="DN31" s="17">
        <v>13.7</v>
      </c>
      <c r="DO31" s="17">
        <v>17.3</v>
      </c>
      <c r="DP31" s="17">
        <v>11.4</v>
      </c>
      <c r="DQ31" s="17">
        <v>52.8</v>
      </c>
      <c r="DR31" s="17">
        <v>19.100000000000001</v>
      </c>
      <c r="DS31" s="17">
        <v>2.4</v>
      </c>
      <c r="DT31" s="17">
        <v>17.2</v>
      </c>
      <c r="DU31" s="17">
        <v>2.7</v>
      </c>
      <c r="DV31" s="17"/>
      <c r="DW31" s="17">
        <v>0.35299999999999998</v>
      </c>
      <c r="DX31" s="17">
        <v>4.7</v>
      </c>
      <c r="DY31" s="17">
        <v>6.8</v>
      </c>
      <c r="DZ31" s="17">
        <v>9.8000000000000007</v>
      </c>
      <c r="EA31" s="17">
        <v>14.7</v>
      </c>
      <c r="EB31" s="17">
        <v>12.6</v>
      </c>
      <c r="EC31" s="17">
        <v>28.1</v>
      </c>
      <c r="ED31" s="17">
        <v>37.200000000000003</v>
      </c>
      <c r="EE31" s="17">
        <v>40.6</v>
      </c>
      <c r="EF31" s="17">
        <v>72.2</v>
      </c>
      <c r="EG31" s="17">
        <v>99.6</v>
      </c>
      <c r="EH31" s="17">
        <v>6.6</v>
      </c>
      <c r="EI31" s="17">
        <v>5</v>
      </c>
      <c r="EJ31" s="17">
        <v>50</v>
      </c>
      <c r="EK31" s="17">
        <v>10.6</v>
      </c>
      <c r="EL31" s="17">
        <v>3.3</v>
      </c>
      <c r="EM31" s="17">
        <v>8.3000000000000007</v>
      </c>
      <c r="EN31" s="17">
        <v>20.399999999999999</v>
      </c>
      <c r="EO31" s="17">
        <v>20.399999999999999</v>
      </c>
      <c r="EP31" s="17">
        <v>20.100000000000001</v>
      </c>
      <c r="EQ31" s="17">
        <v>0</v>
      </c>
      <c r="ER31" s="17">
        <v>253</v>
      </c>
      <c r="ES31" s="17">
        <v>12.3</v>
      </c>
      <c r="ET31" s="17">
        <v>102.3</v>
      </c>
      <c r="EU31" s="17">
        <v>0.6</v>
      </c>
      <c r="EV31" s="17">
        <v>15.5</v>
      </c>
      <c r="EW31" s="17">
        <v>30.5</v>
      </c>
      <c r="EX31" s="17">
        <v>82.6</v>
      </c>
      <c r="EY31" s="17">
        <v>3.3</v>
      </c>
      <c r="EZ31" s="17">
        <v>2.2000000000000002</v>
      </c>
      <c r="FA31" s="17">
        <v>1</v>
      </c>
      <c r="FB31" s="17">
        <v>1.1000000000000001</v>
      </c>
      <c r="FC31" s="17">
        <v>16.3</v>
      </c>
      <c r="FD31" s="17">
        <v>5.7679999999999998</v>
      </c>
      <c r="FE31" s="17">
        <v>17.568000000000001</v>
      </c>
      <c r="FF31" s="17">
        <v>9.1</v>
      </c>
      <c r="FG31" s="17">
        <v>26.8</v>
      </c>
      <c r="FH31" s="17">
        <v>27.3</v>
      </c>
      <c r="FI31" s="17">
        <v>16.899999999999999</v>
      </c>
      <c r="FJ31" s="17"/>
      <c r="FK31" s="17">
        <v>9.5</v>
      </c>
      <c r="FL31" s="17">
        <v>11.1</v>
      </c>
      <c r="FM31" s="17">
        <v>4</v>
      </c>
      <c r="FN31" s="17">
        <v>7576.8890000000001</v>
      </c>
      <c r="FO31" s="15"/>
      <c r="FP31" s="17">
        <v>14.5</v>
      </c>
      <c r="FQ31" s="17">
        <v>0</v>
      </c>
      <c r="FR31" s="17">
        <v>11.606</v>
      </c>
      <c r="FS31" s="17">
        <v>9</v>
      </c>
      <c r="FT31" s="17">
        <v>25.90878</v>
      </c>
      <c r="FU31" s="17">
        <v>18.94097</v>
      </c>
      <c r="FV31" s="17">
        <v>3.5529999999999999</v>
      </c>
      <c r="FW31" s="17">
        <v>7.5129999999999999</v>
      </c>
      <c r="FX31" s="17">
        <v>91.021749999999997</v>
      </c>
    </row>
    <row r="32" spans="1:180" ht="24" customHeight="1" x14ac:dyDescent="0.3">
      <c r="A32" s="16" t="s">
        <v>48</v>
      </c>
      <c r="B32" s="16" t="s">
        <v>680</v>
      </c>
      <c r="C32" s="17">
        <v>205.9</v>
      </c>
      <c r="D32" s="17">
        <v>480.3</v>
      </c>
      <c r="E32" s="17">
        <v>153.5</v>
      </c>
      <c r="F32" s="17"/>
      <c r="G32" s="17"/>
      <c r="H32" s="17">
        <v>94</v>
      </c>
      <c r="I32" s="17">
        <v>178.8</v>
      </c>
      <c r="J32" s="17">
        <v>0</v>
      </c>
      <c r="K32" s="17">
        <v>47.7</v>
      </c>
      <c r="L32" s="17">
        <v>181.7</v>
      </c>
      <c r="M32" s="17">
        <v>202.3</v>
      </c>
      <c r="N32" s="17">
        <v>201.3</v>
      </c>
      <c r="O32" s="17"/>
      <c r="P32" s="17">
        <v>206.2</v>
      </c>
      <c r="Q32" s="17"/>
      <c r="R32" s="17">
        <v>0</v>
      </c>
      <c r="S32" s="17">
        <v>9.6999999999999993</v>
      </c>
      <c r="T32" s="17"/>
      <c r="U32" s="17"/>
      <c r="V32" s="17"/>
      <c r="W32" s="17"/>
      <c r="X32" s="17">
        <v>168.6</v>
      </c>
      <c r="Y32" s="17">
        <v>8.1</v>
      </c>
      <c r="Z32" s="17">
        <v>5.3</v>
      </c>
      <c r="AA32" s="17">
        <v>21.7</v>
      </c>
      <c r="AB32" s="17">
        <v>7</v>
      </c>
      <c r="AC32" s="17">
        <v>13.9</v>
      </c>
      <c r="AD32" s="17">
        <v>89.7</v>
      </c>
      <c r="AE32" s="17"/>
      <c r="AF32" s="17"/>
      <c r="AG32" s="17"/>
      <c r="AH32" s="17">
        <v>0.4</v>
      </c>
      <c r="AI32" s="17">
        <v>110.6</v>
      </c>
      <c r="AJ32" s="17">
        <v>53.4</v>
      </c>
      <c r="AK32" s="17"/>
      <c r="AL32" s="17"/>
      <c r="AM32" s="17"/>
      <c r="AN32" s="17">
        <v>6.5</v>
      </c>
      <c r="AO32" s="17">
        <v>147.69999999999999</v>
      </c>
      <c r="AP32" s="17">
        <v>28.7</v>
      </c>
      <c r="AQ32" s="17">
        <v>125.5</v>
      </c>
      <c r="AR32" s="17">
        <v>16.100000000000001</v>
      </c>
      <c r="AS32" s="17">
        <v>18.399999999999999</v>
      </c>
      <c r="AT32" s="17">
        <v>16.3</v>
      </c>
      <c r="AU32" s="17">
        <v>93</v>
      </c>
      <c r="AV32" s="17">
        <v>185.7</v>
      </c>
      <c r="AW32" s="17">
        <v>185.5</v>
      </c>
      <c r="AX32" s="17">
        <v>185.9</v>
      </c>
      <c r="AY32" s="17">
        <v>102.8</v>
      </c>
      <c r="AZ32" s="17">
        <v>0</v>
      </c>
      <c r="BA32" s="17">
        <v>23.9</v>
      </c>
      <c r="BB32" s="17">
        <v>4</v>
      </c>
      <c r="BC32" s="17">
        <v>17.100000000000001</v>
      </c>
      <c r="BD32" s="17">
        <v>60.1</v>
      </c>
      <c r="BE32" s="17"/>
      <c r="BF32" s="17"/>
      <c r="BG32" s="17">
        <v>69.2</v>
      </c>
      <c r="BH32" s="17"/>
      <c r="BI32" s="17"/>
      <c r="BJ32" s="17">
        <v>44</v>
      </c>
      <c r="BK32" s="17"/>
      <c r="BL32" s="17"/>
      <c r="BM32" s="17"/>
      <c r="BN32" s="17">
        <v>81</v>
      </c>
      <c r="BO32" s="17">
        <v>160.69999999999999</v>
      </c>
      <c r="BP32" s="17">
        <v>161</v>
      </c>
      <c r="BQ32" s="17">
        <v>167</v>
      </c>
      <c r="BR32" s="17">
        <v>245.2</v>
      </c>
      <c r="BS32" s="17">
        <v>71.400000000000006</v>
      </c>
      <c r="BT32" s="17">
        <v>35.200000000000003</v>
      </c>
      <c r="BU32" s="17"/>
      <c r="BV32" s="17"/>
      <c r="BW32" s="17"/>
      <c r="BX32" s="17"/>
      <c r="BY32" s="17"/>
      <c r="BZ32" s="17"/>
      <c r="CA32" s="17"/>
      <c r="CB32" s="17">
        <v>219.3</v>
      </c>
      <c r="CC32" s="17">
        <v>91.8</v>
      </c>
      <c r="CD32" s="17">
        <v>65.2</v>
      </c>
      <c r="CE32" s="17">
        <v>73.3</v>
      </c>
      <c r="CF32" s="17">
        <v>30.7</v>
      </c>
      <c r="CG32" s="17">
        <v>0</v>
      </c>
      <c r="CH32" s="17"/>
      <c r="CI32" s="17"/>
      <c r="CJ32" s="17">
        <v>143.69999999999999</v>
      </c>
      <c r="CK32" s="17">
        <v>144.69999999999999</v>
      </c>
      <c r="CL32" s="17">
        <v>160.4</v>
      </c>
      <c r="CM32" s="17">
        <v>0</v>
      </c>
      <c r="CN32" s="17"/>
      <c r="CO32" s="17"/>
      <c r="CP32" s="17"/>
      <c r="CQ32" s="17"/>
      <c r="CR32" s="17">
        <v>205.2</v>
      </c>
      <c r="CS32" s="17">
        <v>97.1</v>
      </c>
      <c r="CT32" s="17">
        <v>3</v>
      </c>
      <c r="CU32" s="17"/>
      <c r="CV32" s="17">
        <v>5</v>
      </c>
      <c r="CW32" s="17">
        <v>1.2</v>
      </c>
      <c r="CX32" s="17">
        <v>43.2</v>
      </c>
      <c r="CY32" s="17">
        <v>80.8</v>
      </c>
      <c r="CZ32" s="17">
        <v>0</v>
      </c>
      <c r="DA32" s="17">
        <v>0.3</v>
      </c>
      <c r="DB32" s="17">
        <v>2.2999999999999998</v>
      </c>
      <c r="DC32" s="17">
        <v>9.9</v>
      </c>
      <c r="DD32" s="17">
        <v>5.5</v>
      </c>
      <c r="DE32" s="17">
        <v>231.9</v>
      </c>
      <c r="DF32" s="17">
        <v>1.2</v>
      </c>
      <c r="DG32" s="17">
        <v>1.5</v>
      </c>
      <c r="DH32" s="17">
        <v>4.0999999999999996</v>
      </c>
      <c r="DI32" s="17">
        <v>20.7</v>
      </c>
      <c r="DJ32" s="17">
        <v>20</v>
      </c>
      <c r="DK32" s="17">
        <v>18.3</v>
      </c>
      <c r="DL32" s="17">
        <v>2</v>
      </c>
      <c r="DM32" s="17">
        <v>17.5</v>
      </c>
      <c r="DN32" s="17">
        <v>13.1</v>
      </c>
      <c r="DO32" s="17">
        <v>16.600000000000001</v>
      </c>
      <c r="DP32" s="17">
        <v>10.1</v>
      </c>
      <c r="DQ32" s="17">
        <v>48.1</v>
      </c>
      <c r="DR32" s="17">
        <v>19.7</v>
      </c>
      <c r="DS32" s="17">
        <v>2.4</v>
      </c>
      <c r="DT32" s="17">
        <v>17.3</v>
      </c>
      <c r="DU32" s="17">
        <v>2.7</v>
      </c>
      <c r="DV32" s="17"/>
      <c r="DW32" s="17">
        <v>0.35399999999999998</v>
      </c>
      <c r="DX32" s="17">
        <v>5.0999999999999996</v>
      </c>
      <c r="DY32" s="17">
        <v>6.8</v>
      </c>
      <c r="DZ32" s="17">
        <v>10.5</v>
      </c>
      <c r="EA32" s="17">
        <v>14.5</v>
      </c>
      <c r="EB32" s="17">
        <v>12.7</v>
      </c>
      <c r="EC32" s="17">
        <v>27</v>
      </c>
      <c r="ED32" s="17">
        <v>40.4</v>
      </c>
      <c r="EE32" s="17">
        <v>40.200000000000003</v>
      </c>
      <c r="EF32" s="17">
        <v>89.4</v>
      </c>
      <c r="EG32" s="17">
        <v>105.6</v>
      </c>
      <c r="EH32" s="17">
        <v>13</v>
      </c>
      <c r="EI32" s="17">
        <v>8.4</v>
      </c>
      <c r="EJ32" s="17">
        <v>50</v>
      </c>
      <c r="EK32" s="17">
        <v>10.6</v>
      </c>
      <c r="EL32" s="17">
        <v>3.3</v>
      </c>
      <c r="EM32" s="17">
        <v>8.3000000000000007</v>
      </c>
      <c r="EN32" s="17">
        <v>20.399999999999999</v>
      </c>
      <c r="EO32" s="17">
        <v>20.399999999999999</v>
      </c>
      <c r="EP32" s="17">
        <v>20.100000000000001</v>
      </c>
      <c r="EQ32" s="17">
        <v>0</v>
      </c>
      <c r="ER32" s="17">
        <v>253</v>
      </c>
      <c r="ES32" s="17">
        <v>14.9</v>
      </c>
      <c r="ET32" s="17">
        <v>105.1</v>
      </c>
      <c r="EU32" s="17">
        <v>0.6</v>
      </c>
      <c r="EV32" s="17">
        <v>24.6</v>
      </c>
      <c r="EW32" s="17">
        <v>36.1</v>
      </c>
      <c r="EX32" s="17">
        <v>70.5</v>
      </c>
      <c r="EY32" s="17">
        <v>3.3</v>
      </c>
      <c r="EZ32" s="17">
        <v>2.2000000000000002</v>
      </c>
      <c r="FA32" s="17">
        <v>1</v>
      </c>
      <c r="FB32" s="17">
        <v>1.1000000000000001</v>
      </c>
      <c r="FC32" s="17">
        <v>18.2</v>
      </c>
      <c r="FD32" s="17">
        <v>5.774</v>
      </c>
      <c r="FE32" s="17">
        <v>17.672999999999998</v>
      </c>
      <c r="FF32" s="17">
        <v>9.3000000000000007</v>
      </c>
      <c r="FG32" s="17">
        <v>26.5</v>
      </c>
      <c r="FH32" s="17">
        <v>27.4</v>
      </c>
      <c r="FI32" s="17">
        <v>16.2</v>
      </c>
      <c r="FJ32" s="17"/>
      <c r="FK32" s="17">
        <v>9.1999999999999993</v>
      </c>
      <c r="FL32" s="17">
        <v>11.1</v>
      </c>
      <c r="FM32" s="17">
        <v>5.5</v>
      </c>
      <c r="FN32" s="17">
        <v>7688.1009999999997</v>
      </c>
      <c r="FO32" s="15"/>
      <c r="FP32" s="17">
        <v>14.9</v>
      </c>
      <c r="FQ32" s="17">
        <v>0</v>
      </c>
      <c r="FR32" s="17">
        <v>11.603999999999999</v>
      </c>
      <c r="FS32" s="17">
        <v>9</v>
      </c>
      <c r="FT32" s="17">
        <v>25.651890000000002</v>
      </c>
      <c r="FU32" s="17">
        <v>18.942049999999998</v>
      </c>
      <c r="FV32" s="17">
        <v>3.4980000000000002</v>
      </c>
      <c r="FW32" s="17">
        <v>7.532</v>
      </c>
      <c r="FX32" s="17">
        <v>91.127939999999995</v>
      </c>
    </row>
    <row r="33" spans="1:180" ht="24" customHeight="1" x14ac:dyDescent="0.3">
      <c r="A33" s="16" t="s">
        <v>48</v>
      </c>
      <c r="B33" s="16" t="s">
        <v>681</v>
      </c>
      <c r="C33" s="17">
        <v>203.9</v>
      </c>
      <c r="D33" s="17">
        <v>469.8</v>
      </c>
      <c r="E33" s="17">
        <v>151.19999999999999</v>
      </c>
      <c r="F33" s="17"/>
      <c r="G33" s="17"/>
      <c r="H33" s="17">
        <v>92.7</v>
      </c>
      <c r="I33" s="17">
        <v>172.2</v>
      </c>
      <c r="J33" s="17">
        <v>0</v>
      </c>
      <c r="K33" s="17">
        <v>44.8</v>
      </c>
      <c r="L33" s="17">
        <v>179.2</v>
      </c>
      <c r="M33" s="17">
        <v>201.4</v>
      </c>
      <c r="N33" s="17">
        <v>198.7</v>
      </c>
      <c r="O33" s="17"/>
      <c r="P33" s="17">
        <v>204.3</v>
      </c>
      <c r="Q33" s="17"/>
      <c r="R33" s="17">
        <v>73.8</v>
      </c>
      <c r="S33" s="17">
        <v>9.6999999999999993</v>
      </c>
      <c r="T33" s="17"/>
      <c r="U33" s="17"/>
      <c r="V33" s="17"/>
      <c r="W33" s="17"/>
      <c r="X33" s="17">
        <v>163.6</v>
      </c>
      <c r="Y33" s="17">
        <v>7.4</v>
      </c>
      <c r="Z33" s="17">
        <v>5.2</v>
      </c>
      <c r="AA33" s="17">
        <v>21.6</v>
      </c>
      <c r="AB33" s="17">
        <v>6.9</v>
      </c>
      <c r="AC33" s="17">
        <v>14.3</v>
      </c>
      <c r="AD33" s="17">
        <v>88.8</v>
      </c>
      <c r="AE33" s="17"/>
      <c r="AF33" s="17"/>
      <c r="AG33" s="17"/>
      <c r="AH33" s="17">
        <v>0</v>
      </c>
      <c r="AI33" s="17">
        <v>110.6</v>
      </c>
      <c r="AJ33" s="17">
        <v>101.4</v>
      </c>
      <c r="AK33" s="17"/>
      <c r="AL33" s="17"/>
      <c r="AM33" s="17"/>
      <c r="AN33" s="17">
        <v>6.5</v>
      </c>
      <c r="AO33" s="17">
        <v>146.69999999999999</v>
      </c>
      <c r="AP33" s="17">
        <v>29</v>
      </c>
      <c r="AQ33" s="17">
        <v>118.9</v>
      </c>
      <c r="AR33" s="17">
        <v>15.1</v>
      </c>
      <c r="AS33" s="17">
        <v>18.399999999999999</v>
      </c>
      <c r="AT33" s="17">
        <v>16.3</v>
      </c>
      <c r="AU33" s="17">
        <v>91.5</v>
      </c>
      <c r="AV33" s="17">
        <v>181.3</v>
      </c>
      <c r="AW33" s="17">
        <v>181.4</v>
      </c>
      <c r="AX33" s="17">
        <v>185.3</v>
      </c>
      <c r="AY33" s="17">
        <v>100.6</v>
      </c>
      <c r="AZ33" s="17">
        <v>0</v>
      </c>
      <c r="BA33" s="17">
        <v>22.9</v>
      </c>
      <c r="BB33" s="17">
        <v>4</v>
      </c>
      <c r="BC33" s="17">
        <v>33.4</v>
      </c>
      <c r="BD33" s="17">
        <v>42</v>
      </c>
      <c r="BE33" s="17"/>
      <c r="BF33" s="17"/>
      <c r="BG33" s="17">
        <v>67.8</v>
      </c>
      <c r="BH33" s="17"/>
      <c r="BI33" s="17"/>
      <c r="BJ33" s="17">
        <v>43.5</v>
      </c>
      <c r="BK33" s="17"/>
      <c r="BL33" s="17"/>
      <c r="BM33" s="17"/>
      <c r="BN33" s="17">
        <v>80.099999999999994</v>
      </c>
      <c r="BO33" s="17">
        <v>162</v>
      </c>
      <c r="BP33" s="17">
        <v>161.69999999999999</v>
      </c>
      <c r="BQ33" s="17">
        <v>169.3</v>
      </c>
      <c r="BR33" s="17">
        <v>245.2</v>
      </c>
      <c r="BS33" s="17">
        <v>70.8</v>
      </c>
      <c r="BT33" s="17">
        <v>34.9</v>
      </c>
      <c r="BU33" s="17"/>
      <c r="BV33" s="17"/>
      <c r="BW33" s="17"/>
      <c r="BX33" s="17"/>
      <c r="BY33" s="17"/>
      <c r="BZ33" s="17"/>
      <c r="CA33" s="17"/>
      <c r="CB33" s="17">
        <v>184</v>
      </c>
      <c r="CC33" s="17">
        <v>89.1</v>
      </c>
      <c r="CD33" s="17">
        <v>64.099999999999994</v>
      </c>
      <c r="CE33" s="17">
        <v>73</v>
      </c>
      <c r="CF33" s="17">
        <v>30.3</v>
      </c>
      <c r="CG33" s="17">
        <v>0</v>
      </c>
      <c r="CH33" s="17"/>
      <c r="CI33" s="17"/>
      <c r="CJ33" s="17">
        <v>143.5</v>
      </c>
      <c r="CK33" s="17">
        <v>144.69999999999999</v>
      </c>
      <c r="CL33" s="17">
        <v>148.80000000000001</v>
      </c>
      <c r="CM33" s="17">
        <v>0</v>
      </c>
      <c r="CN33" s="17"/>
      <c r="CO33" s="17"/>
      <c r="CP33" s="17"/>
      <c r="CQ33" s="17"/>
      <c r="CR33" s="17">
        <v>198.9</v>
      </c>
      <c r="CS33" s="17">
        <v>94.2</v>
      </c>
      <c r="CT33" s="17">
        <v>3</v>
      </c>
      <c r="CU33" s="17"/>
      <c r="CV33" s="17">
        <v>5.0999999999999996</v>
      </c>
      <c r="CW33" s="17">
        <v>1.2</v>
      </c>
      <c r="CX33" s="17">
        <v>47.7</v>
      </c>
      <c r="CY33" s="17">
        <v>80.8</v>
      </c>
      <c r="CZ33" s="17">
        <v>0</v>
      </c>
      <c r="DA33" s="17">
        <v>0.2</v>
      </c>
      <c r="DB33" s="17">
        <v>2</v>
      </c>
      <c r="DC33" s="17">
        <v>9.9</v>
      </c>
      <c r="DD33" s="17">
        <v>5.7</v>
      </c>
      <c r="DE33" s="17">
        <v>223.3</v>
      </c>
      <c r="DF33" s="17">
        <v>1.2</v>
      </c>
      <c r="DG33" s="17">
        <v>1.5</v>
      </c>
      <c r="DH33" s="17">
        <v>4.0999999999999996</v>
      </c>
      <c r="DI33" s="17">
        <v>20.2</v>
      </c>
      <c r="DJ33" s="17">
        <v>20</v>
      </c>
      <c r="DK33" s="17">
        <v>18.3</v>
      </c>
      <c r="DL33" s="17">
        <v>2.1</v>
      </c>
      <c r="DM33" s="17">
        <v>17.5</v>
      </c>
      <c r="DN33" s="17">
        <v>14.2</v>
      </c>
      <c r="DO33" s="17">
        <v>18.399999999999999</v>
      </c>
      <c r="DP33" s="17">
        <v>9.6</v>
      </c>
      <c r="DQ33" s="17">
        <v>43.4</v>
      </c>
      <c r="DR33" s="17">
        <v>19.5</v>
      </c>
      <c r="DS33" s="17">
        <v>2.4</v>
      </c>
      <c r="DT33" s="17">
        <v>17.3</v>
      </c>
      <c r="DU33" s="17">
        <v>2.8</v>
      </c>
      <c r="DV33" s="17"/>
      <c r="DW33" s="17">
        <v>0.36</v>
      </c>
      <c r="DX33" s="17">
        <v>5.0999999999999996</v>
      </c>
      <c r="DY33" s="17">
        <v>6.8</v>
      </c>
      <c r="DZ33" s="17">
        <v>10.1</v>
      </c>
      <c r="EA33" s="17">
        <v>14</v>
      </c>
      <c r="EB33" s="17">
        <v>12.1</v>
      </c>
      <c r="EC33" s="17">
        <v>28</v>
      </c>
      <c r="ED33" s="17">
        <v>52.2</v>
      </c>
      <c r="EE33" s="17">
        <v>40.9</v>
      </c>
      <c r="EF33" s="17">
        <v>105.1</v>
      </c>
      <c r="EG33" s="17">
        <v>110.1</v>
      </c>
      <c r="EH33" s="17">
        <v>14.9</v>
      </c>
      <c r="EI33" s="17">
        <v>10.9</v>
      </c>
      <c r="EJ33" s="17">
        <v>50</v>
      </c>
      <c r="EK33" s="17">
        <v>10.7</v>
      </c>
      <c r="EL33" s="17">
        <v>3.3</v>
      </c>
      <c r="EM33" s="17">
        <v>8.4</v>
      </c>
      <c r="EN33" s="17">
        <v>20.399999999999999</v>
      </c>
      <c r="EO33" s="17">
        <v>20.399999999999999</v>
      </c>
      <c r="EP33" s="17">
        <v>20.100000000000001</v>
      </c>
      <c r="EQ33" s="17">
        <v>0</v>
      </c>
      <c r="ER33" s="17">
        <v>251.3</v>
      </c>
      <c r="ES33" s="17">
        <v>17.7</v>
      </c>
      <c r="ET33" s="17">
        <v>70.900000000000006</v>
      </c>
      <c r="EU33" s="17">
        <v>0.6</v>
      </c>
      <c r="EV33" s="17">
        <v>54.9</v>
      </c>
      <c r="EW33" s="17">
        <v>60</v>
      </c>
      <c r="EX33" s="17">
        <v>60.6</v>
      </c>
      <c r="EY33" s="17">
        <v>3.3</v>
      </c>
      <c r="EZ33" s="17">
        <v>2.2000000000000002</v>
      </c>
      <c r="FA33" s="17">
        <v>1</v>
      </c>
      <c r="FB33" s="17">
        <v>1.1000000000000001</v>
      </c>
      <c r="FC33" s="17">
        <v>14.1</v>
      </c>
      <c r="FD33" s="17">
        <v>5.7990000000000004</v>
      </c>
      <c r="FE33" s="17">
        <v>17.489000000000001</v>
      </c>
      <c r="FF33" s="17">
        <v>9.1</v>
      </c>
      <c r="FG33" s="17">
        <v>26.2</v>
      </c>
      <c r="FH33" s="17">
        <v>27.3</v>
      </c>
      <c r="FI33" s="17">
        <v>16.5</v>
      </c>
      <c r="FJ33" s="17"/>
      <c r="FK33" s="17">
        <v>9.9</v>
      </c>
      <c r="FL33" s="17">
        <v>11.1</v>
      </c>
      <c r="FM33" s="17">
        <v>8.9</v>
      </c>
      <c r="FN33" s="17">
        <v>7725.9480000000003</v>
      </c>
      <c r="FO33" s="15"/>
      <c r="FP33" s="17">
        <v>15.5</v>
      </c>
      <c r="FQ33" s="17">
        <v>0</v>
      </c>
      <c r="FR33" s="17">
        <v>11.602</v>
      </c>
      <c r="FS33" s="17">
        <v>9</v>
      </c>
      <c r="FT33" s="17">
        <v>25.32629</v>
      </c>
      <c r="FU33" s="17">
        <v>18.94267</v>
      </c>
      <c r="FV33" s="17">
        <v>3.556</v>
      </c>
      <c r="FW33" s="17">
        <v>7.5119999999999996</v>
      </c>
      <c r="FX33" s="17">
        <v>91.438959999999994</v>
      </c>
    </row>
    <row r="34" spans="1:180" ht="24" customHeight="1" x14ac:dyDescent="0.3">
      <c r="A34" s="18" t="s">
        <v>48</v>
      </c>
      <c r="B34" s="18" t="s">
        <v>682</v>
      </c>
      <c r="C34" s="19">
        <v>206.8</v>
      </c>
      <c r="D34" s="19">
        <v>391.6</v>
      </c>
      <c r="E34" s="19">
        <v>127.8</v>
      </c>
      <c r="F34" s="19"/>
      <c r="G34" s="19"/>
      <c r="H34" s="19">
        <v>93.6</v>
      </c>
      <c r="I34" s="19">
        <v>176.3</v>
      </c>
      <c r="J34" s="19">
        <v>0</v>
      </c>
      <c r="K34" s="19">
        <v>47</v>
      </c>
      <c r="L34" s="19">
        <v>179.2</v>
      </c>
      <c r="M34" s="19">
        <v>198.3</v>
      </c>
      <c r="N34" s="19">
        <v>197.8</v>
      </c>
      <c r="O34" s="19"/>
      <c r="P34" s="19">
        <v>204.8</v>
      </c>
      <c r="Q34" s="19"/>
      <c r="R34" s="19">
        <v>7</v>
      </c>
      <c r="S34" s="19">
        <v>9.6999999999999993</v>
      </c>
      <c r="T34" s="19"/>
      <c r="U34" s="19"/>
      <c r="V34" s="19"/>
      <c r="W34" s="19"/>
      <c r="X34" s="19">
        <v>160.4</v>
      </c>
      <c r="Y34" s="19">
        <v>8.3000000000000007</v>
      </c>
      <c r="Z34" s="19">
        <v>5</v>
      </c>
      <c r="AA34" s="19">
        <v>21.5</v>
      </c>
      <c r="AB34" s="19">
        <v>6.9</v>
      </c>
      <c r="AC34" s="19">
        <v>14.2</v>
      </c>
      <c r="AD34" s="19">
        <v>90.6</v>
      </c>
      <c r="AE34" s="19"/>
      <c r="AF34" s="19"/>
      <c r="AG34" s="19"/>
      <c r="AH34" s="19">
        <v>0</v>
      </c>
      <c r="AI34" s="19">
        <v>111.2</v>
      </c>
      <c r="AJ34" s="19">
        <v>66.900000000000006</v>
      </c>
      <c r="AK34" s="19"/>
      <c r="AL34" s="19"/>
      <c r="AM34" s="19"/>
      <c r="AN34" s="19">
        <v>6.5</v>
      </c>
      <c r="AO34" s="19">
        <v>153.1</v>
      </c>
      <c r="AP34" s="19">
        <v>29.5</v>
      </c>
      <c r="AQ34" s="19">
        <v>125.8</v>
      </c>
      <c r="AR34" s="19">
        <v>14.3</v>
      </c>
      <c r="AS34" s="19">
        <v>18.399999999999999</v>
      </c>
      <c r="AT34" s="19">
        <v>16.2</v>
      </c>
      <c r="AU34" s="19">
        <v>94.1</v>
      </c>
      <c r="AV34" s="19">
        <v>184</v>
      </c>
      <c r="AW34" s="19">
        <v>187.8</v>
      </c>
      <c r="AX34" s="19">
        <v>186.3</v>
      </c>
      <c r="AY34" s="19">
        <v>104.2</v>
      </c>
      <c r="AZ34" s="19">
        <v>0</v>
      </c>
      <c r="BA34" s="19">
        <v>23.6</v>
      </c>
      <c r="BB34" s="19">
        <v>4</v>
      </c>
      <c r="BC34" s="19">
        <v>32.799999999999997</v>
      </c>
      <c r="BD34" s="19">
        <v>106.1</v>
      </c>
      <c r="BE34" s="19"/>
      <c r="BF34" s="19"/>
      <c r="BG34" s="19">
        <v>69.400000000000006</v>
      </c>
      <c r="BH34" s="19"/>
      <c r="BI34" s="19"/>
      <c r="BJ34" s="19">
        <v>43.3</v>
      </c>
      <c r="BK34" s="19"/>
      <c r="BL34" s="19"/>
      <c r="BM34" s="19"/>
      <c r="BN34" s="19">
        <v>81.7</v>
      </c>
      <c r="BO34" s="19">
        <v>166.1</v>
      </c>
      <c r="BP34" s="19">
        <v>164.1</v>
      </c>
      <c r="BQ34" s="19">
        <v>171.7</v>
      </c>
      <c r="BR34" s="19">
        <v>233.8</v>
      </c>
      <c r="BS34" s="19">
        <v>71</v>
      </c>
      <c r="BT34" s="19">
        <v>34.799999999999997</v>
      </c>
      <c r="BU34" s="19"/>
      <c r="BV34" s="19"/>
      <c r="BW34" s="19"/>
      <c r="BX34" s="19"/>
      <c r="BY34" s="19"/>
      <c r="BZ34" s="19"/>
      <c r="CA34" s="19"/>
      <c r="CB34" s="19">
        <v>159.5</v>
      </c>
      <c r="CC34" s="19">
        <v>95.2</v>
      </c>
      <c r="CD34" s="19">
        <v>66.2</v>
      </c>
      <c r="CE34" s="19">
        <v>74.2</v>
      </c>
      <c r="CF34" s="19">
        <v>30.7</v>
      </c>
      <c r="CG34" s="19">
        <v>0</v>
      </c>
      <c r="CH34" s="19"/>
      <c r="CI34" s="19"/>
      <c r="CJ34" s="19">
        <v>142.9</v>
      </c>
      <c r="CK34" s="19">
        <v>143.9</v>
      </c>
      <c r="CL34" s="19">
        <v>147.1</v>
      </c>
      <c r="CM34" s="19">
        <v>0</v>
      </c>
      <c r="CN34" s="19"/>
      <c r="CO34" s="19"/>
      <c r="CP34" s="19"/>
      <c r="CQ34" s="19"/>
      <c r="CR34" s="19">
        <v>198.9</v>
      </c>
      <c r="CS34" s="19">
        <v>94.1</v>
      </c>
      <c r="CT34" s="19">
        <v>3</v>
      </c>
      <c r="CU34" s="19"/>
      <c r="CV34" s="19">
        <v>5.0999999999999996</v>
      </c>
      <c r="CW34" s="19">
        <v>1.2</v>
      </c>
      <c r="CX34" s="19">
        <v>52.3</v>
      </c>
      <c r="CY34" s="19">
        <v>80.8</v>
      </c>
      <c r="CZ34" s="19">
        <v>0.5</v>
      </c>
      <c r="DA34" s="19">
        <v>0.3</v>
      </c>
      <c r="DB34" s="19">
        <v>1.5</v>
      </c>
      <c r="DC34" s="19">
        <v>9.8000000000000007</v>
      </c>
      <c r="DD34" s="19">
        <v>5.5</v>
      </c>
      <c r="DE34" s="19">
        <v>180.1</v>
      </c>
      <c r="DF34" s="19">
        <v>1.2</v>
      </c>
      <c r="DG34" s="19">
        <v>1.3</v>
      </c>
      <c r="DH34" s="19">
        <v>4.2</v>
      </c>
      <c r="DI34" s="19">
        <v>20.7</v>
      </c>
      <c r="DJ34" s="19">
        <v>20</v>
      </c>
      <c r="DK34" s="19">
        <v>18.3</v>
      </c>
      <c r="DL34" s="19">
        <v>2</v>
      </c>
      <c r="DM34" s="19">
        <v>17.5</v>
      </c>
      <c r="DN34" s="19">
        <v>13.5</v>
      </c>
      <c r="DO34" s="19">
        <v>16.8</v>
      </c>
      <c r="DP34" s="19">
        <v>10.9</v>
      </c>
      <c r="DQ34" s="19">
        <v>42.6</v>
      </c>
      <c r="DR34" s="19">
        <v>19.5</v>
      </c>
      <c r="DS34" s="19">
        <v>2.4</v>
      </c>
      <c r="DT34" s="19">
        <v>17.3</v>
      </c>
      <c r="DU34" s="19">
        <v>2.8</v>
      </c>
      <c r="DV34" s="19"/>
      <c r="DW34" s="19">
        <v>0.36199999999999999</v>
      </c>
      <c r="DX34" s="19">
        <v>5.0999999999999996</v>
      </c>
      <c r="DY34" s="19">
        <v>6.8</v>
      </c>
      <c r="DZ34" s="19">
        <v>10.6</v>
      </c>
      <c r="EA34" s="19">
        <v>14.5</v>
      </c>
      <c r="EB34" s="19">
        <v>11.8</v>
      </c>
      <c r="EC34" s="19">
        <v>26.2</v>
      </c>
      <c r="ED34" s="19">
        <v>62.3</v>
      </c>
      <c r="EE34" s="19">
        <v>39.4</v>
      </c>
      <c r="EF34" s="19">
        <v>99.7</v>
      </c>
      <c r="EG34" s="19">
        <v>107.4</v>
      </c>
      <c r="EH34" s="19">
        <v>11.5</v>
      </c>
      <c r="EI34" s="19">
        <v>13</v>
      </c>
      <c r="EJ34" s="19">
        <v>49.02</v>
      </c>
      <c r="EK34" s="19">
        <v>10.7</v>
      </c>
      <c r="EL34" s="19">
        <v>3.3</v>
      </c>
      <c r="EM34" s="19">
        <v>8.8000000000000007</v>
      </c>
      <c r="EN34" s="19">
        <v>20.399999999999999</v>
      </c>
      <c r="EO34" s="19">
        <v>20.399999999999999</v>
      </c>
      <c r="EP34" s="19">
        <v>20.100000000000001</v>
      </c>
      <c r="EQ34" s="19">
        <v>1</v>
      </c>
      <c r="ER34" s="19">
        <v>249.5</v>
      </c>
      <c r="ES34" s="19">
        <v>18.399999999999999</v>
      </c>
      <c r="ET34" s="19">
        <v>134.9</v>
      </c>
      <c r="EU34" s="19">
        <v>0.6</v>
      </c>
      <c r="EV34" s="19">
        <v>52.2</v>
      </c>
      <c r="EW34" s="19">
        <v>55</v>
      </c>
      <c r="EX34" s="19">
        <v>107.1</v>
      </c>
      <c r="EY34" s="19">
        <v>3.3</v>
      </c>
      <c r="EZ34" s="19">
        <v>2.2000000000000002</v>
      </c>
      <c r="FA34" s="19">
        <v>1</v>
      </c>
      <c r="FB34" s="19">
        <v>1.1000000000000001</v>
      </c>
      <c r="FC34" s="19">
        <v>14.2</v>
      </c>
      <c r="FD34" s="19">
        <v>5.7510000000000003</v>
      </c>
      <c r="FE34" s="19">
        <v>16.827000000000002</v>
      </c>
      <c r="FF34" s="19">
        <v>9.1</v>
      </c>
      <c r="FG34" s="19">
        <v>26.5</v>
      </c>
      <c r="FH34" s="19">
        <v>27.5</v>
      </c>
      <c r="FI34" s="19">
        <v>16.2</v>
      </c>
      <c r="FJ34" s="19"/>
      <c r="FK34" s="19">
        <v>10.199999999999999</v>
      </c>
      <c r="FL34" s="19">
        <v>11.1</v>
      </c>
      <c r="FM34" s="19">
        <v>11.9</v>
      </c>
      <c r="FN34" s="19">
        <v>7668.26</v>
      </c>
      <c r="FO34" s="15"/>
      <c r="FP34" s="19">
        <v>14.5</v>
      </c>
      <c r="FQ34" s="19">
        <v>2.3980000000000001</v>
      </c>
      <c r="FR34" s="19">
        <v>11.602</v>
      </c>
      <c r="FS34" s="19">
        <v>9</v>
      </c>
      <c r="FT34" s="19">
        <v>25.203769999999999</v>
      </c>
      <c r="FU34" s="19">
        <v>18.9436</v>
      </c>
      <c r="FV34" s="19">
        <v>3.532</v>
      </c>
      <c r="FW34" s="19">
        <v>7.5090000000000003</v>
      </c>
      <c r="FX34" s="19">
        <v>92.688370000000006</v>
      </c>
    </row>
    <row r="35" spans="1:180" ht="24" customHeight="1" x14ac:dyDescent="0.3">
      <c r="A35" s="13" t="s">
        <v>48</v>
      </c>
      <c r="B35" s="13" t="s">
        <v>683</v>
      </c>
      <c r="C35" s="14">
        <v>200.8</v>
      </c>
      <c r="D35" s="14">
        <v>371.3</v>
      </c>
      <c r="E35" s="14">
        <v>120.5</v>
      </c>
      <c r="F35" s="14"/>
      <c r="G35" s="14"/>
      <c r="H35" s="14">
        <v>92.2</v>
      </c>
      <c r="I35" s="14">
        <v>166.5</v>
      </c>
      <c r="J35" s="14">
        <v>0</v>
      </c>
      <c r="K35" s="14">
        <v>0</v>
      </c>
      <c r="L35" s="14">
        <v>177.4</v>
      </c>
      <c r="M35" s="14">
        <v>200.1</v>
      </c>
      <c r="N35" s="14">
        <v>198.2</v>
      </c>
      <c r="O35" s="14"/>
      <c r="P35" s="14">
        <v>202.6</v>
      </c>
      <c r="Q35" s="14"/>
      <c r="R35" s="14">
        <v>0</v>
      </c>
      <c r="S35" s="14">
        <v>9.8000000000000007</v>
      </c>
      <c r="T35" s="14"/>
      <c r="U35" s="14"/>
      <c r="V35" s="14"/>
      <c r="W35" s="14"/>
      <c r="X35" s="14">
        <v>163.5</v>
      </c>
      <c r="Y35" s="14">
        <v>7.1</v>
      </c>
      <c r="Z35" s="14">
        <v>4.5999999999999996</v>
      </c>
      <c r="AA35" s="14">
        <v>21.6</v>
      </c>
      <c r="AB35" s="14">
        <v>6.8</v>
      </c>
      <c r="AC35" s="14">
        <v>14.3</v>
      </c>
      <c r="AD35" s="14">
        <v>87.9</v>
      </c>
      <c r="AE35" s="14"/>
      <c r="AF35" s="14"/>
      <c r="AG35" s="14"/>
      <c r="AH35" s="14">
        <v>0</v>
      </c>
      <c r="AI35" s="14">
        <v>110</v>
      </c>
      <c r="AJ35" s="14">
        <v>100.5</v>
      </c>
      <c r="AK35" s="14"/>
      <c r="AL35" s="14"/>
      <c r="AM35" s="14"/>
      <c r="AN35" s="14">
        <v>6.5</v>
      </c>
      <c r="AO35" s="14">
        <v>146.6</v>
      </c>
      <c r="AP35" s="14">
        <v>29.2</v>
      </c>
      <c r="AQ35" s="14">
        <v>114.2</v>
      </c>
      <c r="AR35" s="14">
        <v>17.3</v>
      </c>
      <c r="AS35" s="14">
        <v>18.399999999999999</v>
      </c>
      <c r="AT35" s="14">
        <v>16.2</v>
      </c>
      <c r="AU35" s="14">
        <v>87.4</v>
      </c>
      <c r="AV35" s="14">
        <v>179.3</v>
      </c>
      <c r="AW35" s="14">
        <v>179.9</v>
      </c>
      <c r="AX35" s="14">
        <v>183.8</v>
      </c>
      <c r="AY35" s="14">
        <v>101.6</v>
      </c>
      <c r="AZ35" s="14">
        <v>0</v>
      </c>
      <c r="BA35" s="14">
        <v>22.7</v>
      </c>
      <c r="BB35" s="14">
        <v>4</v>
      </c>
      <c r="BC35" s="14">
        <v>33.200000000000003</v>
      </c>
      <c r="BD35" s="14">
        <v>37.799999999999997</v>
      </c>
      <c r="BE35" s="14"/>
      <c r="BF35" s="14"/>
      <c r="BG35" s="14">
        <v>66.7</v>
      </c>
      <c r="BH35" s="14"/>
      <c r="BI35" s="14"/>
      <c r="BJ35" s="14">
        <v>43.6</v>
      </c>
      <c r="BK35" s="14"/>
      <c r="BL35" s="14"/>
      <c r="BM35" s="14"/>
      <c r="BN35" s="14">
        <v>79.599999999999994</v>
      </c>
      <c r="BO35" s="14">
        <v>159.69999999999999</v>
      </c>
      <c r="BP35" s="14">
        <v>159.6</v>
      </c>
      <c r="BQ35" s="14">
        <v>164.8</v>
      </c>
      <c r="BR35" s="14">
        <v>251.7</v>
      </c>
      <c r="BS35" s="14">
        <v>70.900000000000006</v>
      </c>
      <c r="BT35" s="14">
        <v>34.9</v>
      </c>
      <c r="BU35" s="14"/>
      <c r="BV35" s="14"/>
      <c r="BW35" s="14"/>
      <c r="BX35" s="14"/>
      <c r="BY35" s="14"/>
      <c r="BZ35" s="14"/>
      <c r="CA35" s="14"/>
      <c r="CB35" s="14">
        <v>121.6</v>
      </c>
      <c r="CC35" s="14">
        <v>87.5</v>
      </c>
      <c r="CD35" s="14">
        <v>63.2</v>
      </c>
      <c r="CE35" s="14">
        <v>68.5</v>
      </c>
      <c r="CF35" s="14">
        <v>29.3</v>
      </c>
      <c r="CG35" s="14">
        <v>0</v>
      </c>
      <c r="CH35" s="14"/>
      <c r="CI35" s="14"/>
      <c r="CJ35" s="14">
        <v>143.30000000000001</v>
      </c>
      <c r="CK35" s="14">
        <v>144.1</v>
      </c>
      <c r="CL35" s="14">
        <v>148.4</v>
      </c>
      <c r="CM35" s="14">
        <v>0</v>
      </c>
      <c r="CN35" s="14"/>
      <c r="CO35" s="14"/>
      <c r="CP35" s="14"/>
      <c r="CQ35" s="14"/>
      <c r="CR35" s="14">
        <v>198.9</v>
      </c>
      <c r="CS35" s="14">
        <v>94.1</v>
      </c>
      <c r="CT35" s="14">
        <v>2.9</v>
      </c>
      <c r="CU35" s="14"/>
      <c r="CV35" s="14">
        <v>5</v>
      </c>
      <c r="CW35" s="14">
        <v>1.3</v>
      </c>
      <c r="CX35" s="14">
        <v>51</v>
      </c>
      <c r="CY35" s="14">
        <v>80.8</v>
      </c>
      <c r="CZ35" s="14">
        <v>1.9</v>
      </c>
      <c r="DA35" s="14">
        <v>0.3</v>
      </c>
      <c r="DB35" s="14">
        <v>1.2</v>
      </c>
      <c r="DC35" s="14">
        <v>10</v>
      </c>
      <c r="DD35" s="14">
        <v>5.7</v>
      </c>
      <c r="DE35" s="14">
        <v>202.8</v>
      </c>
      <c r="DF35" s="14">
        <v>1.2</v>
      </c>
      <c r="DG35" s="14">
        <v>1.3</v>
      </c>
      <c r="DH35" s="14">
        <v>4.2</v>
      </c>
      <c r="DI35" s="14">
        <v>19.8</v>
      </c>
      <c r="DJ35" s="14">
        <v>19.899999999999999</v>
      </c>
      <c r="DK35" s="14">
        <v>18.3</v>
      </c>
      <c r="DL35" s="14">
        <v>2</v>
      </c>
      <c r="DM35" s="14">
        <v>17.5</v>
      </c>
      <c r="DN35" s="14">
        <v>15.6</v>
      </c>
      <c r="DO35" s="14">
        <v>18.7</v>
      </c>
      <c r="DP35" s="14">
        <v>10.6</v>
      </c>
      <c r="DQ35" s="14">
        <v>48.2</v>
      </c>
      <c r="DR35" s="14">
        <v>19.100000000000001</v>
      </c>
      <c r="DS35" s="14">
        <v>2.4</v>
      </c>
      <c r="DT35" s="14">
        <v>17.3</v>
      </c>
      <c r="DU35" s="14">
        <v>2.8</v>
      </c>
      <c r="DV35" s="14"/>
      <c r="DW35" s="14">
        <v>0.36699999999999999</v>
      </c>
      <c r="DX35" s="14">
        <v>5.0999999999999996</v>
      </c>
      <c r="DY35" s="14">
        <v>6.8</v>
      </c>
      <c r="DZ35" s="14">
        <v>9.6</v>
      </c>
      <c r="EA35" s="14">
        <v>13.7</v>
      </c>
      <c r="EB35" s="14">
        <v>18.600000000000001</v>
      </c>
      <c r="EC35" s="14">
        <v>22.4</v>
      </c>
      <c r="ED35" s="14">
        <v>71</v>
      </c>
      <c r="EE35" s="14">
        <v>40.200000000000003</v>
      </c>
      <c r="EF35" s="14">
        <v>103.3</v>
      </c>
      <c r="EG35" s="14">
        <v>105.7</v>
      </c>
      <c r="EH35" s="14">
        <v>18.600000000000001</v>
      </c>
      <c r="EI35" s="14">
        <v>14.9</v>
      </c>
      <c r="EJ35" s="14">
        <v>48.78</v>
      </c>
      <c r="EK35" s="14">
        <v>10.7</v>
      </c>
      <c r="EL35" s="14">
        <v>3.3</v>
      </c>
      <c r="EM35" s="14">
        <v>8.8000000000000007</v>
      </c>
      <c r="EN35" s="14">
        <v>20.399999999999999</v>
      </c>
      <c r="EO35" s="14">
        <v>20.399999999999999</v>
      </c>
      <c r="EP35" s="14">
        <v>20.100000000000001</v>
      </c>
      <c r="EQ35" s="14">
        <v>2.8</v>
      </c>
      <c r="ER35" s="14">
        <v>252.8</v>
      </c>
      <c r="ES35" s="14">
        <v>12.9</v>
      </c>
      <c r="ET35" s="14">
        <v>135.4</v>
      </c>
      <c r="EU35" s="14">
        <v>0.6</v>
      </c>
      <c r="EV35" s="14">
        <v>46.9</v>
      </c>
      <c r="EW35" s="14">
        <v>71.599999999999994</v>
      </c>
      <c r="EX35" s="14">
        <v>111.1</v>
      </c>
      <c r="EY35" s="14">
        <v>3.3</v>
      </c>
      <c r="EZ35" s="14">
        <v>2.2000000000000002</v>
      </c>
      <c r="FA35" s="14">
        <v>1</v>
      </c>
      <c r="FB35" s="14">
        <v>1.1000000000000001</v>
      </c>
      <c r="FC35" s="14">
        <v>16.2</v>
      </c>
      <c r="FD35" s="14">
        <v>5.7560000000000002</v>
      </c>
      <c r="FE35" s="14">
        <v>10.938000000000001</v>
      </c>
      <c r="FF35" s="14">
        <v>9.1</v>
      </c>
      <c r="FG35" s="14">
        <v>26.8</v>
      </c>
      <c r="FH35" s="14">
        <v>27.4</v>
      </c>
      <c r="FI35" s="14">
        <v>16.2</v>
      </c>
      <c r="FJ35" s="14"/>
      <c r="FK35" s="14">
        <v>9.6999999999999993</v>
      </c>
      <c r="FL35" s="14">
        <v>11.1</v>
      </c>
      <c r="FM35" s="14">
        <v>17.7</v>
      </c>
      <c r="FN35" s="14">
        <v>7501.3410000000003</v>
      </c>
      <c r="FO35" s="15"/>
      <c r="FP35" s="14">
        <v>12.7</v>
      </c>
      <c r="FQ35" s="14">
        <v>3.2029999999999998</v>
      </c>
      <c r="FR35" s="14">
        <v>11.486000000000001</v>
      </c>
      <c r="FS35" s="14">
        <v>9</v>
      </c>
      <c r="FT35" s="14">
        <v>24.91461</v>
      </c>
      <c r="FU35" s="14">
        <v>18.944520000000001</v>
      </c>
      <c r="FV35" s="14">
        <v>3.609</v>
      </c>
      <c r="FW35" s="14">
        <v>7.5590000000000002</v>
      </c>
      <c r="FX35" s="14">
        <v>91.416129999999995</v>
      </c>
    </row>
    <row r="36" spans="1:180" ht="24" customHeight="1" x14ac:dyDescent="0.3">
      <c r="A36" s="16" t="s">
        <v>48</v>
      </c>
      <c r="B36" s="16" t="s">
        <v>684</v>
      </c>
      <c r="C36" s="17">
        <v>203.6</v>
      </c>
      <c r="D36" s="17">
        <v>377.8</v>
      </c>
      <c r="E36" s="17">
        <v>120.9</v>
      </c>
      <c r="F36" s="17"/>
      <c r="G36" s="17"/>
      <c r="H36" s="17">
        <v>92.8</v>
      </c>
      <c r="I36" s="17">
        <v>168.7</v>
      </c>
      <c r="J36" s="17">
        <v>0</v>
      </c>
      <c r="K36" s="17">
        <v>0</v>
      </c>
      <c r="L36" s="17">
        <v>177.2</v>
      </c>
      <c r="M36" s="17">
        <v>197.6</v>
      </c>
      <c r="N36" s="17">
        <v>197.2</v>
      </c>
      <c r="O36" s="17"/>
      <c r="P36" s="17">
        <v>202.5</v>
      </c>
      <c r="Q36" s="17"/>
      <c r="R36" s="17">
        <v>0</v>
      </c>
      <c r="S36" s="17">
        <v>9.8000000000000007</v>
      </c>
      <c r="T36" s="17"/>
      <c r="U36" s="17"/>
      <c r="V36" s="17"/>
      <c r="W36" s="17"/>
      <c r="X36" s="17">
        <v>167.9</v>
      </c>
      <c r="Y36" s="17">
        <v>7.8</v>
      </c>
      <c r="Z36" s="17">
        <v>4.8</v>
      </c>
      <c r="AA36" s="17">
        <v>21.6</v>
      </c>
      <c r="AB36" s="17">
        <v>6.8</v>
      </c>
      <c r="AC36" s="17">
        <v>14.2</v>
      </c>
      <c r="AD36" s="17">
        <v>70.2</v>
      </c>
      <c r="AE36" s="17"/>
      <c r="AF36" s="17"/>
      <c r="AG36" s="17"/>
      <c r="AH36" s="17">
        <v>0</v>
      </c>
      <c r="AI36" s="17">
        <v>110.9</v>
      </c>
      <c r="AJ36" s="17">
        <v>110.8</v>
      </c>
      <c r="AK36" s="17"/>
      <c r="AL36" s="17"/>
      <c r="AM36" s="17"/>
      <c r="AN36" s="17">
        <v>6.5</v>
      </c>
      <c r="AO36" s="17">
        <v>146.19999999999999</v>
      </c>
      <c r="AP36" s="17">
        <v>31</v>
      </c>
      <c r="AQ36" s="17">
        <v>116.3</v>
      </c>
      <c r="AR36" s="17">
        <v>16.3</v>
      </c>
      <c r="AS36" s="17">
        <v>18.399999999999999</v>
      </c>
      <c r="AT36" s="17">
        <v>15.6</v>
      </c>
      <c r="AU36" s="17">
        <v>88.9</v>
      </c>
      <c r="AV36" s="17">
        <v>182.2</v>
      </c>
      <c r="AW36" s="17">
        <v>182.4</v>
      </c>
      <c r="AX36" s="17">
        <v>184.1</v>
      </c>
      <c r="AY36" s="17">
        <v>86.6</v>
      </c>
      <c r="AZ36" s="17">
        <v>0</v>
      </c>
      <c r="BA36" s="17">
        <v>23.1</v>
      </c>
      <c r="BB36" s="17">
        <v>4</v>
      </c>
      <c r="BC36" s="17">
        <v>32.6</v>
      </c>
      <c r="BD36" s="17">
        <v>41.9</v>
      </c>
      <c r="BE36" s="17"/>
      <c r="BF36" s="17"/>
      <c r="BG36" s="17">
        <v>67.7</v>
      </c>
      <c r="BH36" s="17"/>
      <c r="BI36" s="17"/>
      <c r="BJ36" s="17">
        <v>43.7</v>
      </c>
      <c r="BK36" s="17"/>
      <c r="BL36" s="17"/>
      <c r="BM36" s="17"/>
      <c r="BN36" s="17">
        <v>60.7</v>
      </c>
      <c r="BO36" s="17">
        <v>157.30000000000001</v>
      </c>
      <c r="BP36" s="17">
        <v>157.30000000000001</v>
      </c>
      <c r="BQ36" s="17">
        <v>158</v>
      </c>
      <c r="BR36" s="17">
        <v>245.4</v>
      </c>
      <c r="BS36" s="17">
        <v>70.5</v>
      </c>
      <c r="BT36" s="17">
        <v>34.700000000000003</v>
      </c>
      <c r="BU36" s="17"/>
      <c r="BV36" s="17"/>
      <c r="BW36" s="17"/>
      <c r="BX36" s="17"/>
      <c r="BY36" s="17"/>
      <c r="BZ36" s="17"/>
      <c r="CA36" s="17"/>
      <c r="CB36" s="17">
        <v>173.5</v>
      </c>
      <c r="CC36" s="17">
        <v>89.4</v>
      </c>
      <c r="CD36" s="17">
        <v>64.099999999999994</v>
      </c>
      <c r="CE36" s="17">
        <v>72.099999999999994</v>
      </c>
      <c r="CF36" s="17">
        <v>29.9</v>
      </c>
      <c r="CG36" s="17">
        <v>0</v>
      </c>
      <c r="CH36" s="17"/>
      <c r="CI36" s="17"/>
      <c r="CJ36" s="17">
        <v>142.80000000000001</v>
      </c>
      <c r="CK36" s="17">
        <v>143.4</v>
      </c>
      <c r="CL36" s="17">
        <v>148.19999999999999</v>
      </c>
      <c r="CM36" s="17">
        <v>0</v>
      </c>
      <c r="CN36" s="17"/>
      <c r="CO36" s="17"/>
      <c r="CP36" s="17"/>
      <c r="CQ36" s="17"/>
      <c r="CR36" s="17">
        <v>198.9</v>
      </c>
      <c r="CS36" s="17">
        <v>93.9</v>
      </c>
      <c r="CT36" s="17">
        <v>3</v>
      </c>
      <c r="CU36" s="17"/>
      <c r="CV36" s="17">
        <v>4.8</v>
      </c>
      <c r="CW36" s="17">
        <v>1</v>
      </c>
      <c r="CX36" s="17">
        <v>56.9</v>
      </c>
      <c r="CY36" s="17">
        <v>80.8</v>
      </c>
      <c r="CZ36" s="17">
        <v>2.8</v>
      </c>
      <c r="DA36" s="17">
        <v>0.4</v>
      </c>
      <c r="DB36" s="17">
        <v>1.9</v>
      </c>
      <c r="DC36" s="17">
        <v>9.9</v>
      </c>
      <c r="DD36" s="17">
        <v>5.5</v>
      </c>
      <c r="DE36" s="17">
        <v>222.5</v>
      </c>
      <c r="DF36" s="17">
        <v>1.2</v>
      </c>
      <c r="DG36" s="17">
        <v>1.3</v>
      </c>
      <c r="DH36" s="17">
        <v>4.0999999999999996</v>
      </c>
      <c r="DI36" s="17">
        <v>20.5</v>
      </c>
      <c r="DJ36" s="17">
        <v>19.5</v>
      </c>
      <c r="DK36" s="17">
        <v>18.3</v>
      </c>
      <c r="DL36" s="17">
        <v>2</v>
      </c>
      <c r="DM36" s="17">
        <v>17.5</v>
      </c>
      <c r="DN36" s="17">
        <v>13</v>
      </c>
      <c r="DO36" s="17">
        <v>15.4</v>
      </c>
      <c r="DP36" s="17">
        <v>11.5</v>
      </c>
      <c r="DQ36" s="17">
        <v>46.6</v>
      </c>
      <c r="DR36" s="17">
        <v>18.100000000000001</v>
      </c>
      <c r="DS36" s="17">
        <v>2.4</v>
      </c>
      <c r="DT36" s="17">
        <v>17.3</v>
      </c>
      <c r="DU36" s="17">
        <v>2.8</v>
      </c>
      <c r="DV36" s="17"/>
      <c r="DW36" s="17">
        <v>0.36799999999999999</v>
      </c>
      <c r="DX36" s="17">
        <v>5.0999999999999996</v>
      </c>
      <c r="DY36" s="17">
        <v>6.8</v>
      </c>
      <c r="DZ36" s="17">
        <v>10</v>
      </c>
      <c r="EA36" s="17">
        <v>13.9</v>
      </c>
      <c r="EB36" s="17">
        <v>20</v>
      </c>
      <c r="EC36" s="17">
        <v>21.9</v>
      </c>
      <c r="ED36" s="17">
        <v>77.2</v>
      </c>
      <c r="EE36" s="17">
        <v>39.299999999999997</v>
      </c>
      <c r="EF36" s="17">
        <v>102.4</v>
      </c>
      <c r="EG36" s="17">
        <v>101.8</v>
      </c>
      <c r="EH36" s="17">
        <v>20.399999999999999</v>
      </c>
      <c r="EI36" s="17">
        <v>13.1</v>
      </c>
      <c r="EJ36" s="17">
        <v>44.21</v>
      </c>
      <c r="EK36" s="17">
        <v>10.6</v>
      </c>
      <c r="EL36" s="17">
        <v>3.2</v>
      </c>
      <c r="EM36" s="17">
        <v>8.4</v>
      </c>
      <c r="EN36" s="17">
        <v>20.399999999999999</v>
      </c>
      <c r="EO36" s="17">
        <v>20.399999999999999</v>
      </c>
      <c r="EP36" s="17">
        <v>20.100000000000001</v>
      </c>
      <c r="EQ36" s="17">
        <v>3</v>
      </c>
      <c r="ER36" s="17">
        <v>253.2</v>
      </c>
      <c r="ES36" s="17">
        <v>16.399999999999999</v>
      </c>
      <c r="ET36" s="17">
        <v>113.3</v>
      </c>
      <c r="EU36" s="17">
        <v>0.6</v>
      </c>
      <c r="EV36" s="17">
        <v>51.2</v>
      </c>
      <c r="EW36" s="17">
        <v>71.8</v>
      </c>
      <c r="EX36" s="17">
        <v>85.2</v>
      </c>
      <c r="EY36" s="17">
        <v>3.3</v>
      </c>
      <c r="EZ36" s="17">
        <v>2.2000000000000002</v>
      </c>
      <c r="FA36" s="17">
        <v>1</v>
      </c>
      <c r="FB36" s="17">
        <v>1.1000000000000001</v>
      </c>
      <c r="FC36" s="17">
        <v>17.600000000000001</v>
      </c>
      <c r="FD36" s="17">
        <v>5.7480000000000002</v>
      </c>
      <c r="FE36" s="17">
        <v>10.029</v>
      </c>
      <c r="FF36" s="17">
        <v>9.1</v>
      </c>
      <c r="FG36" s="17">
        <v>26.7</v>
      </c>
      <c r="FH36" s="17">
        <v>26.7</v>
      </c>
      <c r="FI36" s="17">
        <v>16.8</v>
      </c>
      <c r="FJ36" s="17"/>
      <c r="FK36" s="17">
        <v>9.4</v>
      </c>
      <c r="FL36" s="17">
        <v>11.1</v>
      </c>
      <c r="FM36" s="17">
        <v>18.8</v>
      </c>
      <c r="FN36" s="17">
        <v>7505.5550000000003</v>
      </c>
      <c r="FO36" s="15"/>
      <c r="FP36" s="17">
        <v>12.3</v>
      </c>
      <c r="FQ36" s="17">
        <v>3.1949999999999998</v>
      </c>
      <c r="FR36" s="17">
        <v>10.837999999999999</v>
      </c>
      <c r="FS36" s="17">
        <v>9</v>
      </c>
      <c r="FT36" s="17">
        <v>24.602309999999999</v>
      </c>
      <c r="FU36" s="17">
        <v>18.945519999999998</v>
      </c>
      <c r="FV36" s="17">
        <v>3.5630000000000002</v>
      </c>
      <c r="FW36" s="17">
        <v>7.5250000000000004</v>
      </c>
      <c r="FX36" s="17">
        <v>89.968829999999997</v>
      </c>
    </row>
    <row r="37" spans="1:180" ht="24" customHeight="1" x14ac:dyDescent="0.3">
      <c r="A37" s="16" t="s">
        <v>48</v>
      </c>
      <c r="B37" s="16" t="s">
        <v>685</v>
      </c>
      <c r="C37" s="17">
        <v>204.9</v>
      </c>
      <c r="D37" s="17">
        <v>377.5</v>
      </c>
      <c r="E37" s="17">
        <v>124.9</v>
      </c>
      <c r="F37" s="17"/>
      <c r="G37" s="17"/>
      <c r="H37" s="17">
        <v>92.6</v>
      </c>
      <c r="I37" s="17">
        <v>163.19999999999999</v>
      </c>
      <c r="J37" s="17">
        <v>0</v>
      </c>
      <c r="K37" s="17">
        <v>0</v>
      </c>
      <c r="L37" s="17">
        <v>175.4</v>
      </c>
      <c r="M37" s="17">
        <v>197.4</v>
      </c>
      <c r="N37" s="17">
        <v>196.1</v>
      </c>
      <c r="O37" s="17"/>
      <c r="P37" s="17">
        <v>199.5</v>
      </c>
      <c r="Q37" s="17"/>
      <c r="R37" s="17">
        <v>0</v>
      </c>
      <c r="S37" s="17">
        <v>9.8000000000000007</v>
      </c>
      <c r="T37" s="17"/>
      <c r="U37" s="17"/>
      <c r="V37" s="17"/>
      <c r="W37" s="17"/>
      <c r="X37" s="17">
        <v>162.4</v>
      </c>
      <c r="Y37" s="17">
        <v>7.7</v>
      </c>
      <c r="Z37" s="17">
        <v>4.8</v>
      </c>
      <c r="AA37" s="17">
        <v>21.6</v>
      </c>
      <c r="AB37" s="17">
        <v>7.1</v>
      </c>
      <c r="AC37" s="17">
        <v>14.2</v>
      </c>
      <c r="AD37" s="17">
        <v>70.900000000000006</v>
      </c>
      <c r="AE37" s="17"/>
      <c r="AF37" s="17"/>
      <c r="AG37" s="17"/>
      <c r="AH37" s="17">
        <v>0</v>
      </c>
      <c r="AI37" s="17">
        <v>111</v>
      </c>
      <c r="AJ37" s="17">
        <v>23.3</v>
      </c>
      <c r="AK37" s="17"/>
      <c r="AL37" s="17"/>
      <c r="AM37" s="17"/>
      <c r="AN37" s="17">
        <v>6.5</v>
      </c>
      <c r="AO37" s="17">
        <v>0</v>
      </c>
      <c r="AP37" s="17">
        <v>27.4</v>
      </c>
      <c r="AQ37" s="17">
        <v>131.19999999999999</v>
      </c>
      <c r="AR37" s="17">
        <v>15.1</v>
      </c>
      <c r="AS37" s="17">
        <v>18.600000000000001</v>
      </c>
      <c r="AT37" s="17">
        <v>15.5</v>
      </c>
      <c r="AU37" s="17">
        <v>88.2</v>
      </c>
      <c r="AV37" s="17">
        <v>182.5</v>
      </c>
      <c r="AW37" s="17">
        <v>183.1</v>
      </c>
      <c r="AX37" s="17">
        <v>185.2</v>
      </c>
      <c r="AY37" s="17">
        <v>87.5</v>
      </c>
      <c r="AZ37" s="17">
        <v>0</v>
      </c>
      <c r="BA37" s="17">
        <v>23</v>
      </c>
      <c r="BB37" s="17">
        <v>4</v>
      </c>
      <c r="BC37" s="17">
        <v>32.6</v>
      </c>
      <c r="BD37" s="17">
        <v>100.9</v>
      </c>
      <c r="BE37" s="17"/>
      <c r="BF37" s="17"/>
      <c r="BG37" s="17">
        <v>29</v>
      </c>
      <c r="BH37" s="17"/>
      <c r="BI37" s="17"/>
      <c r="BJ37" s="17">
        <v>43.8</v>
      </c>
      <c r="BK37" s="17"/>
      <c r="BL37" s="17"/>
      <c r="BM37" s="17"/>
      <c r="BN37" s="17">
        <v>69.2</v>
      </c>
      <c r="BO37" s="17">
        <v>164.7</v>
      </c>
      <c r="BP37" s="17">
        <v>163</v>
      </c>
      <c r="BQ37" s="17">
        <v>173.5</v>
      </c>
      <c r="BR37" s="17">
        <v>251.8</v>
      </c>
      <c r="BS37" s="17">
        <v>70.8</v>
      </c>
      <c r="BT37" s="17">
        <v>34.9</v>
      </c>
      <c r="BU37" s="17"/>
      <c r="BV37" s="17"/>
      <c r="BW37" s="17"/>
      <c r="BX37" s="17"/>
      <c r="BY37" s="17"/>
      <c r="BZ37" s="17"/>
      <c r="CA37" s="17"/>
      <c r="CB37" s="17">
        <v>215.1</v>
      </c>
      <c r="CC37" s="17">
        <v>89.7</v>
      </c>
      <c r="CD37" s="17">
        <v>64.099999999999994</v>
      </c>
      <c r="CE37" s="17">
        <v>71.8</v>
      </c>
      <c r="CF37" s="17">
        <v>29.2</v>
      </c>
      <c r="CG37" s="17">
        <v>0</v>
      </c>
      <c r="CH37" s="17"/>
      <c r="CI37" s="17"/>
      <c r="CJ37" s="17">
        <v>142</v>
      </c>
      <c r="CK37" s="17">
        <v>142.69999999999999</v>
      </c>
      <c r="CL37" s="17">
        <v>147.6</v>
      </c>
      <c r="CM37" s="17">
        <v>0</v>
      </c>
      <c r="CN37" s="17"/>
      <c r="CO37" s="17"/>
      <c r="CP37" s="17"/>
      <c r="CQ37" s="17"/>
      <c r="CR37" s="17">
        <v>198.8</v>
      </c>
      <c r="CS37" s="17">
        <v>93.6</v>
      </c>
      <c r="CT37" s="17">
        <v>3.5</v>
      </c>
      <c r="CU37" s="17"/>
      <c r="CV37" s="17">
        <v>4.8</v>
      </c>
      <c r="CW37" s="17">
        <v>1.3</v>
      </c>
      <c r="CX37" s="17">
        <v>66.3</v>
      </c>
      <c r="CY37" s="17">
        <v>80.8</v>
      </c>
      <c r="CZ37" s="17">
        <v>3.3</v>
      </c>
      <c r="DA37" s="17">
        <v>0.4</v>
      </c>
      <c r="DB37" s="17">
        <v>2.2999999999999998</v>
      </c>
      <c r="DC37" s="17">
        <v>9.9</v>
      </c>
      <c r="DD37" s="17">
        <v>5.4</v>
      </c>
      <c r="DE37" s="17">
        <v>228.7</v>
      </c>
      <c r="DF37" s="17">
        <v>1.2</v>
      </c>
      <c r="DG37" s="17">
        <v>1.3</v>
      </c>
      <c r="DH37" s="17">
        <v>4</v>
      </c>
      <c r="DI37" s="17">
        <v>20.100000000000001</v>
      </c>
      <c r="DJ37" s="17">
        <v>19.2</v>
      </c>
      <c r="DK37" s="17">
        <v>18.3</v>
      </c>
      <c r="DL37" s="17">
        <v>2</v>
      </c>
      <c r="DM37" s="17">
        <v>17.5</v>
      </c>
      <c r="DN37" s="17">
        <v>11.1</v>
      </c>
      <c r="DO37" s="17">
        <v>13.9</v>
      </c>
      <c r="DP37" s="17">
        <v>14.2</v>
      </c>
      <c r="DQ37" s="17">
        <v>49.2</v>
      </c>
      <c r="DR37" s="17">
        <v>12.4</v>
      </c>
      <c r="DS37" s="17">
        <v>2.4</v>
      </c>
      <c r="DT37" s="17">
        <v>14</v>
      </c>
      <c r="DU37" s="17">
        <v>3</v>
      </c>
      <c r="DV37" s="17"/>
      <c r="DW37" s="17">
        <v>0.36699999999999999</v>
      </c>
      <c r="DX37" s="17">
        <v>5.0999999999999996</v>
      </c>
      <c r="DY37" s="17">
        <v>6.8</v>
      </c>
      <c r="DZ37" s="17">
        <v>10</v>
      </c>
      <c r="EA37" s="17">
        <v>14</v>
      </c>
      <c r="EB37" s="17">
        <v>20</v>
      </c>
      <c r="EC37" s="17">
        <v>29.3</v>
      </c>
      <c r="ED37" s="17">
        <v>79.2</v>
      </c>
      <c r="EE37" s="17">
        <v>24.8</v>
      </c>
      <c r="EF37" s="17">
        <v>101.2</v>
      </c>
      <c r="EG37" s="17">
        <v>88.1</v>
      </c>
      <c r="EH37" s="17">
        <v>12</v>
      </c>
      <c r="EI37" s="17">
        <v>11.8</v>
      </c>
      <c r="EJ37" s="17">
        <v>43.38</v>
      </c>
      <c r="EK37" s="17">
        <v>10.6</v>
      </c>
      <c r="EL37" s="17">
        <v>3.2</v>
      </c>
      <c r="EM37" s="17">
        <v>8.4</v>
      </c>
      <c r="EN37" s="17">
        <v>20.399999999999999</v>
      </c>
      <c r="EO37" s="17">
        <v>20.399999999999999</v>
      </c>
      <c r="EP37" s="17">
        <v>20.100000000000001</v>
      </c>
      <c r="EQ37" s="17">
        <v>7.9</v>
      </c>
      <c r="ER37" s="17">
        <v>252.8</v>
      </c>
      <c r="ES37" s="17">
        <v>17.5</v>
      </c>
      <c r="ET37" s="17">
        <v>148.9</v>
      </c>
      <c r="EU37" s="17">
        <v>0.6</v>
      </c>
      <c r="EV37" s="17">
        <v>69.5</v>
      </c>
      <c r="EW37" s="17">
        <v>72.900000000000006</v>
      </c>
      <c r="EX37" s="17">
        <v>113.7</v>
      </c>
      <c r="EY37" s="17">
        <v>3.3</v>
      </c>
      <c r="EZ37" s="17">
        <v>2.2000000000000002</v>
      </c>
      <c r="FA37" s="17">
        <v>1</v>
      </c>
      <c r="FB37" s="17">
        <v>1.1000000000000001</v>
      </c>
      <c r="FC37" s="17">
        <v>17.100000000000001</v>
      </c>
      <c r="FD37" s="17">
        <v>5.7569999999999997</v>
      </c>
      <c r="FE37" s="17">
        <v>10.044</v>
      </c>
      <c r="FF37" s="17">
        <v>9.1999999999999993</v>
      </c>
      <c r="FG37" s="17">
        <v>26.5</v>
      </c>
      <c r="FH37" s="17">
        <v>26.8</v>
      </c>
      <c r="FI37" s="17">
        <v>16.5</v>
      </c>
      <c r="FJ37" s="17"/>
      <c r="FK37" s="17">
        <v>7.5</v>
      </c>
      <c r="FL37" s="17">
        <v>11.1</v>
      </c>
      <c r="FM37" s="17">
        <v>20.6</v>
      </c>
      <c r="FN37" s="17">
        <v>7443.0479999999998</v>
      </c>
      <c r="FO37" s="15"/>
      <c r="FP37" s="17">
        <v>12.4</v>
      </c>
      <c r="FQ37" s="17">
        <v>3.1960000000000002</v>
      </c>
      <c r="FR37" s="17">
        <v>11.198</v>
      </c>
      <c r="FS37" s="17">
        <v>9</v>
      </c>
      <c r="FT37" s="17">
        <v>24.434629999999999</v>
      </c>
      <c r="FU37" s="17">
        <v>18.946809999999999</v>
      </c>
      <c r="FV37" s="17">
        <v>3.387</v>
      </c>
      <c r="FW37" s="17">
        <v>7.5460000000000003</v>
      </c>
      <c r="FX37" s="17">
        <v>90.108440000000002</v>
      </c>
    </row>
    <row r="38" spans="1:180" ht="24" customHeight="1" x14ac:dyDescent="0.3">
      <c r="A38" s="16" t="s">
        <v>48</v>
      </c>
      <c r="B38" s="16" t="s">
        <v>686</v>
      </c>
      <c r="C38" s="17">
        <v>206.2</v>
      </c>
      <c r="D38" s="17">
        <v>397</v>
      </c>
      <c r="E38" s="17">
        <v>124.9</v>
      </c>
      <c r="F38" s="17"/>
      <c r="G38" s="17"/>
      <c r="H38" s="17">
        <v>91.8</v>
      </c>
      <c r="I38" s="17">
        <v>166.3</v>
      </c>
      <c r="J38" s="17">
        <v>0</v>
      </c>
      <c r="K38" s="17">
        <v>0</v>
      </c>
      <c r="L38" s="17">
        <v>173.9</v>
      </c>
      <c r="M38" s="17">
        <v>198</v>
      </c>
      <c r="N38" s="17">
        <v>195.3</v>
      </c>
      <c r="O38" s="17"/>
      <c r="P38" s="17">
        <v>199.3</v>
      </c>
      <c r="Q38" s="17"/>
      <c r="R38" s="17">
        <v>0</v>
      </c>
      <c r="S38" s="17">
        <v>9.9</v>
      </c>
      <c r="T38" s="17"/>
      <c r="U38" s="17"/>
      <c r="V38" s="17"/>
      <c r="W38" s="17"/>
      <c r="X38" s="17">
        <v>170.3</v>
      </c>
      <c r="Y38" s="17">
        <v>8.4</v>
      </c>
      <c r="Z38" s="17">
        <v>5.0999999999999996</v>
      </c>
      <c r="AA38" s="17">
        <v>21.8</v>
      </c>
      <c r="AB38" s="17">
        <v>6.9</v>
      </c>
      <c r="AC38" s="17">
        <v>14.2</v>
      </c>
      <c r="AD38" s="17">
        <v>73.2</v>
      </c>
      <c r="AE38" s="17"/>
      <c r="AF38" s="17"/>
      <c r="AG38" s="17"/>
      <c r="AH38" s="17">
        <v>0</v>
      </c>
      <c r="AI38" s="17">
        <v>111</v>
      </c>
      <c r="AJ38" s="17">
        <v>22.9</v>
      </c>
      <c r="AK38" s="17"/>
      <c r="AL38" s="17"/>
      <c r="AM38" s="17"/>
      <c r="AN38" s="17">
        <v>6.5</v>
      </c>
      <c r="AO38" s="17">
        <v>0</v>
      </c>
      <c r="AP38" s="17">
        <v>28</v>
      </c>
      <c r="AQ38" s="17">
        <v>124</v>
      </c>
      <c r="AR38" s="17">
        <v>14.1</v>
      </c>
      <c r="AS38" s="17">
        <v>18.600000000000001</v>
      </c>
      <c r="AT38" s="17">
        <v>15.6</v>
      </c>
      <c r="AU38" s="17">
        <v>95</v>
      </c>
      <c r="AV38" s="17">
        <v>184.5</v>
      </c>
      <c r="AW38" s="17">
        <v>184.6</v>
      </c>
      <c r="AX38" s="17">
        <v>187</v>
      </c>
      <c r="AY38" s="17">
        <v>101.3</v>
      </c>
      <c r="AZ38" s="17">
        <v>0</v>
      </c>
      <c r="BA38" s="17">
        <v>23.4</v>
      </c>
      <c r="BB38" s="17">
        <v>4</v>
      </c>
      <c r="BC38" s="17">
        <v>32.4</v>
      </c>
      <c r="BD38" s="17">
        <v>75.3</v>
      </c>
      <c r="BE38" s="17"/>
      <c r="BF38" s="17"/>
      <c r="BG38" s="17">
        <v>31.5</v>
      </c>
      <c r="BH38" s="17"/>
      <c r="BI38" s="17"/>
      <c r="BJ38" s="17">
        <v>44.7</v>
      </c>
      <c r="BK38" s="17"/>
      <c r="BL38" s="17"/>
      <c r="BM38" s="17"/>
      <c r="BN38" s="17">
        <v>84.6</v>
      </c>
      <c r="BO38" s="17">
        <v>156.9</v>
      </c>
      <c r="BP38" s="17">
        <v>156.80000000000001</v>
      </c>
      <c r="BQ38" s="17">
        <v>156.1</v>
      </c>
      <c r="BR38" s="17">
        <v>225.8</v>
      </c>
      <c r="BS38" s="17">
        <v>70.599999999999994</v>
      </c>
      <c r="BT38" s="17">
        <v>34.5</v>
      </c>
      <c r="BU38" s="17"/>
      <c r="BV38" s="17"/>
      <c r="BW38" s="17"/>
      <c r="BX38" s="17"/>
      <c r="BY38" s="17"/>
      <c r="BZ38" s="17"/>
      <c r="CA38" s="17"/>
      <c r="CB38" s="17">
        <v>157.6</v>
      </c>
      <c r="CC38" s="17">
        <v>92.6</v>
      </c>
      <c r="CD38" s="17">
        <v>65.8</v>
      </c>
      <c r="CE38" s="17">
        <v>72.5</v>
      </c>
      <c r="CF38" s="17">
        <v>29.7</v>
      </c>
      <c r="CG38" s="17">
        <v>0</v>
      </c>
      <c r="CH38" s="17"/>
      <c r="CI38" s="17"/>
      <c r="CJ38" s="17">
        <v>141.6</v>
      </c>
      <c r="CK38" s="17">
        <v>142.69999999999999</v>
      </c>
      <c r="CL38" s="17">
        <v>147.80000000000001</v>
      </c>
      <c r="CM38" s="17">
        <v>0</v>
      </c>
      <c r="CN38" s="17"/>
      <c r="CO38" s="17"/>
      <c r="CP38" s="17"/>
      <c r="CQ38" s="17"/>
      <c r="CR38" s="17">
        <v>198.8</v>
      </c>
      <c r="CS38" s="17">
        <v>93.9</v>
      </c>
      <c r="CT38" s="17">
        <v>3.6</v>
      </c>
      <c r="CU38" s="17"/>
      <c r="CV38" s="17">
        <v>5</v>
      </c>
      <c r="CW38" s="17">
        <v>1.3</v>
      </c>
      <c r="CX38" s="17">
        <v>69.099999999999994</v>
      </c>
      <c r="CY38" s="17">
        <v>80.8</v>
      </c>
      <c r="CZ38" s="17">
        <v>5.9</v>
      </c>
      <c r="DA38" s="17">
        <v>0.3</v>
      </c>
      <c r="DB38" s="17">
        <v>1.3</v>
      </c>
      <c r="DC38" s="17">
        <v>9.9</v>
      </c>
      <c r="DD38" s="17">
        <v>5.5</v>
      </c>
      <c r="DE38" s="17">
        <v>204.8</v>
      </c>
      <c r="DF38" s="17">
        <v>1.2</v>
      </c>
      <c r="DG38" s="17">
        <v>1.1000000000000001</v>
      </c>
      <c r="DH38" s="17">
        <v>3.9</v>
      </c>
      <c r="DI38" s="17">
        <v>20.7</v>
      </c>
      <c r="DJ38" s="17">
        <v>19.2</v>
      </c>
      <c r="DK38" s="17">
        <v>18.2</v>
      </c>
      <c r="DL38" s="17">
        <v>2</v>
      </c>
      <c r="DM38" s="17">
        <v>17.5</v>
      </c>
      <c r="DN38" s="17">
        <v>15</v>
      </c>
      <c r="DO38" s="17">
        <v>19.3</v>
      </c>
      <c r="DP38" s="17">
        <v>15.9</v>
      </c>
      <c r="DQ38" s="17">
        <v>48.9</v>
      </c>
      <c r="DR38" s="17">
        <v>10.9</v>
      </c>
      <c r="DS38" s="17">
        <v>2.4</v>
      </c>
      <c r="DT38" s="17">
        <v>8.8000000000000007</v>
      </c>
      <c r="DU38" s="17">
        <v>3</v>
      </c>
      <c r="DV38" s="17"/>
      <c r="DW38" s="17">
        <v>0.35699999999999998</v>
      </c>
      <c r="DX38" s="17">
        <v>5.0999999999999996</v>
      </c>
      <c r="DY38" s="17">
        <v>6.8</v>
      </c>
      <c r="DZ38" s="17">
        <v>10.8</v>
      </c>
      <c r="EA38" s="17">
        <v>13.4</v>
      </c>
      <c r="EB38" s="17">
        <v>19.7</v>
      </c>
      <c r="EC38" s="17">
        <v>30.2</v>
      </c>
      <c r="ED38" s="17">
        <v>80.599999999999994</v>
      </c>
      <c r="EE38" s="17">
        <v>30.1</v>
      </c>
      <c r="EF38" s="17">
        <v>88.3</v>
      </c>
      <c r="EG38" s="17">
        <v>90.8</v>
      </c>
      <c r="EH38" s="17">
        <v>15.6</v>
      </c>
      <c r="EI38" s="17">
        <v>11.7</v>
      </c>
      <c r="EJ38" s="17">
        <v>30.58</v>
      </c>
      <c r="EK38" s="17">
        <v>10.6</v>
      </c>
      <c r="EL38" s="17">
        <v>3.2</v>
      </c>
      <c r="EM38" s="17">
        <v>8.6</v>
      </c>
      <c r="EN38" s="17">
        <v>20.399999999999999</v>
      </c>
      <c r="EO38" s="17">
        <v>20.399999999999999</v>
      </c>
      <c r="EP38" s="17">
        <v>20.100000000000001</v>
      </c>
      <c r="EQ38" s="17">
        <v>10.9</v>
      </c>
      <c r="ER38" s="17">
        <v>252.8</v>
      </c>
      <c r="ES38" s="17">
        <v>16.399999999999999</v>
      </c>
      <c r="ET38" s="17">
        <v>143.9</v>
      </c>
      <c r="EU38" s="17">
        <v>0.6</v>
      </c>
      <c r="EV38" s="17">
        <v>77.099999999999994</v>
      </c>
      <c r="EW38" s="17">
        <v>83.9</v>
      </c>
      <c r="EX38" s="17">
        <v>110.9</v>
      </c>
      <c r="EY38" s="17">
        <v>3.7</v>
      </c>
      <c r="EZ38" s="17">
        <v>2.2000000000000002</v>
      </c>
      <c r="FA38" s="17">
        <v>1</v>
      </c>
      <c r="FB38" s="17">
        <v>1.1000000000000001</v>
      </c>
      <c r="FC38" s="17">
        <v>15</v>
      </c>
      <c r="FD38" s="17">
        <v>5.7469999999999999</v>
      </c>
      <c r="FE38" s="17">
        <v>9.984</v>
      </c>
      <c r="FF38" s="17">
        <v>9.3000000000000007</v>
      </c>
      <c r="FG38" s="17">
        <v>26.4</v>
      </c>
      <c r="FH38" s="17">
        <v>27.4</v>
      </c>
      <c r="FI38" s="17">
        <v>16</v>
      </c>
      <c r="FJ38" s="17"/>
      <c r="FK38" s="17">
        <v>6.9</v>
      </c>
      <c r="FL38" s="17">
        <v>11.1</v>
      </c>
      <c r="FM38" s="17">
        <v>21.5</v>
      </c>
      <c r="FN38" s="17">
        <v>7361.8680000000004</v>
      </c>
      <c r="FO38" s="15"/>
      <c r="FP38" s="17">
        <v>13.5</v>
      </c>
      <c r="FQ38" s="17">
        <v>3.0510000000000002</v>
      </c>
      <c r="FR38" s="17">
        <v>11.617000000000001</v>
      </c>
      <c r="FS38" s="17">
        <v>9</v>
      </c>
      <c r="FT38" s="17">
        <v>24.23798</v>
      </c>
      <c r="FU38" s="17">
        <v>18.948360000000001</v>
      </c>
      <c r="FV38" s="17">
        <v>3.4409999999999998</v>
      </c>
      <c r="FW38" s="17">
        <v>7.5389999999999997</v>
      </c>
      <c r="FX38" s="17">
        <v>91.334339999999997</v>
      </c>
    </row>
    <row r="39" spans="1:180" ht="24" customHeight="1" x14ac:dyDescent="0.3">
      <c r="A39" s="16" t="s">
        <v>48</v>
      </c>
      <c r="B39" s="16" t="s">
        <v>687</v>
      </c>
      <c r="C39" s="17">
        <v>206.9</v>
      </c>
      <c r="D39" s="17">
        <v>395.4</v>
      </c>
      <c r="E39" s="17">
        <v>124.1</v>
      </c>
      <c r="F39" s="17"/>
      <c r="G39" s="17"/>
      <c r="H39" s="17">
        <v>90.9</v>
      </c>
      <c r="I39" s="17">
        <v>164.6</v>
      </c>
      <c r="J39" s="17">
        <v>0</v>
      </c>
      <c r="K39" s="17">
        <v>0</v>
      </c>
      <c r="L39" s="17">
        <v>175.1</v>
      </c>
      <c r="M39" s="17">
        <v>197.3</v>
      </c>
      <c r="N39" s="17">
        <v>197</v>
      </c>
      <c r="O39" s="17"/>
      <c r="P39" s="17">
        <v>202</v>
      </c>
      <c r="Q39" s="17"/>
      <c r="R39" s="17">
        <v>0</v>
      </c>
      <c r="S39" s="17">
        <v>9.6999999999999993</v>
      </c>
      <c r="T39" s="17"/>
      <c r="U39" s="17"/>
      <c r="V39" s="17"/>
      <c r="W39" s="17"/>
      <c r="X39" s="17">
        <v>173.3</v>
      </c>
      <c r="Y39" s="17">
        <v>8.5</v>
      </c>
      <c r="Z39" s="17">
        <v>5.3</v>
      </c>
      <c r="AA39" s="17">
        <v>21.9</v>
      </c>
      <c r="AB39" s="17">
        <v>7</v>
      </c>
      <c r="AC39" s="17">
        <v>14.3</v>
      </c>
      <c r="AD39" s="17">
        <v>72.5</v>
      </c>
      <c r="AE39" s="17"/>
      <c r="AF39" s="17"/>
      <c r="AG39" s="17"/>
      <c r="AH39" s="17">
        <v>0</v>
      </c>
      <c r="AI39" s="17">
        <v>110.9</v>
      </c>
      <c r="AJ39" s="17">
        <v>22.9</v>
      </c>
      <c r="AK39" s="17"/>
      <c r="AL39" s="17"/>
      <c r="AM39" s="17"/>
      <c r="AN39" s="17">
        <v>6.5</v>
      </c>
      <c r="AO39" s="17">
        <v>0</v>
      </c>
      <c r="AP39" s="17">
        <v>27.1</v>
      </c>
      <c r="AQ39" s="17">
        <v>74.7</v>
      </c>
      <c r="AR39" s="17">
        <v>14.4</v>
      </c>
      <c r="AS39" s="17">
        <v>18.399999999999999</v>
      </c>
      <c r="AT39" s="17">
        <v>15.9</v>
      </c>
      <c r="AU39" s="17">
        <v>93.2</v>
      </c>
      <c r="AV39" s="17">
        <v>183.1</v>
      </c>
      <c r="AW39" s="17">
        <v>184</v>
      </c>
      <c r="AX39" s="17">
        <v>185.3</v>
      </c>
      <c r="AY39" s="17">
        <v>106.4</v>
      </c>
      <c r="AZ39" s="17">
        <v>0</v>
      </c>
      <c r="BA39" s="17">
        <v>23.5</v>
      </c>
      <c r="BB39" s="17">
        <v>4</v>
      </c>
      <c r="BC39" s="17">
        <v>32.299999999999997</v>
      </c>
      <c r="BD39" s="17">
        <v>159</v>
      </c>
      <c r="BE39" s="17"/>
      <c r="BF39" s="17"/>
      <c r="BG39" s="17">
        <v>31.6</v>
      </c>
      <c r="BH39" s="17"/>
      <c r="BI39" s="17"/>
      <c r="BJ39" s="17">
        <v>45</v>
      </c>
      <c r="BK39" s="17"/>
      <c r="BL39" s="17"/>
      <c r="BM39" s="17"/>
      <c r="BN39" s="17">
        <v>84.8</v>
      </c>
      <c r="BO39" s="17">
        <v>163.30000000000001</v>
      </c>
      <c r="BP39" s="17">
        <v>162</v>
      </c>
      <c r="BQ39" s="17">
        <v>172.4</v>
      </c>
      <c r="BR39" s="17">
        <v>250.6</v>
      </c>
      <c r="BS39" s="17">
        <v>70.400000000000006</v>
      </c>
      <c r="BT39" s="17">
        <v>34.6</v>
      </c>
      <c r="BU39" s="17"/>
      <c r="BV39" s="17"/>
      <c r="BW39" s="17"/>
      <c r="BX39" s="17"/>
      <c r="BY39" s="17"/>
      <c r="BZ39" s="17"/>
      <c r="CA39" s="17"/>
      <c r="CB39" s="17">
        <v>176.4</v>
      </c>
      <c r="CC39" s="17">
        <v>92.8</v>
      </c>
      <c r="CD39" s="17">
        <v>65.8</v>
      </c>
      <c r="CE39" s="17">
        <v>72.3</v>
      </c>
      <c r="CF39" s="17">
        <v>29.9</v>
      </c>
      <c r="CG39" s="17">
        <v>0</v>
      </c>
      <c r="CH39" s="17"/>
      <c r="CI39" s="17"/>
      <c r="CJ39" s="17">
        <v>141.80000000000001</v>
      </c>
      <c r="CK39" s="17">
        <v>142.69999999999999</v>
      </c>
      <c r="CL39" s="17">
        <v>147.9</v>
      </c>
      <c r="CM39" s="17">
        <v>0</v>
      </c>
      <c r="CN39" s="17"/>
      <c r="CO39" s="17"/>
      <c r="CP39" s="17"/>
      <c r="CQ39" s="17"/>
      <c r="CR39" s="17">
        <v>198.9</v>
      </c>
      <c r="CS39" s="17">
        <v>94.1</v>
      </c>
      <c r="CT39" s="17">
        <v>3.7</v>
      </c>
      <c r="CU39" s="17"/>
      <c r="CV39" s="17">
        <v>4.8</v>
      </c>
      <c r="CW39" s="17">
        <v>1.1000000000000001</v>
      </c>
      <c r="CX39" s="17">
        <v>63.2</v>
      </c>
      <c r="CY39" s="17">
        <v>80.8</v>
      </c>
      <c r="CZ39" s="17">
        <v>8.1999999999999993</v>
      </c>
      <c r="DA39" s="17">
        <v>0.2</v>
      </c>
      <c r="DB39" s="17">
        <v>0</v>
      </c>
      <c r="DC39" s="17">
        <v>10</v>
      </c>
      <c r="DD39" s="17">
        <v>5.3</v>
      </c>
      <c r="DE39" s="17">
        <v>101.3</v>
      </c>
      <c r="DF39" s="17">
        <v>1.2</v>
      </c>
      <c r="DG39" s="17">
        <v>1.3</v>
      </c>
      <c r="DH39" s="17">
        <v>3.8</v>
      </c>
      <c r="DI39" s="17">
        <v>20.8</v>
      </c>
      <c r="DJ39" s="17">
        <v>18.899999999999999</v>
      </c>
      <c r="DK39" s="17">
        <v>18.3</v>
      </c>
      <c r="DL39" s="17">
        <v>2</v>
      </c>
      <c r="DM39" s="17">
        <v>17.5</v>
      </c>
      <c r="DN39" s="17">
        <v>14.4</v>
      </c>
      <c r="DO39" s="17">
        <v>18.7</v>
      </c>
      <c r="DP39" s="17">
        <v>16.7</v>
      </c>
      <c r="DQ39" s="17">
        <v>57.6</v>
      </c>
      <c r="DR39" s="17">
        <v>12.9</v>
      </c>
      <c r="DS39" s="17">
        <v>2.4</v>
      </c>
      <c r="DT39" s="17">
        <v>9</v>
      </c>
      <c r="DU39" s="17">
        <v>3</v>
      </c>
      <c r="DV39" s="17"/>
      <c r="DW39" s="17">
        <v>0.34699999999999998</v>
      </c>
      <c r="DX39" s="17">
        <v>5.0999999999999996</v>
      </c>
      <c r="DY39" s="17">
        <v>6.8</v>
      </c>
      <c r="DZ39" s="17">
        <v>10.9</v>
      </c>
      <c r="EA39" s="17">
        <v>13.6</v>
      </c>
      <c r="EB39" s="17">
        <v>19.399999999999999</v>
      </c>
      <c r="EC39" s="17">
        <v>30.1</v>
      </c>
      <c r="ED39" s="17">
        <v>79.099999999999994</v>
      </c>
      <c r="EE39" s="17">
        <v>39.9</v>
      </c>
      <c r="EF39" s="17">
        <v>93.7</v>
      </c>
      <c r="EG39" s="17">
        <v>67.2</v>
      </c>
      <c r="EH39" s="17">
        <v>15.5</v>
      </c>
      <c r="EI39" s="17">
        <v>8.5</v>
      </c>
      <c r="EJ39" s="17">
        <v>38.020000000000003</v>
      </c>
      <c r="EK39" s="17">
        <v>10.5</v>
      </c>
      <c r="EL39" s="17">
        <v>3.2</v>
      </c>
      <c r="EM39" s="17">
        <v>8.8000000000000007</v>
      </c>
      <c r="EN39" s="17">
        <v>20.399999999999999</v>
      </c>
      <c r="EO39" s="17">
        <v>20.399999999999999</v>
      </c>
      <c r="EP39" s="17">
        <v>20.100000000000001</v>
      </c>
      <c r="EQ39" s="17">
        <v>12.7</v>
      </c>
      <c r="ER39" s="17">
        <v>185.3</v>
      </c>
      <c r="ES39" s="17">
        <v>14.3</v>
      </c>
      <c r="ET39" s="17">
        <v>141.30000000000001</v>
      </c>
      <c r="EU39" s="17">
        <v>0.6</v>
      </c>
      <c r="EV39" s="17">
        <v>87.8</v>
      </c>
      <c r="EW39" s="17">
        <v>108.7</v>
      </c>
      <c r="EX39" s="17">
        <v>108.6</v>
      </c>
      <c r="EY39" s="17">
        <v>3.7</v>
      </c>
      <c r="EZ39" s="17">
        <v>2.2000000000000002</v>
      </c>
      <c r="FA39" s="17">
        <v>1</v>
      </c>
      <c r="FB39" s="17">
        <v>1.1000000000000001</v>
      </c>
      <c r="FC39" s="17">
        <v>12.3</v>
      </c>
      <c r="FD39" s="17">
        <v>5.7450000000000001</v>
      </c>
      <c r="FE39" s="17">
        <v>10.077999999999999</v>
      </c>
      <c r="FF39" s="17">
        <v>9.3000000000000007</v>
      </c>
      <c r="FG39" s="17">
        <v>25.3</v>
      </c>
      <c r="FH39" s="17">
        <v>23.9</v>
      </c>
      <c r="FI39" s="17">
        <v>15.7</v>
      </c>
      <c r="FJ39" s="17"/>
      <c r="FK39" s="17">
        <v>7.7</v>
      </c>
      <c r="FL39" s="17">
        <v>11.1</v>
      </c>
      <c r="FM39" s="17">
        <v>21.9</v>
      </c>
      <c r="FN39" s="17">
        <v>7323.69</v>
      </c>
      <c r="FO39" s="15"/>
      <c r="FP39" s="17">
        <v>12.6</v>
      </c>
      <c r="FQ39" s="17">
        <v>0</v>
      </c>
      <c r="FR39" s="17">
        <v>11.613</v>
      </c>
      <c r="FS39" s="17">
        <v>9</v>
      </c>
      <c r="FT39" s="17">
        <v>24.197209999999998</v>
      </c>
      <c r="FU39" s="17">
        <v>18.949870000000001</v>
      </c>
      <c r="FV39" s="17">
        <v>3.3010000000000002</v>
      </c>
      <c r="FW39" s="17">
        <v>7.6280000000000001</v>
      </c>
      <c r="FX39" s="17">
        <v>87.289079999999998</v>
      </c>
    </row>
    <row r="40" spans="1:180" ht="24" customHeight="1" x14ac:dyDescent="0.3">
      <c r="A40" s="16" t="s">
        <v>48</v>
      </c>
      <c r="B40" s="16" t="s">
        <v>688</v>
      </c>
      <c r="C40" s="17">
        <v>201.3</v>
      </c>
      <c r="D40" s="17">
        <v>466.6</v>
      </c>
      <c r="E40" s="17">
        <v>148</v>
      </c>
      <c r="F40" s="17"/>
      <c r="G40" s="17"/>
      <c r="H40" s="17">
        <v>89.2</v>
      </c>
      <c r="I40" s="17">
        <v>162.1</v>
      </c>
      <c r="J40" s="17">
        <v>0</v>
      </c>
      <c r="K40" s="17">
        <v>0</v>
      </c>
      <c r="L40" s="17">
        <v>105.3</v>
      </c>
      <c r="M40" s="17">
        <v>198.6</v>
      </c>
      <c r="N40" s="17">
        <v>196.7</v>
      </c>
      <c r="O40" s="17"/>
      <c r="P40" s="17">
        <v>201.9</v>
      </c>
      <c r="Q40" s="17"/>
      <c r="R40" s="17">
        <v>0</v>
      </c>
      <c r="S40" s="17">
        <v>9.8000000000000007</v>
      </c>
      <c r="T40" s="17"/>
      <c r="U40" s="17"/>
      <c r="V40" s="17"/>
      <c r="W40" s="17"/>
      <c r="X40" s="17">
        <v>167.6</v>
      </c>
      <c r="Y40" s="17">
        <v>7.3</v>
      </c>
      <c r="Z40" s="17">
        <v>5.5</v>
      </c>
      <c r="AA40" s="17">
        <v>22</v>
      </c>
      <c r="AB40" s="17">
        <v>6.9</v>
      </c>
      <c r="AC40" s="17">
        <v>14.3</v>
      </c>
      <c r="AD40" s="17">
        <v>70</v>
      </c>
      <c r="AE40" s="17"/>
      <c r="AF40" s="17"/>
      <c r="AG40" s="17"/>
      <c r="AH40" s="17">
        <v>0</v>
      </c>
      <c r="AI40" s="17">
        <v>110.5</v>
      </c>
      <c r="AJ40" s="17">
        <v>70.8</v>
      </c>
      <c r="AK40" s="17"/>
      <c r="AL40" s="17"/>
      <c r="AM40" s="17"/>
      <c r="AN40" s="17">
        <v>6.4</v>
      </c>
      <c r="AO40" s="17">
        <v>149.5</v>
      </c>
      <c r="AP40" s="17">
        <v>29</v>
      </c>
      <c r="AQ40" s="17">
        <v>47.7</v>
      </c>
      <c r="AR40" s="17">
        <v>14.8</v>
      </c>
      <c r="AS40" s="17">
        <v>17.600000000000001</v>
      </c>
      <c r="AT40" s="17">
        <v>15.9</v>
      </c>
      <c r="AU40" s="17">
        <v>90.3</v>
      </c>
      <c r="AV40" s="17">
        <v>178.8</v>
      </c>
      <c r="AW40" s="17">
        <v>179.5</v>
      </c>
      <c r="AX40" s="17">
        <v>183.5</v>
      </c>
      <c r="AY40" s="17">
        <v>103.8</v>
      </c>
      <c r="AZ40" s="17">
        <v>0</v>
      </c>
      <c r="BA40" s="17">
        <v>36</v>
      </c>
      <c r="BB40" s="17">
        <v>4</v>
      </c>
      <c r="BC40" s="17">
        <v>31.1</v>
      </c>
      <c r="BD40" s="17">
        <v>42</v>
      </c>
      <c r="BE40" s="17"/>
      <c r="BF40" s="17"/>
      <c r="BG40" s="17">
        <v>29.5</v>
      </c>
      <c r="BH40" s="17"/>
      <c r="BI40" s="17"/>
      <c r="BJ40" s="17">
        <v>45.2</v>
      </c>
      <c r="BK40" s="17"/>
      <c r="BL40" s="17"/>
      <c r="BM40" s="17"/>
      <c r="BN40" s="17">
        <v>83.4</v>
      </c>
      <c r="BO40" s="17">
        <v>90</v>
      </c>
      <c r="BP40" s="17">
        <v>90</v>
      </c>
      <c r="BQ40" s="17">
        <v>89.1</v>
      </c>
      <c r="BR40" s="17">
        <v>176.7</v>
      </c>
      <c r="BS40" s="17">
        <v>70.8</v>
      </c>
      <c r="BT40" s="17">
        <v>34.799999999999997</v>
      </c>
      <c r="BU40" s="17"/>
      <c r="BV40" s="17"/>
      <c r="BW40" s="17"/>
      <c r="BX40" s="17"/>
      <c r="BY40" s="17"/>
      <c r="BZ40" s="17"/>
      <c r="CA40" s="17"/>
      <c r="CB40" s="17">
        <v>90.9</v>
      </c>
      <c r="CC40" s="17">
        <v>88</v>
      </c>
      <c r="CD40" s="17">
        <v>63.7</v>
      </c>
      <c r="CE40" s="17">
        <v>71.8</v>
      </c>
      <c r="CF40" s="17">
        <v>30</v>
      </c>
      <c r="CG40" s="17">
        <v>0</v>
      </c>
      <c r="CH40" s="17"/>
      <c r="CI40" s="17"/>
      <c r="CJ40" s="17">
        <v>142.30000000000001</v>
      </c>
      <c r="CK40" s="17">
        <v>143.1</v>
      </c>
      <c r="CL40" s="17">
        <v>147.80000000000001</v>
      </c>
      <c r="CM40" s="17">
        <v>0</v>
      </c>
      <c r="CN40" s="17"/>
      <c r="CO40" s="17"/>
      <c r="CP40" s="17"/>
      <c r="CQ40" s="17"/>
      <c r="CR40" s="17">
        <v>198.9</v>
      </c>
      <c r="CS40" s="17">
        <v>93.9</v>
      </c>
      <c r="CT40" s="17">
        <v>3.7</v>
      </c>
      <c r="CU40" s="17"/>
      <c r="CV40" s="17">
        <v>5</v>
      </c>
      <c r="CW40" s="17">
        <v>0.5</v>
      </c>
      <c r="CX40" s="17">
        <v>64</v>
      </c>
      <c r="CY40" s="17">
        <v>80.8</v>
      </c>
      <c r="CZ40" s="17">
        <v>11</v>
      </c>
      <c r="DA40" s="17">
        <v>0.2</v>
      </c>
      <c r="DB40" s="17">
        <v>0</v>
      </c>
      <c r="DC40" s="17">
        <v>9.9</v>
      </c>
      <c r="DD40" s="17">
        <v>5.5</v>
      </c>
      <c r="DE40" s="17">
        <v>220</v>
      </c>
      <c r="DF40" s="17">
        <v>1.2</v>
      </c>
      <c r="DG40" s="17">
        <v>1.7</v>
      </c>
      <c r="DH40" s="17">
        <v>3.8</v>
      </c>
      <c r="DI40" s="17">
        <v>20.2</v>
      </c>
      <c r="DJ40" s="17">
        <v>18.899999999999999</v>
      </c>
      <c r="DK40" s="17">
        <v>18.3</v>
      </c>
      <c r="DL40" s="17">
        <v>2</v>
      </c>
      <c r="DM40" s="17">
        <v>17.5</v>
      </c>
      <c r="DN40" s="17">
        <v>14.1</v>
      </c>
      <c r="DO40" s="17">
        <v>18.2</v>
      </c>
      <c r="DP40" s="17">
        <v>15</v>
      </c>
      <c r="DQ40" s="17">
        <v>60</v>
      </c>
      <c r="DR40" s="17">
        <v>9</v>
      </c>
      <c r="DS40" s="17">
        <v>2.4</v>
      </c>
      <c r="DT40" s="17">
        <v>8.1</v>
      </c>
      <c r="DU40" s="17">
        <v>3</v>
      </c>
      <c r="DV40" s="17"/>
      <c r="DW40" s="17">
        <v>0.318</v>
      </c>
      <c r="DX40" s="17">
        <v>5.0999999999999996</v>
      </c>
      <c r="DY40" s="17">
        <v>6.8</v>
      </c>
      <c r="DZ40" s="17">
        <v>9.9</v>
      </c>
      <c r="EA40" s="17">
        <v>12.8</v>
      </c>
      <c r="EB40" s="17">
        <v>18.8</v>
      </c>
      <c r="EC40" s="17">
        <v>30.2</v>
      </c>
      <c r="ED40" s="17">
        <v>80.8</v>
      </c>
      <c r="EE40" s="17">
        <v>32.700000000000003</v>
      </c>
      <c r="EF40" s="17">
        <v>73.8</v>
      </c>
      <c r="EG40" s="17">
        <v>69.2</v>
      </c>
      <c r="EH40" s="17">
        <v>13.5</v>
      </c>
      <c r="EI40" s="17">
        <v>10.4</v>
      </c>
      <c r="EJ40" s="17">
        <v>43.86</v>
      </c>
      <c r="EK40" s="17">
        <v>10.4</v>
      </c>
      <c r="EL40" s="17">
        <v>3.2</v>
      </c>
      <c r="EM40" s="17">
        <v>8.6999999999999993</v>
      </c>
      <c r="EN40" s="17">
        <v>20.399999999999999</v>
      </c>
      <c r="EO40" s="17">
        <v>20.399999999999999</v>
      </c>
      <c r="EP40" s="17">
        <v>20.100000000000001</v>
      </c>
      <c r="EQ40" s="17">
        <v>13</v>
      </c>
      <c r="ER40" s="17">
        <v>252.8</v>
      </c>
      <c r="ES40" s="17">
        <v>12.1</v>
      </c>
      <c r="ET40" s="17">
        <v>139.6</v>
      </c>
      <c r="EU40" s="17">
        <v>0.6</v>
      </c>
      <c r="EV40" s="17">
        <v>123.8</v>
      </c>
      <c r="EW40" s="17">
        <v>137.30000000000001</v>
      </c>
      <c r="EX40" s="17">
        <v>107.2</v>
      </c>
      <c r="EY40" s="17">
        <v>4.2</v>
      </c>
      <c r="EZ40" s="17">
        <v>2.2000000000000002</v>
      </c>
      <c r="FA40" s="17">
        <v>1.2</v>
      </c>
      <c r="FB40" s="17">
        <v>1.2</v>
      </c>
      <c r="FC40" s="17">
        <v>12.9</v>
      </c>
      <c r="FD40" s="17">
        <v>5.7770000000000001</v>
      </c>
      <c r="FE40" s="17">
        <v>9.9090000000000007</v>
      </c>
      <c r="FF40" s="17">
        <v>9.4</v>
      </c>
      <c r="FG40" s="17">
        <v>26.1</v>
      </c>
      <c r="FH40" s="17">
        <v>22.9</v>
      </c>
      <c r="FI40" s="17">
        <v>16</v>
      </c>
      <c r="FJ40" s="17"/>
      <c r="FK40" s="17">
        <v>7.1</v>
      </c>
      <c r="FL40" s="17">
        <v>11.1</v>
      </c>
      <c r="FM40" s="17">
        <v>20.7</v>
      </c>
      <c r="FN40" s="17">
        <v>7206.6639999999998</v>
      </c>
      <c r="FO40" s="15"/>
      <c r="FP40" s="17">
        <v>12.5</v>
      </c>
      <c r="FQ40" s="17">
        <v>0</v>
      </c>
      <c r="FR40" s="17">
        <v>11.593</v>
      </c>
      <c r="FS40" s="17">
        <v>9</v>
      </c>
      <c r="FT40" s="17">
        <v>24.167159999999999</v>
      </c>
      <c r="FU40" s="17">
        <v>18.951059999999998</v>
      </c>
      <c r="FV40" s="17">
        <v>3.3090000000000002</v>
      </c>
      <c r="FW40" s="17">
        <v>7.5540000000000003</v>
      </c>
      <c r="FX40" s="17">
        <v>87.074219999999997</v>
      </c>
    </row>
    <row r="41" spans="1:180" ht="24" customHeight="1" x14ac:dyDescent="0.3">
      <c r="A41" s="16" t="s">
        <v>48</v>
      </c>
      <c r="B41" s="16" t="s">
        <v>689</v>
      </c>
      <c r="C41" s="17">
        <v>203</v>
      </c>
      <c r="D41" s="17">
        <v>346.6</v>
      </c>
      <c r="E41" s="17">
        <v>108.7</v>
      </c>
      <c r="F41" s="17"/>
      <c r="G41" s="17"/>
      <c r="H41" s="17">
        <v>90.3</v>
      </c>
      <c r="I41" s="17">
        <v>156.30000000000001</v>
      </c>
      <c r="J41" s="17">
        <v>0</v>
      </c>
      <c r="K41" s="17">
        <v>0</v>
      </c>
      <c r="L41" s="17">
        <v>104.5</v>
      </c>
      <c r="M41" s="17">
        <v>199.3</v>
      </c>
      <c r="N41" s="17">
        <v>196.6</v>
      </c>
      <c r="O41" s="17"/>
      <c r="P41" s="17">
        <v>204.1</v>
      </c>
      <c r="Q41" s="17"/>
      <c r="R41" s="17">
        <v>0</v>
      </c>
      <c r="S41" s="17">
        <v>9.9</v>
      </c>
      <c r="T41" s="17"/>
      <c r="U41" s="17"/>
      <c r="V41" s="17"/>
      <c r="W41" s="17"/>
      <c r="X41" s="17">
        <v>167.7</v>
      </c>
      <c r="Y41" s="17">
        <v>7.5</v>
      </c>
      <c r="Z41" s="17">
        <v>5.5</v>
      </c>
      <c r="AA41" s="17">
        <v>22</v>
      </c>
      <c r="AB41" s="17">
        <v>7</v>
      </c>
      <c r="AC41" s="17">
        <v>14.3</v>
      </c>
      <c r="AD41" s="17">
        <v>70.2</v>
      </c>
      <c r="AE41" s="17"/>
      <c r="AF41" s="17"/>
      <c r="AG41" s="17"/>
      <c r="AH41" s="17">
        <v>0</v>
      </c>
      <c r="AI41" s="17">
        <v>110.6</v>
      </c>
      <c r="AJ41" s="17">
        <v>22.6</v>
      </c>
      <c r="AK41" s="17"/>
      <c r="AL41" s="17"/>
      <c r="AM41" s="17"/>
      <c r="AN41" s="17">
        <v>6.5</v>
      </c>
      <c r="AO41" s="17">
        <v>146.4</v>
      </c>
      <c r="AP41" s="17">
        <v>27.8</v>
      </c>
      <c r="AQ41" s="17">
        <v>65.400000000000006</v>
      </c>
      <c r="AR41" s="17">
        <v>14.5</v>
      </c>
      <c r="AS41" s="17">
        <v>17.8</v>
      </c>
      <c r="AT41" s="17">
        <v>15.8</v>
      </c>
      <c r="AU41" s="17">
        <v>85.7</v>
      </c>
      <c r="AV41" s="17">
        <v>180.9</v>
      </c>
      <c r="AW41" s="17">
        <v>181.1</v>
      </c>
      <c r="AX41" s="17">
        <v>183.6</v>
      </c>
      <c r="AY41" s="17">
        <v>102.4</v>
      </c>
      <c r="AZ41" s="17">
        <v>0</v>
      </c>
      <c r="BA41" s="17">
        <v>35.9</v>
      </c>
      <c r="BB41" s="17">
        <v>4</v>
      </c>
      <c r="BC41" s="17">
        <v>30.2</v>
      </c>
      <c r="BD41" s="17">
        <v>39.200000000000003</v>
      </c>
      <c r="BE41" s="17"/>
      <c r="BF41" s="17"/>
      <c r="BG41" s="17">
        <v>29.9</v>
      </c>
      <c r="BH41" s="17"/>
      <c r="BI41" s="17"/>
      <c r="BJ41" s="17">
        <v>45.5</v>
      </c>
      <c r="BK41" s="17"/>
      <c r="BL41" s="17"/>
      <c r="BM41" s="17"/>
      <c r="BN41" s="17">
        <v>83.4</v>
      </c>
      <c r="BO41" s="17">
        <v>153.80000000000001</v>
      </c>
      <c r="BP41" s="17">
        <v>153.9</v>
      </c>
      <c r="BQ41" s="17">
        <v>151.19999999999999</v>
      </c>
      <c r="BR41" s="17">
        <v>241.7</v>
      </c>
      <c r="BS41" s="17">
        <v>71.400000000000006</v>
      </c>
      <c r="BT41" s="17">
        <v>35</v>
      </c>
      <c r="BU41" s="17"/>
      <c r="BV41" s="17"/>
      <c r="BW41" s="17"/>
      <c r="BX41" s="17"/>
      <c r="BY41" s="17"/>
      <c r="BZ41" s="17"/>
      <c r="CA41" s="17"/>
      <c r="CB41" s="17">
        <v>44.2</v>
      </c>
      <c r="CC41" s="17">
        <v>89</v>
      </c>
      <c r="CD41" s="17">
        <v>63.8</v>
      </c>
      <c r="CE41" s="17">
        <v>70</v>
      </c>
      <c r="CF41" s="17">
        <v>30</v>
      </c>
      <c r="CG41" s="17">
        <v>0</v>
      </c>
      <c r="CH41" s="17"/>
      <c r="CI41" s="17"/>
      <c r="CJ41" s="17">
        <v>142</v>
      </c>
      <c r="CK41" s="17">
        <v>142.6</v>
      </c>
      <c r="CL41" s="17">
        <v>147.80000000000001</v>
      </c>
      <c r="CM41" s="17">
        <v>0</v>
      </c>
      <c r="CN41" s="17"/>
      <c r="CO41" s="17"/>
      <c r="CP41" s="17"/>
      <c r="CQ41" s="17"/>
      <c r="CR41" s="17">
        <v>198.9</v>
      </c>
      <c r="CS41" s="17">
        <v>94.3</v>
      </c>
      <c r="CT41" s="17">
        <v>3.8</v>
      </c>
      <c r="CU41" s="17"/>
      <c r="CV41" s="17">
        <v>4.8</v>
      </c>
      <c r="CW41" s="17">
        <v>0.4</v>
      </c>
      <c r="CX41" s="17">
        <v>69.599999999999994</v>
      </c>
      <c r="CY41" s="17">
        <v>80.8</v>
      </c>
      <c r="CZ41" s="17">
        <v>9.4</v>
      </c>
      <c r="DA41" s="17">
        <v>0.3</v>
      </c>
      <c r="DB41" s="17">
        <v>0</v>
      </c>
      <c r="DC41" s="17">
        <v>9.9</v>
      </c>
      <c r="DD41" s="17">
        <v>5.5</v>
      </c>
      <c r="DE41" s="17">
        <v>212.4</v>
      </c>
      <c r="DF41" s="17">
        <v>1.2</v>
      </c>
      <c r="DG41" s="17">
        <v>1.8</v>
      </c>
      <c r="DH41" s="17">
        <v>4.3</v>
      </c>
      <c r="DI41" s="17">
        <v>20.2</v>
      </c>
      <c r="DJ41" s="17">
        <v>18.8</v>
      </c>
      <c r="DK41" s="17">
        <v>18.100000000000001</v>
      </c>
      <c r="DL41" s="17">
        <v>2</v>
      </c>
      <c r="DM41" s="17">
        <v>17.5</v>
      </c>
      <c r="DN41" s="17">
        <v>13.6</v>
      </c>
      <c r="DO41" s="17">
        <v>17.5</v>
      </c>
      <c r="DP41" s="17">
        <v>18.7</v>
      </c>
      <c r="DQ41" s="17">
        <v>62</v>
      </c>
      <c r="DR41" s="17">
        <v>5.7</v>
      </c>
      <c r="DS41" s="17">
        <v>2.2000000000000002</v>
      </c>
      <c r="DT41" s="17">
        <v>8.6</v>
      </c>
      <c r="DU41" s="17">
        <v>3</v>
      </c>
      <c r="DV41" s="17"/>
      <c r="DW41" s="17">
        <v>0.26500000000000001</v>
      </c>
      <c r="DX41" s="17">
        <v>5.0999999999999996</v>
      </c>
      <c r="DY41" s="17">
        <v>6.8</v>
      </c>
      <c r="DZ41" s="17">
        <v>10.6</v>
      </c>
      <c r="EA41" s="17">
        <v>12.8</v>
      </c>
      <c r="EB41" s="17">
        <v>19.600000000000001</v>
      </c>
      <c r="EC41" s="17">
        <v>30.3</v>
      </c>
      <c r="ED41" s="17">
        <v>81.7</v>
      </c>
      <c r="EE41" s="17">
        <v>36.4</v>
      </c>
      <c r="EF41" s="17">
        <v>63.3</v>
      </c>
      <c r="EG41" s="17">
        <v>62.9</v>
      </c>
      <c r="EH41" s="17">
        <v>10.6</v>
      </c>
      <c r="EI41" s="17">
        <v>7.9</v>
      </c>
      <c r="EJ41" s="17">
        <v>41.31</v>
      </c>
      <c r="EK41" s="17">
        <v>10.4</v>
      </c>
      <c r="EL41" s="17">
        <v>3.1</v>
      </c>
      <c r="EM41" s="17">
        <v>8.1999999999999993</v>
      </c>
      <c r="EN41" s="17">
        <v>20.399999999999999</v>
      </c>
      <c r="EO41" s="17">
        <v>20.399999999999999</v>
      </c>
      <c r="EP41" s="17">
        <v>20.100000000000001</v>
      </c>
      <c r="EQ41" s="17">
        <v>13.8</v>
      </c>
      <c r="ER41" s="17">
        <v>253</v>
      </c>
      <c r="ES41" s="17">
        <v>10.9</v>
      </c>
      <c r="ET41" s="17">
        <v>136.5</v>
      </c>
      <c r="EU41" s="17">
        <v>0.6</v>
      </c>
      <c r="EV41" s="17">
        <v>125.4</v>
      </c>
      <c r="EW41" s="17">
        <v>145.69999999999999</v>
      </c>
      <c r="EX41" s="17">
        <v>104.5</v>
      </c>
      <c r="EY41" s="17">
        <v>4.2</v>
      </c>
      <c r="EZ41" s="17">
        <v>2.2000000000000002</v>
      </c>
      <c r="FA41" s="17">
        <v>1.2</v>
      </c>
      <c r="FB41" s="17">
        <v>1.2</v>
      </c>
      <c r="FC41" s="17">
        <v>10.8</v>
      </c>
      <c r="FD41" s="17">
        <v>5.7539999999999996</v>
      </c>
      <c r="FE41" s="17">
        <v>10.095000000000001</v>
      </c>
      <c r="FF41" s="17">
        <v>9.3000000000000007</v>
      </c>
      <c r="FG41" s="17">
        <v>25.9</v>
      </c>
      <c r="FH41" s="17">
        <v>24.1</v>
      </c>
      <c r="FI41" s="17">
        <v>16.2</v>
      </c>
      <c r="FJ41" s="17"/>
      <c r="FK41" s="17">
        <v>8.1999999999999993</v>
      </c>
      <c r="FL41" s="17">
        <v>11.1</v>
      </c>
      <c r="FM41" s="17">
        <v>20.9</v>
      </c>
      <c r="FN41" s="17">
        <v>7198.1239999999998</v>
      </c>
      <c r="FO41" s="15"/>
      <c r="FP41" s="17">
        <v>11.8</v>
      </c>
      <c r="FQ41" s="17">
        <v>0</v>
      </c>
      <c r="FR41" s="17">
        <v>11.593999999999999</v>
      </c>
      <c r="FS41" s="17">
        <v>9</v>
      </c>
      <c r="FT41" s="17">
        <v>24.425419999999999</v>
      </c>
      <c r="FU41" s="17">
        <v>18.952069999999999</v>
      </c>
      <c r="FV41" s="17">
        <v>3.4169999999999998</v>
      </c>
      <c r="FW41" s="17">
        <v>7.54</v>
      </c>
      <c r="FX41" s="17">
        <v>86.728489999999994</v>
      </c>
    </row>
    <row r="42" spans="1:180" ht="24" customHeight="1" x14ac:dyDescent="0.3">
      <c r="A42" s="18" t="s">
        <v>48</v>
      </c>
      <c r="B42" s="18" t="s">
        <v>690</v>
      </c>
      <c r="C42" s="19">
        <v>200.5</v>
      </c>
      <c r="D42" s="19">
        <v>350.7</v>
      </c>
      <c r="E42" s="19">
        <v>112.7</v>
      </c>
      <c r="F42" s="19"/>
      <c r="G42" s="19"/>
      <c r="H42" s="19">
        <v>88.7</v>
      </c>
      <c r="I42" s="19">
        <v>156.9</v>
      </c>
      <c r="J42" s="19">
        <v>0</v>
      </c>
      <c r="K42" s="19">
        <v>0</v>
      </c>
      <c r="L42" s="19">
        <v>104.7</v>
      </c>
      <c r="M42" s="19">
        <v>200.7</v>
      </c>
      <c r="N42" s="19">
        <v>198.6</v>
      </c>
      <c r="O42" s="19"/>
      <c r="P42" s="19">
        <v>202.9</v>
      </c>
      <c r="Q42" s="19"/>
      <c r="R42" s="19">
        <v>0</v>
      </c>
      <c r="S42" s="19">
        <v>9.8000000000000007</v>
      </c>
      <c r="T42" s="19"/>
      <c r="U42" s="19"/>
      <c r="V42" s="19"/>
      <c r="W42" s="19"/>
      <c r="X42" s="19">
        <v>165</v>
      </c>
      <c r="Y42" s="19">
        <v>9.6999999999999993</v>
      </c>
      <c r="Z42" s="19">
        <v>5.5</v>
      </c>
      <c r="AA42" s="19">
        <v>22.1</v>
      </c>
      <c r="AB42" s="19">
        <v>6.9</v>
      </c>
      <c r="AC42" s="19">
        <v>14.2</v>
      </c>
      <c r="AD42" s="19">
        <v>70.099999999999994</v>
      </c>
      <c r="AE42" s="19"/>
      <c r="AF42" s="19"/>
      <c r="AG42" s="19"/>
      <c r="AH42" s="19">
        <v>0</v>
      </c>
      <c r="AI42" s="19">
        <v>110.9</v>
      </c>
      <c r="AJ42" s="19">
        <v>22.7</v>
      </c>
      <c r="AK42" s="19"/>
      <c r="AL42" s="19"/>
      <c r="AM42" s="19"/>
      <c r="AN42" s="19">
        <v>6.5</v>
      </c>
      <c r="AO42" s="19">
        <v>148.1</v>
      </c>
      <c r="AP42" s="19">
        <v>27.9</v>
      </c>
      <c r="AQ42" s="19">
        <v>59.2</v>
      </c>
      <c r="AR42" s="19">
        <v>15.4</v>
      </c>
      <c r="AS42" s="19">
        <v>17.8</v>
      </c>
      <c r="AT42" s="19">
        <v>15.8</v>
      </c>
      <c r="AU42" s="19">
        <v>90</v>
      </c>
      <c r="AV42" s="19">
        <v>179.2</v>
      </c>
      <c r="AW42" s="19">
        <v>180</v>
      </c>
      <c r="AX42" s="19">
        <v>184.3</v>
      </c>
      <c r="AY42" s="19">
        <v>101.8</v>
      </c>
      <c r="AZ42" s="19">
        <v>0</v>
      </c>
      <c r="BA42" s="19">
        <v>26.8</v>
      </c>
      <c r="BB42" s="19">
        <v>4</v>
      </c>
      <c r="BC42" s="19">
        <v>32.4</v>
      </c>
      <c r="BD42" s="19">
        <v>41.4</v>
      </c>
      <c r="BE42" s="19"/>
      <c r="BF42" s="19"/>
      <c r="BG42" s="19">
        <v>30.2</v>
      </c>
      <c r="BH42" s="19"/>
      <c r="BI42" s="19"/>
      <c r="BJ42" s="19">
        <v>44.7</v>
      </c>
      <c r="BK42" s="19"/>
      <c r="BL42" s="19"/>
      <c r="BM42" s="19"/>
      <c r="BN42" s="19">
        <v>83.5</v>
      </c>
      <c r="BO42" s="19">
        <v>150.6</v>
      </c>
      <c r="BP42" s="19">
        <v>150.5</v>
      </c>
      <c r="BQ42" s="19">
        <v>150.1</v>
      </c>
      <c r="BR42" s="19">
        <v>239.1</v>
      </c>
      <c r="BS42" s="19">
        <v>73</v>
      </c>
      <c r="BT42" s="19">
        <v>35.6</v>
      </c>
      <c r="BU42" s="19"/>
      <c r="BV42" s="19"/>
      <c r="BW42" s="19"/>
      <c r="BX42" s="19"/>
      <c r="BY42" s="19"/>
      <c r="BZ42" s="19"/>
      <c r="CA42" s="19"/>
      <c r="CB42" s="19">
        <v>49.8</v>
      </c>
      <c r="CC42" s="19">
        <v>88.3</v>
      </c>
      <c r="CD42" s="19">
        <v>64</v>
      </c>
      <c r="CE42" s="19">
        <v>69.900000000000006</v>
      </c>
      <c r="CF42" s="19">
        <v>30.2</v>
      </c>
      <c r="CG42" s="19">
        <v>0</v>
      </c>
      <c r="CH42" s="19"/>
      <c r="CI42" s="19"/>
      <c r="CJ42" s="19">
        <v>141.4</v>
      </c>
      <c r="CK42" s="19">
        <v>142.19999999999999</v>
      </c>
      <c r="CL42" s="19">
        <v>147.6</v>
      </c>
      <c r="CM42" s="19">
        <v>0</v>
      </c>
      <c r="CN42" s="19"/>
      <c r="CO42" s="19"/>
      <c r="CP42" s="19"/>
      <c r="CQ42" s="19"/>
      <c r="CR42" s="19">
        <v>207.3</v>
      </c>
      <c r="CS42" s="19">
        <v>99.1</v>
      </c>
      <c r="CT42" s="19">
        <v>3.8</v>
      </c>
      <c r="CU42" s="19"/>
      <c r="CV42" s="19">
        <v>4.8</v>
      </c>
      <c r="CW42" s="19">
        <v>0.3</v>
      </c>
      <c r="CX42" s="19">
        <v>69.099999999999994</v>
      </c>
      <c r="CY42" s="19">
        <v>58.5</v>
      </c>
      <c r="CZ42" s="19">
        <v>9.6</v>
      </c>
      <c r="DA42" s="19">
        <v>0.1</v>
      </c>
      <c r="DB42" s="19">
        <v>0</v>
      </c>
      <c r="DC42" s="19">
        <v>9.9</v>
      </c>
      <c r="DD42" s="19">
        <v>5.5</v>
      </c>
      <c r="DE42" s="19">
        <v>202.4</v>
      </c>
      <c r="DF42" s="19">
        <v>1.2</v>
      </c>
      <c r="DG42" s="19">
        <v>1.8</v>
      </c>
      <c r="DH42" s="19">
        <v>4.2</v>
      </c>
      <c r="DI42" s="19">
        <v>20.5</v>
      </c>
      <c r="DJ42" s="19">
        <v>18.3</v>
      </c>
      <c r="DK42" s="19">
        <v>17.600000000000001</v>
      </c>
      <c r="DL42" s="19">
        <v>2</v>
      </c>
      <c r="DM42" s="19">
        <v>17.5</v>
      </c>
      <c r="DN42" s="19">
        <v>11.8</v>
      </c>
      <c r="DO42" s="19">
        <v>15.4</v>
      </c>
      <c r="DP42" s="19">
        <v>17.399999999999999</v>
      </c>
      <c r="DQ42" s="19">
        <v>57.5</v>
      </c>
      <c r="DR42" s="19">
        <v>0</v>
      </c>
      <c r="DS42" s="19">
        <v>2.4</v>
      </c>
      <c r="DT42" s="19">
        <v>9.1</v>
      </c>
      <c r="DU42" s="19">
        <v>3</v>
      </c>
      <c r="DV42" s="19"/>
      <c r="DW42" s="19">
        <v>0.21299999999999999</v>
      </c>
      <c r="DX42" s="19">
        <v>5</v>
      </c>
      <c r="DY42" s="19">
        <v>6.8</v>
      </c>
      <c r="DZ42" s="19">
        <v>10.9</v>
      </c>
      <c r="EA42" s="19">
        <v>12.9</v>
      </c>
      <c r="EB42" s="19">
        <v>19.5</v>
      </c>
      <c r="EC42" s="19">
        <v>30.3</v>
      </c>
      <c r="ED42" s="19">
        <v>79.2</v>
      </c>
      <c r="EE42" s="19">
        <v>19</v>
      </c>
      <c r="EF42" s="19">
        <v>48.4</v>
      </c>
      <c r="EG42" s="19">
        <v>49.9</v>
      </c>
      <c r="EH42" s="19">
        <v>8.5</v>
      </c>
      <c r="EI42" s="19">
        <v>5.3</v>
      </c>
      <c r="EJ42" s="19">
        <v>46.31</v>
      </c>
      <c r="EK42" s="19">
        <v>10.4</v>
      </c>
      <c r="EL42" s="19">
        <v>3.1</v>
      </c>
      <c r="EM42" s="19">
        <v>8.8000000000000007</v>
      </c>
      <c r="EN42" s="19">
        <v>20.399999999999999</v>
      </c>
      <c r="EO42" s="19">
        <v>20.399999999999999</v>
      </c>
      <c r="EP42" s="19">
        <v>20.100000000000001</v>
      </c>
      <c r="EQ42" s="19">
        <v>13.7</v>
      </c>
      <c r="ER42" s="19">
        <v>252.9</v>
      </c>
      <c r="ES42" s="19">
        <v>7.1</v>
      </c>
      <c r="ET42" s="19">
        <v>131.1</v>
      </c>
      <c r="EU42" s="19">
        <v>0.6</v>
      </c>
      <c r="EV42" s="19">
        <v>124.1</v>
      </c>
      <c r="EW42" s="19">
        <v>120.7</v>
      </c>
      <c r="EX42" s="19">
        <v>100.4</v>
      </c>
      <c r="EY42" s="19">
        <v>4.2</v>
      </c>
      <c r="EZ42" s="19">
        <v>2.2000000000000002</v>
      </c>
      <c r="FA42" s="19">
        <v>1.2</v>
      </c>
      <c r="FB42" s="19">
        <v>1.2</v>
      </c>
      <c r="FC42" s="19">
        <v>8.8000000000000007</v>
      </c>
      <c r="FD42" s="19">
        <v>5.7649999999999997</v>
      </c>
      <c r="FE42" s="19">
        <v>10.037000000000001</v>
      </c>
      <c r="FF42" s="19">
        <v>8.8000000000000007</v>
      </c>
      <c r="FG42" s="19">
        <v>26.6</v>
      </c>
      <c r="FH42" s="19">
        <v>22.9</v>
      </c>
      <c r="FI42" s="19">
        <v>15.9</v>
      </c>
      <c r="FJ42" s="19"/>
      <c r="FK42" s="19">
        <v>8.1999999999999993</v>
      </c>
      <c r="FL42" s="19">
        <v>11.1</v>
      </c>
      <c r="FM42" s="19">
        <v>20.5</v>
      </c>
      <c r="FN42" s="19">
        <v>7068.125</v>
      </c>
      <c r="FO42" s="15"/>
      <c r="FP42" s="19">
        <v>11.7</v>
      </c>
      <c r="FQ42" s="19">
        <v>0</v>
      </c>
      <c r="FR42" s="19">
        <v>11.595000000000001</v>
      </c>
      <c r="FS42" s="19">
        <v>8.8000000000000007</v>
      </c>
      <c r="FT42" s="19">
        <v>24.632200000000001</v>
      </c>
      <c r="FU42" s="19">
        <v>18.952739999999999</v>
      </c>
      <c r="FV42" s="19">
        <v>3.4889999999999999</v>
      </c>
      <c r="FW42" s="19">
        <v>7.5350000000000001</v>
      </c>
      <c r="FX42" s="19">
        <v>86.703940000000003</v>
      </c>
    </row>
    <row r="43" spans="1:180" ht="24" customHeight="1" x14ac:dyDescent="0.3">
      <c r="A43" s="13" t="s">
        <v>48</v>
      </c>
      <c r="B43" s="13" t="s">
        <v>691</v>
      </c>
      <c r="C43" s="14">
        <v>207.2</v>
      </c>
      <c r="D43" s="14">
        <v>353</v>
      </c>
      <c r="E43" s="14">
        <v>111.4</v>
      </c>
      <c r="F43" s="14"/>
      <c r="G43" s="14"/>
      <c r="H43" s="14">
        <v>91.7</v>
      </c>
      <c r="I43" s="14">
        <v>156</v>
      </c>
      <c r="J43" s="14">
        <v>0</v>
      </c>
      <c r="K43" s="14">
        <v>0</v>
      </c>
      <c r="L43" s="14">
        <v>105.2</v>
      </c>
      <c r="M43" s="14">
        <v>201.9</v>
      </c>
      <c r="N43" s="14">
        <v>199.4</v>
      </c>
      <c r="O43" s="14"/>
      <c r="P43" s="14">
        <v>204.6</v>
      </c>
      <c r="Q43" s="14"/>
      <c r="R43" s="14">
        <v>0</v>
      </c>
      <c r="S43" s="14">
        <v>9.9</v>
      </c>
      <c r="T43" s="14"/>
      <c r="U43" s="14"/>
      <c r="V43" s="14"/>
      <c r="W43" s="14"/>
      <c r="X43" s="14">
        <v>171.2</v>
      </c>
      <c r="Y43" s="14">
        <v>10.1</v>
      </c>
      <c r="Z43" s="14">
        <v>5.6</v>
      </c>
      <c r="AA43" s="14">
        <v>22.1</v>
      </c>
      <c r="AB43" s="14">
        <v>7</v>
      </c>
      <c r="AC43" s="14">
        <v>14.2</v>
      </c>
      <c r="AD43" s="14">
        <v>70.900000000000006</v>
      </c>
      <c r="AE43" s="14"/>
      <c r="AF43" s="14"/>
      <c r="AG43" s="14"/>
      <c r="AH43" s="14">
        <v>0</v>
      </c>
      <c r="AI43" s="14">
        <v>110.8</v>
      </c>
      <c r="AJ43" s="14">
        <v>22.5</v>
      </c>
      <c r="AK43" s="14"/>
      <c r="AL43" s="14"/>
      <c r="AM43" s="14"/>
      <c r="AN43" s="14">
        <v>6.5</v>
      </c>
      <c r="AO43" s="14">
        <v>146.80000000000001</v>
      </c>
      <c r="AP43" s="14">
        <v>27.7</v>
      </c>
      <c r="AQ43" s="14">
        <v>58.3</v>
      </c>
      <c r="AR43" s="14">
        <v>14.8</v>
      </c>
      <c r="AS43" s="14">
        <v>18.2</v>
      </c>
      <c r="AT43" s="14">
        <v>15.7</v>
      </c>
      <c r="AU43" s="14">
        <v>90</v>
      </c>
      <c r="AV43" s="14">
        <v>183.8</v>
      </c>
      <c r="AW43" s="14">
        <v>185</v>
      </c>
      <c r="AX43" s="14">
        <v>183.4</v>
      </c>
      <c r="AY43" s="14">
        <v>104.9</v>
      </c>
      <c r="AZ43" s="14">
        <v>0</v>
      </c>
      <c r="BA43" s="14">
        <v>27.7</v>
      </c>
      <c r="BB43" s="14">
        <v>4</v>
      </c>
      <c r="BC43" s="14">
        <v>33.299999999999997</v>
      </c>
      <c r="BD43" s="14">
        <v>43.5</v>
      </c>
      <c r="BE43" s="14"/>
      <c r="BF43" s="14"/>
      <c r="BG43" s="14">
        <v>31.5</v>
      </c>
      <c r="BH43" s="14"/>
      <c r="BI43" s="14"/>
      <c r="BJ43" s="14">
        <v>45.1</v>
      </c>
      <c r="BK43" s="14"/>
      <c r="BL43" s="14"/>
      <c r="BM43" s="14"/>
      <c r="BN43" s="14">
        <v>84.6</v>
      </c>
      <c r="BO43" s="14">
        <v>143.1</v>
      </c>
      <c r="BP43" s="14">
        <v>143</v>
      </c>
      <c r="BQ43" s="14">
        <v>142.80000000000001</v>
      </c>
      <c r="BR43" s="14">
        <v>225.8</v>
      </c>
      <c r="BS43" s="14">
        <v>72.599999999999994</v>
      </c>
      <c r="BT43" s="14">
        <v>35.6</v>
      </c>
      <c r="BU43" s="14"/>
      <c r="BV43" s="14"/>
      <c r="BW43" s="14"/>
      <c r="BX43" s="14"/>
      <c r="BY43" s="14"/>
      <c r="BZ43" s="14"/>
      <c r="CA43" s="14"/>
      <c r="CB43" s="14">
        <v>45.3</v>
      </c>
      <c r="CC43" s="14">
        <v>92</v>
      </c>
      <c r="CD43" s="14">
        <v>64.900000000000006</v>
      </c>
      <c r="CE43" s="14">
        <v>70.3</v>
      </c>
      <c r="CF43" s="14">
        <v>30.5</v>
      </c>
      <c r="CG43" s="14">
        <v>0</v>
      </c>
      <c r="CH43" s="14"/>
      <c r="CI43" s="14"/>
      <c r="CJ43" s="14">
        <v>142</v>
      </c>
      <c r="CK43" s="14">
        <v>142.69999999999999</v>
      </c>
      <c r="CL43" s="14">
        <v>147.1</v>
      </c>
      <c r="CM43" s="14">
        <v>0</v>
      </c>
      <c r="CN43" s="14"/>
      <c r="CO43" s="14"/>
      <c r="CP43" s="14"/>
      <c r="CQ43" s="14"/>
      <c r="CR43" s="14">
        <v>209</v>
      </c>
      <c r="CS43" s="14">
        <v>100.1</v>
      </c>
      <c r="CT43" s="14">
        <v>3.8</v>
      </c>
      <c r="CU43" s="14"/>
      <c r="CV43" s="14">
        <v>4.7</v>
      </c>
      <c r="CW43" s="14">
        <v>0.2</v>
      </c>
      <c r="CX43" s="14">
        <v>63.1</v>
      </c>
      <c r="CY43" s="14">
        <v>73.7</v>
      </c>
      <c r="CZ43" s="14">
        <v>7.5</v>
      </c>
      <c r="DA43" s="14">
        <v>0.2</v>
      </c>
      <c r="DB43" s="14">
        <v>0</v>
      </c>
      <c r="DC43" s="14">
        <v>9.9</v>
      </c>
      <c r="DD43" s="14">
        <v>5.2</v>
      </c>
      <c r="DE43" s="14">
        <v>186.3</v>
      </c>
      <c r="DF43" s="14">
        <v>1.2</v>
      </c>
      <c r="DG43" s="14">
        <v>1.8</v>
      </c>
      <c r="DH43" s="14">
        <v>4.0999999999999996</v>
      </c>
      <c r="DI43" s="14">
        <v>20.6</v>
      </c>
      <c r="DJ43" s="14">
        <v>18.3</v>
      </c>
      <c r="DK43" s="14">
        <v>17.600000000000001</v>
      </c>
      <c r="DL43" s="14">
        <v>2</v>
      </c>
      <c r="DM43" s="14">
        <v>17.5</v>
      </c>
      <c r="DN43" s="14">
        <v>10.4</v>
      </c>
      <c r="DO43" s="14">
        <v>13.5</v>
      </c>
      <c r="DP43" s="14">
        <v>18.2</v>
      </c>
      <c r="DQ43" s="14">
        <v>54.8</v>
      </c>
      <c r="DR43" s="14">
        <v>0</v>
      </c>
      <c r="DS43" s="14">
        <v>2.4</v>
      </c>
      <c r="DT43" s="14">
        <v>9.3000000000000007</v>
      </c>
      <c r="DU43" s="14">
        <v>3</v>
      </c>
      <c r="DV43" s="14"/>
      <c r="DW43" s="14">
        <v>0.155</v>
      </c>
      <c r="DX43" s="14">
        <v>5</v>
      </c>
      <c r="DY43" s="14">
        <v>6.8</v>
      </c>
      <c r="DZ43" s="14">
        <v>11.3</v>
      </c>
      <c r="EA43" s="14">
        <v>14</v>
      </c>
      <c r="EB43" s="14">
        <v>19.5</v>
      </c>
      <c r="EC43" s="14">
        <v>30.2</v>
      </c>
      <c r="ED43" s="14">
        <v>78.099999999999994</v>
      </c>
      <c r="EE43" s="14">
        <v>28.7</v>
      </c>
      <c r="EF43" s="14">
        <v>41.6</v>
      </c>
      <c r="EG43" s="14">
        <v>44.6</v>
      </c>
      <c r="EH43" s="14">
        <v>4.7</v>
      </c>
      <c r="EI43" s="14">
        <v>6.5</v>
      </c>
      <c r="EJ43" s="14">
        <v>26.02</v>
      </c>
      <c r="EK43" s="14">
        <v>10.4</v>
      </c>
      <c r="EL43" s="14">
        <v>3.1</v>
      </c>
      <c r="EM43" s="14">
        <v>9</v>
      </c>
      <c r="EN43" s="14">
        <v>20.399999999999999</v>
      </c>
      <c r="EO43" s="14">
        <v>20.399999999999999</v>
      </c>
      <c r="EP43" s="14">
        <v>20.100000000000001</v>
      </c>
      <c r="EQ43" s="14">
        <v>14.9</v>
      </c>
      <c r="ER43" s="14">
        <v>233.2</v>
      </c>
      <c r="ES43" s="14">
        <v>6.6</v>
      </c>
      <c r="ET43" s="14">
        <v>124.4</v>
      </c>
      <c r="EU43" s="14">
        <v>0.6</v>
      </c>
      <c r="EV43" s="14">
        <v>129.4</v>
      </c>
      <c r="EW43" s="14">
        <v>121.5</v>
      </c>
      <c r="EX43" s="14">
        <v>95.4</v>
      </c>
      <c r="EY43" s="14">
        <v>4.2</v>
      </c>
      <c r="EZ43" s="14">
        <v>2.2000000000000002</v>
      </c>
      <c r="FA43" s="14">
        <v>1.2</v>
      </c>
      <c r="FB43" s="14">
        <v>1.2</v>
      </c>
      <c r="FC43" s="14">
        <v>6</v>
      </c>
      <c r="FD43" s="14">
        <v>5.7539999999999996</v>
      </c>
      <c r="FE43" s="14">
        <v>10.000999999999999</v>
      </c>
      <c r="FF43" s="14">
        <v>9</v>
      </c>
      <c r="FG43" s="14">
        <v>26.9</v>
      </c>
      <c r="FH43" s="14">
        <v>24</v>
      </c>
      <c r="FI43" s="14">
        <v>15.8</v>
      </c>
      <c r="FJ43" s="14"/>
      <c r="FK43" s="14">
        <v>8.6</v>
      </c>
      <c r="FL43" s="14">
        <v>11.1</v>
      </c>
      <c r="FM43" s="14">
        <v>21</v>
      </c>
      <c r="FN43" s="14">
        <v>7009.13</v>
      </c>
      <c r="FO43" s="15"/>
      <c r="FP43" s="14">
        <v>11.5</v>
      </c>
      <c r="FQ43" s="14">
        <v>0</v>
      </c>
      <c r="FR43" s="14">
        <v>11.596</v>
      </c>
      <c r="FS43" s="14">
        <v>8.8000000000000007</v>
      </c>
      <c r="FT43" s="14">
        <v>24.85596</v>
      </c>
      <c r="FU43" s="14">
        <v>18.953410000000002</v>
      </c>
      <c r="FV43" s="14">
        <v>3.8170000000000002</v>
      </c>
      <c r="FW43" s="14">
        <v>7.5620000000000003</v>
      </c>
      <c r="FX43" s="14">
        <v>87.084370000000007</v>
      </c>
    </row>
    <row r="44" spans="1:180" ht="24" customHeight="1" x14ac:dyDescent="0.3">
      <c r="A44" s="16" t="s">
        <v>48</v>
      </c>
      <c r="B44" s="16" t="s">
        <v>692</v>
      </c>
      <c r="C44" s="17">
        <v>205.9</v>
      </c>
      <c r="D44" s="17">
        <v>354.2</v>
      </c>
      <c r="E44" s="17">
        <v>112.5</v>
      </c>
      <c r="F44" s="17"/>
      <c r="G44" s="17"/>
      <c r="H44" s="17">
        <v>91.1</v>
      </c>
      <c r="I44" s="17">
        <v>156.30000000000001</v>
      </c>
      <c r="J44" s="17">
        <v>0</v>
      </c>
      <c r="K44" s="17">
        <v>0</v>
      </c>
      <c r="L44" s="17">
        <v>104.7</v>
      </c>
      <c r="M44" s="17">
        <v>202.2</v>
      </c>
      <c r="N44" s="17">
        <v>200.7</v>
      </c>
      <c r="O44" s="17"/>
      <c r="P44" s="17">
        <v>205.9</v>
      </c>
      <c r="Q44" s="17"/>
      <c r="R44" s="17">
        <v>0</v>
      </c>
      <c r="S44" s="17">
        <v>9.9</v>
      </c>
      <c r="T44" s="17"/>
      <c r="U44" s="17"/>
      <c r="V44" s="17"/>
      <c r="W44" s="17"/>
      <c r="X44" s="17">
        <v>169.4</v>
      </c>
      <c r="Y44" s="17">
        <v>10.1</v>
      </c>
      <c r="Z44" s="17">
        <v>6.4</v>
      </c>
      <c r="AA44" s="17">
        <v>22.2</v>
      </c>
      <c r="AB44" s="17">
        <v>6.9</v>
      </c>
      <c r="AC44" s="17">
        <v>14.9</v>
      </c>
      <c r="AD44" s="17">
        <v>70.900000000000006</v>
      </c>
      <c r="AE44" s="17"/>
      <c r="AF44" s="17"/>
      <c r="AG44" s="17"/>
      <c r="AH44" s="17">
        <v>0</v>
      </c>
      <c r="AI44" s="17">
        <v>111.1</v>
      </c>
      <c r="AJ44" s="17">
        <v>22.6</v>
      </c>
      <c r="AK44" s="17"/>
      <c r="AL44" s="17"/>
      <c r="AM44" s="17"/>
      <c r="AN44" s="17">
        <v>6.5</v>
      </c>
      <c r="AO44" s="17">
        <v>148.1</v>
      </c>
      <c r="AP44" s="17">
        <v>27.1</v>
      </c>
      <c r="AQ44" s="17">
        <v>65.7</v>
      </c>
      <c r="AR44" s="17">
        <v>15.1</v>
      </c>
      <c r="AS44" s="17">
        <v>18.3</v>
      </c>
      <c r="AT44" s="17">
        <v>15.7</v>
      </c>
      <c r="AU44" s="17">
        <v>91.8</v>
      </c>
      <c r="AV44" s="17">
        <v>183.4</v>
      </c>
      <c r="AW44" s="17">
        <v>184</v>
      </c>
      <c r="AX44" s="17">
        <v>184</v>
      </c>
      <c r="AY44" s="17">
        <v>103.8</v>
      </c>
      <c r="AZ44" s="17">
        <v>0</v>
      </c>
      <c r="BA44" s="17">
        <v>27.5</v>
      </c>
      <c r="BB44" s="17">
        <v>4</v>
      </c>
      <c r="BC44" s="17">
        <v>33.700000000000003</v>
      </c>
      <c r="BD44" s="17">
        <v>44.1</v>
      </c>
      <c r="BE44" s="17"/>
      <c r="BF44" s="17"/>
      <c r="BG44" s="17">
        <v>77.599999999999994</v>
      </c>
      <c r="BH44" s="17"/>
      <c r="BI44" s="17"/>
      <c r="BJ44" s="17">
        <v>44.8</v>
      </c>
      <c r="BK44" s="17"/>
      <c r="BL44" s="17"/>
      <c r="BM44" s="17"/>
      <c r="BN44" s="17">
        <v>83.9</v>
      </c>
      <c r="BO44" s="17">
        <v>158.9</v>
      </c>
      <c r="BP44" s="17">
        <v>158.80000000000001</v>
      </c>
      <c r="BQ44" s="17">
        <v>158.30000000000001</v>
      </c>
      <c r="BR44" s="17">
        <v>244</v>
      </c>
      <c r="BS44" s="17">
        <v>73.599999999999994</v>
      </c>
      <c r="BT44" s="17">
        <v>35.700000000000003</v>
      </c>
      <c r="BU44" s="17"/>
      <c r="BV44" s="17"/>
      <c r="BW44" s="17"/>
      <c r="BX44" s="17"/>
      <c r="BY44" s="17"/>
      <c r="BZ44" s="17"/>
      <c r="CA44" s="17"/>
      <c r="CB44" s="17">
        <v>72.400000000000006</v>
      </c>
      <c r="CC44" s="17">
        <v>90.7</v>
      </c>
      <c r="CD44" s="17">
        <v>64.599999999999994</v>
      </c>
      <c r="CE44" s="17">
        <v>69.900000000000006</v>
      </c>
      <c r="CF44" s="17">
        <v>30.4</v>
      </c>
      <c r="CG44" s="17">
        <v>0</v>
      </c>
      <c r="CH44" s="17"/>
      <c r="CI44" s="17"/>
      <c r="CJ44" s="17">
        <v>141.5</v>
      </c>
      <c r="CK44" s="17">
        <v>142.30000000000001</v>
      </c>
      <c r="CL44" s="17">
        <v>147.30000000000001</v>
      </c>
      <c r="CM44" s="17">
        <v>0</v>
      </c>
      <c r="CN44" s="17"/>
      <c r="CO44" s="17"/>
      <c r="CP44" s="17"/>
      <c r="CQ44" s="17"/>
      <c r="CR44" s="17">
        <v>209.7</v>
      </c>
      <c r="CS44" s="17">
        <v>100.5</v>
      </c>
      <c r="CT44" s="17">
        <v>3.8</v>
      </c>
      <c r="CU44" s="17"/>
      <c r="CV44" s="17">
        <v>4.7</v>
      </c>
      <c r="CW44" s="17">
        <v>0.1</v>
      </c>
      <c r="CX44" s="17">
        <v>59.3</v>
      </c>
      <c r="CY44" s="17">
        <v>42.3</v>
      </c>
      <c r="CZ44" s="17">
        <v>10.4</v>
      </c>
      <c r="DA44" s="17">
        <v>0.1</v>
      </c>
      <c r="DB44" s="17">
        <v>5.3</v>
      </c>
      <c r="DC44" s="17">
        <v>10</v>
      </c>
      <c r="DD44" s="17">
        <v>5.5</v>
      </c>
      <c r="DE44" s="17">
        <v>146.30000000000001</v>
      </c>
      <c r="DF44" s="17">
        <v>1.2</v>
      </c>
      <c r="DG44" s="17">
        <v>1.8</v>
      </c>
      <c r="DH44" s="17">
        <v>4.2</v>
      </c>
      <c r="DI44" s="17">
        <v>17.5</v>
      </c>
      <c r="DJ44" s="17">
        <v>18.3</v>
      </c>
      <c r="DK44" s="17">
        <v>17.600000000000001</v>
      </c>
      <c r="DL44" s="17">
        <v>1.9</v>
      </c>
      <c r="DM44" s="17">
        <v>17.5</v>
      </c>
      <c r="DN44" s="17">
        <v>7.8</v>
      </c>
      <c r="DO44" s="17">
        <v>9.8000000000000007</v>
      </c>
      <c r="DP44" s="17">
        <v>16</v>
      </c>
      <c r="DQ44" s="17">
        <v>56.6</v>
      </c>
      <c r="DR44" s="17">
        <v>0</v>
      </c>
      <c r="DS44" s="17">
        <v>2.4</v>
      </c>
      <c r="DT44" s="17">
        <v>12.3</v>
      </c>
      <c r="DU44" s="17">
        <v>3</v>
      </c>
      <c r="DV44" s="17"/>
      <c r="DW44" s="17">
        <v>9.8000000000000004E-2</v>
      </c>
      <c r="DX44" s="17">
        <v>5</v>
      </c>
      <c r="DY44" s="17">
        <v>6.8</v>
      </c>
      <c r="DZ44" s="17">
        <v>11.3</v>
      </c>
      <c r="EA44" s="17">
        <v>14.1</v>
      </c>
      <c r="EB44" s="17">
        <v>19.5</v>
      </c>
      <c r="EC44" s="17">
        <v>29.4</v>
      </c>
      <c r="ED44" s="17">
        <v>80.400000000000006</v>
      </c>
      <c r="EE44" s="17">
        <v>14.7</v>
      </c>
      <c r="EF44" s="17">
        <v>37.799999999999997</v>
      </c>
      <c r="EG44" s="17">
        <v>50.2</v>
      </c>
      <c r="EH44" s="17">
        <v>5.3</v>
      </c>
      <c r="EI44" s="17">
        <v>5.5</v>
      </c>
      <c r="EJ44" s="17">
        <v>37.950000000000003</v>
      </c>
      <c r="EK44" s="17">
        <v>10.4</v>
      </c>
      <c r="EL44" s="17">
        <v>3.1</v>
      </c>
      <c r="EM44" s="17">
        <v>9</v>
      </c>
      <c r="EN44" s="17">
        <v>20.399999999999999</v>
      </c>
      <c r="EO44" s="17">
        <v>20.399999999999999</v>
      </c>
      <c r="EP44" s="17">
        <v>20.100000000000001</v>
      </c>
      <c r="EQ44" s="17">
        <v>13.7</v>
      </c>
      <c r="ER44" s="17">
        <v>191.3</v>
      </c>
      <c r="ES44" s="17">
        <v>2.5</v>
      </c>
      <c r="ET44" s="17">
        <v>88.5</v>
      </c>
      <c r="EU44" s="17">
        <v>0.6</v>
      </c>
      <c r="EV44" s="17">
        <v>130.69999999999999</v>
      </c>
      <c r="EW44" s="17">
        <v>118.2</v>
      </c>
      <c r="EX44" s="17">
        <v>82.3</v>
      </c>
      <c r="EY44" s="17">
        <v>4.2</v>
      </c>
      <c r="EZ44" s="17">
        <v>2.2000000000000002</v>
      </c>
      <c r="FA44" s="17">
        <v>1.2</v>
      </c>
      <c r="FB44" s="17">
        <v>1.2</v>
      </c>
      <c r="FC44" s="17">
        <v>3.9</v>
      </c>
      <c r="FD44" s="17">
        <v>5.77</v>
      </c>
      <c r="FE44" s="17">
        <v>10.036</v>
      </c>
      <c r="FF44" s="17">
        <v>8.9</v>
      </c>
      <c r="FG44" s="17">
        <v>26.5</v>
      </c>
      <c r="FH44" s="17">
        <v>23.8</v>
      </c>
      <c r="FI44" s="17">
        <v>17.399999999999999</v>
      </c>
      <c r="FJ44" s="17"/>
      <c r="FK44" s="17">
        <v>7.9</v>
      </c>
      <c r="FL44" s="17">
        <v>11.1</v>
      </c>
      <c r="FM44" s="17">
        <v>21.3</v>
      </c>
      <c r="FN44" s="17">
        <v>6985.9539999999997</v>
      </c>
      <c r="FO44" s="15"/>
      <c r="FP44" s="17">
        <v>11.2</v>
      </c>
      <c r="FQ44" s="17">
        <v>0</v>
      </c>
      <c r="FR44" s="17">
        <v>11.596</v>
      </c>
      <c r="FS44" s="17">
        <v>8.6</v>
      </c>
      <c r="FT44" s="17">
        <v>25.15409</v>
      </c>
      <c r="FU44" s="17">
        <v>18.95373</v>
      </c>
      <c r="FV44" s="17">
        <v>3.7810000000000001</v>
      </c>
      <c r="FW44" s="17">
        <v>7.5640000000000001</v>
      </c>
      <c r="FX44" s="17">
        <v>86.848820000000003</v>
      </c>
    </row>
    <row r="45" spans="1:180" ht="24" customHeight="1" x14ac:dyDescent="0.3">
      <c r="A45" s="16" t="s">
        <v>48</v>
      </c>
      <c r="B45" s="16" t="s">
        <v>693</v>
      </c>
      <c r="C45" s="17">
        <v>203.2</v>
      </c>
      <c r="D45" s="17">
        <v>500.3</v>
      </c>
      <c r="E45" s="17">
        <v>164.2</v>
      </c>
      <c r="F45" s="17"/>
      <c r="G45" s="17"/>
      <c r="H45" s="17">
        <v>89.9</v>
      </c>
      <c r="I45" s="17">
        <v>153.30000000000001</v>
      </c>
      <c r="J45" s="17">
        <v>0</v>
      </c>
      <c r="K45" s="17">
        <v>0</v>
      </c>
      <c r="L45" s="17">
        <v>104.5</v>
      </c>
      <c r="M45" s="17">
        <v>203.9</v>
      </c>
      <c r="N45" s="17">
        <v>201.4</v>
      </c>
      <c r="O45" s="17"/>
      <c r="P45" s="17">
        <v>204.9</v>
      </c>
      <c r="Q45" s="17"/>
      <c r="R45" s="17">
        <v>0</v>
      </c>
      <c r="S45" s="17">
        <v>9.9</v>
      </c>
      <c r="T45" s="17"/>
      <c r="U45" s="17"/>
      <c r="V45" s="17"/>
      <c r="W45" s="17"/>
      <c r="X45" s="17">
        <v>169</v>
      </c>
      <c r="Y45" s="17">
        <v>9.9</v>
      </c>
      <c r="Z45" s="17">
        <v>6.5</v>
      </c>
      <c r="AA45" s="17">
        <v>22.3</v>
      </c>
      <c r="AB45" s="17">
        <v>6.9</v>
      </c>
      <c r="AC45" s="17">
        <v>14.8</v>
      </c>
      <c r="AD45" s="17">
        <v>70.7</v>
      </c>
      <c r="AE45" s="17"/>
      <c r="AF45" s="17"/>
      <c r="AG45" s="17"/>
      <c r="AH45" s="17">
        <v>0</v>
      </c>
      <c r="AI45" s="17">
        <v>110.7</v>
      </c>
      <c r="AJ45" s="17">
        <v>53.2</v>
      </c>
      <c r="AK45" s="17"/>
      <c r="AL45" s="17"/>
      <c r="AM45" s="17"/>
      <c r="AN45" s="17">
        <v>6.5</v>
      </c>
      <c r="AO45" s="17">
        <v>147.19999999999999</v>
      </c>
      <c r="AP45" s="17">
        <v>27.1</v>
      </c>
      <c r="AQ45" s="17">
        <v>73.2</v>
      </c>
      <c r="AR45" s="17">
        <v>13.9</v>
      </c>
      <c r="AS45" s="17">
        <v>18.2</v>
      </c>
      <c r="AT45" s="17">
        <v>15.6</v>
      </c>
      <c r="AU45" s="17">
        <v>90.9</v>
      </c>
      <c r="AV45" s="17">
        <v>180.2</v>
      </c>
      <c r="AW45" s="17">
        <v>180.7</v>
      </c>
      <c r="AX45" s="17">
        <v>183.5</v>
      </c>
      <c r="AY45" s="17">
        <v>102.7</v>
      </c>
      <c r="AZ45" s="17">
        <v>0</v>
      </c>
      <c r="BA45" s="17">
        <v>27.2</v>
      </c>
      <c r="BB45" s="17">
        <v>4</v>
      </c>
      <c r="BC45" s="17">
        <v>32.9</v>
      </c>
      <c r="BD45" s="17">
        <v>42.5</v>
      </c>
      <c r="BE45" s="17"/>
      <c r="BF45" s="17"/>
      <c r="BG45" s="17">
        <v>77</v>
      </c>
      <c r="BH45" s="17"/>
      <c r="BI45" s="17"/>
      <c r="BJ45" s="17">
        <v>45.3</v>
      </c>
      <c r="BK45" s="17"/>
      <c r="BL45" s="17"/>
      <c r="BM45" s="17"/>
      <c r="BN45" s="17">
        <v>83.7</v>
      </c>
      <c r="BO45" s="17">
        <v>162.80000000000001</v>
      </c>
      <c r="BP45" s="17">
        <v>162.80000000000001</v>
      </c>
      <c r="BQ45" s="17">
        <v>162</v>
      </c>
      <c r="BR45" s="17">
        <v>244.6</v>
      </c>
      <c r="BS45" s="17">
        <v>73.3</v>
      </c>
      <c r="BT45" s="17">
        <v>35.6</v>
      </c>
      <c r="BU45" s="17"/>
      <c r="BV45" s="17"/>
      <c r="BW45" s="17"/>
      <c r="BX45" s="17"/>
      <c r="BY45" s="17"/>
      <c r="BZ45" s="17"/>
      <c r="CA45" s="17"/>
      <c r="CB45" s="17">
        <v>90.1</v>
      </c>
      <c r="CC45" s="17">
        <v>89.1</v>
      </c>
      <c r="CD45" s="17">
        <v>64.099999999999994</v>
      </c>
      <c r="CE45" s="17">
        <v>69.900000000000006</v>
      </c>
      <c r="CF45" s="17">
        <v>30.3</v>
      </c>
      <c r="CG45" s="17">
        <v>0</v>
      </c>
      <c r="CH45" s="17"/>
      <c r="CI45" s="17"/>
      <c r="CJ45" s="17">
        <v>141.9</v>
      </c>
      <c r="CK45" s="17">
        <v>142.6</v>
      </c>
      <c r="CL45" s="17">
        <v>147.6</v>
      </c>
      <c r="CM45" s="17">
        <v>0</v>
      </c>
      <c r="CN45" s="17"/>
      <c r="CO45" s="17"/>
      <c r="CP45" s="17"/>
      <c r="CQ45" s="17"/>
      <c r="CR45" s="17">
        <v>210.3</v>
      </c>
      <c r="CS45" s="17">
        <v>100.6</v>
      </c>
      <c r="CT45" s="17">
        <v>3.8</v>
      </c>
      <c r="CU45" s="17"/>
      <c r="CV45" s="17">
        <v>4.7</v>
      </c>
      <c r="CW45" s="17">
        <v>0</v>
      </c>
      <c r="CX45" s="17">
        <v>56.3</v>
      </c>
      <c r="CY45" s="17">
        <v>22.8</v>
      </c>
      <c r="CZ45" s="17">
        <v>12</v>
      </c>
      <c r="DA45" s="17">
        <v>0.1</v>
      </c>
      <c r="DB45" s="17">
        <v>5.0999999999999996</v>
      </c>
      <c r="DC45" s="17">
        <v>9.9</v>
      </c>
      <c r="DD45" s="17">
        <v>5.5</v>
      </c>
      <c r="DE45" s="17">
        <v>74.7</v>
      </c>
      <c r="DF45" s="17">
        <v>1.2</v>
      </c>
      <c r="DG45" s="17">
        <v>1.8</v>
      </c>
      <c r="DH45" s="17">
        <v>4.2</v>
      </c>
      <c r="DI45" s="17">
        <v>17</v>
      </c>
      <c r="DJ45" s="17">
        <v>18.100000000000001</v>
      </c>
      <c r="DK45" s="17">
        <v>17.600000000000001</v>
      </c>
      <c r="DL45" s="17">
        <v>1.9</v>
      </c>
      <c r="DM45" s="17">
        <v>17.5</v>
      </c>
      <c r="DN45" s="17">
        <v>3.4</v>
      </c>
      <c r="DO45" s="17">
        <v>4</v>
      </c>
      <c r="DP45" s="17">
        <v>14.9</v>
      </c>
      <c r="DQ45" s="17">
        <v>55.4</v>
      </c>
      <c r="DR45" s="17">
        <v>0</v>
      </c>
      <c r="DS45" s="17">
        <v>2.1</v>
      </c>
      <c r="DT45" s="17">
        <v>19.3</v>
      </c>
      <c r="DU45" s="17">
        <v>3</v>
      </c>
      <c r="DV45" s="17"/>
      <c r="DW45" s="17">
        <v>4.9000000000000002E-2</v>
      </c>
      <c r="DX45" s="17">
        <v>4.8</v>
      </c>
      <c r="DY45" s="17">
        <v>6.8</v>
      </c>
      <c r="DZ45" s="17">
        <v>11.3</v>
      </c>
      <c r="EA45" s="17">
        <v>14.8</v>
      </c>
      <c r="EB45" s="17">
        <v>18.899999999999999</v>
      </c>
      <c r="EC45" s="17">
        <v>28.9</v>
      </c>
      <c r="ED45" s="17">
        <v>81.5</v>
      </c>
      <c r="EE45" s="17">
        <v>11.1</v>
      </c>
      <c r="EF45" s="17">
        <v>37.700000000000003</v>
      </c>
      <c r="EG45" s="17">
        <v>50.9</v>
      </c>
      <c r="EH45" s="17">
        <v>4.5</v>
      </c>
      <c r="EI45" s="17">
        <v>4.8</v>
      </c>
      <c r="EJ45" s="17">
        <v>20.86</v>
      </c>
      <c r="EK45" s="17">
        <v>10.4</v>
      </c>
      <c r="EL45" s="17">
        <v>3.1</v>
      </c>
      <c r="EM45" s="17">
        <v>8.6</v>
      </c>
      <c r="EN45" s="17">
        <v>20.399999999999999</v>
      </c>
      <c r="EO45" s="17">
        <v>20.399999999999999</v>
      </c>
      <c r="EP45" s="17">
        <v>20.100000000000001</v>
      </c>
      <c r="EQ45" s="17">
        <v>14.8</v>
      </c>
      <c r="ER45" s="17">
        <v>100</v>
      </c>
      <c r="ES45" s="17">
        <v>2.4</v>
      </c>
      <c r="ET45" s="17">
        <v>43.2</v>
      </c>
      <c r="EU45" s="17">
        <v>0.6</v>
      </c>
      <c r="EV45" s="17">
        <v>129.6</v>
      </c>
      <c r="EW45" s="17">
        <v>115.4</v>
      </c>
      <c r="EX45" s="17">
        <v>42.3</v>
      </c>
      <c r="EY45" s="17">
        <v>4.2</v>
      </c>
      <c r="EZ45" s="17">
        <v>2.2000000000000002</v>
      </c>
      <c r="FA45" s="17">
        <v>1.2</v>
      </c>
      <c r="FB45" s="17">
        <v>1.2</v>
      </c>
      <c r="FC45" s="17">
        <v>1.6</v>
      </c>
      <c r="FD45" s="17">
        <v>5.7359999999999998</v>
      </c>
      <c r="FE45" s="17">
        <v>10.007</v>
      </c>
      <c r="FF45" s="17">
        <v>8.6</v>
      </c>
      <c r="FG45" s="17">
        <v>27.2</v>
      </c>
      <c r="FH45" s="17">
        <v>23.9</v>
      </c>
      <c r="FI45" s="17">
        <v>17.600000000000001</v>
      </c>
      <c r="FJ45" s="17"/>
      <c r="FK45" s="17">
        <v>8.1999999999999993</v>
      </c>
      <c r="FL45" s="17">
        <v>11.1</v>
      </c>
      <c r="FM45" s="17">
        <v>20.8</v>
      </c>
      <c r="FN45" s="17">
        <v>6927.4520000000002</v>
      </c>
      <c r="FO45" s="15"/>
      <c r="FP45" s="17">
        <v>11.8</v>
      </c>
      <c r="FQ45" s="17">
        <v>0</v>
      </c>
      <c r="FR45" s="17">
        <v>10.987</v>
      </c>
      <c r="FS45" s="17">
        <v>8.6</v>
      </c>
      <c r="FT45" s="17">
        <v>25.436540000000001</v>
      </c>
      <c r="FU45" s="17">
        <v>18.956320000000002</v>
      </c>
      <c r="FV45" s="17">
        <v>3.7989999999999999</v>
      </c>
      <c r="FW45" s="17">
        <v>7.4359999999999999</v>
      </c>
      <c r="FX45" s="17">
        <v>87.014859999999999</v>
      </c>
    </row>
    <row r="46" spans="1:180" ht="24" customHeight="1" x14ac:dyDescent="0.3">
      <c r="A46" s="16" t="s">
        <v>48</v>
      </c>
      <c r="B46" s="16" t="s">
        <v>694</v>
      </c>
      <c r="C46" s="17">
        <v>200.4</v>
      </c>
      <c r="D46" s="17">
        <v>499.5</v>
      </c>
      <c r="E46" s="17">
        <v>162.9</v>
      </c>
      <c r="F46" s="17"/>
      <c r="G46" s="17"/>
      <c r="H46" s="17">
        <v>89.6</v>
      </c>
      <c r="I46" s="17">
        <v>149.69999999999999</v>
      </c>
      <c r="J46" s="17">
        <v>0</v>
      </c>
      <c r="K46" s="17">
        <v>0</v>
      </c>
      <c r="L46" s="17">
        <v>104.9</v>
      </c>
      <c r="M46" s="17">
        <v>203.5</v>
      </c>
      <c r="N46" s="17">
        <v>201.6</v>
      </c>
      <c r="O46" s="17"/>
      <c r="P46" s="17">
        <v>206.7</v>
      </c>
      <c r="Q46" s="17"/>
      <c r="R46" s="17">
        <v>39.9</v>
      </c>
      <c r="S46" s="17">
        <v>9.9</v>
      </c>
      <c r="T46" s="17"/>
      <c r="U46" s="17"/>
      <c r="V46" s="17"/>
      <c r="W46" s="17"/>
      <c r="X46" s="17">
        <v>165.5</v>
      </c>
      <c r="Y46" s="17">
        <v>9.6999999999999993</v>
      </c>
      <c r="Z46" s="17">
        <v>6.7</v>
      </c>
      <c r="AA46" s="17">
        <v>22.4</v>
      </c>
      <c r="AB46" s="17">
        <v>6.9</v>
      </c>
      <c r="AC46" s="17">
        <v>14.8</v>
      </c>
      <c r="AD46" s="17">
        <v>71.5</v>
      </c>
      <c r="AE46" s="17"/>
      <c r="AF46" s="17"/>
      <c r="AG46" s="17"/>
      <c r="AH46" s="17">
        <v>0</v>
      </c>
      <c r="AI46" s="17">
        <v>110.8</v>
      </c>
      <c r="AJ46" s="17">
        <v>73.5</v>
      </c>
      <c r="AK46" s="17"/>
      <c r="AL46" s="17"/>
      <c r="AM46" s="17"/>
      <c r="AN46" s="17">
        <v>6.5</v>
      </c>
      <c r="AO46" s="17">
        <v>147.9</v>
      </c>
      <c r="AP46" s="17">
        <v>27.1</v>
      </c>
      <c r="AQ46" s="17">
        <v>118.8</v>
      </c>
      <c r="AR46" s="17">
        <v>13.8</v>
      </c>
      <c r="AS46" s="17">
        <v>18.399999999999999</v>
      </c>
      <c r="AT46" s="17">
        <v>15.6</v>
      </c>
      <c r="AU46" s="17">
        <v>88.7</v>
      </c>
      <c r="AV46" s="17">
        <v>178.8</v>
      </c>
      <c r="AW46" s="17">
        <v>179</v>
      </c>
      <c r="AX46" s="17">
        <v>183.6</v>
      </c>
      <c r="AY46" s="17">
        <v>103.5</v>
      </c>
      <c r="AZ46" s="17">
        <v>14</v>
      </c>
      <c r="BA46" s="17">
        <v>25.1</v>
      </c>
      <c r="BB46" s="17">
        <v>4</v>
      </c>
      <c r="BC46" s="17">
        <v>32.5</v>
      </c>
      <c r="BD46" s="17">
        <v>57</v>
      </c>
      <c r="BE46" s="17"/>
      <c r="BF46" s="17"/>
      <c r="BG46" s="17">
        <v>76.400000000000006</v>
      </c>
      <c r="BH46" s="17"/>
      <c r="BI46" s="17"/>
      <c r="BJ46" s="17">
        <v>45.6</v>
      </c>
      <c r="BK46" s="17"/>
      <c r="BL46" s="17"/>
      <c r="BM46" s="17"/>
      <c r="BN46" s="17">
        <v>83.4</v>
      </c>
      <c r="BO46" s="17">
        <v>167.3</v>
      </c>
      <c r="BP46" s="17">
        <v>167</v>
      </c>
      <c r="BQ46" s="17">
        <v>169.4</v>
      </c>
      <c r="BR46" s="17">
        <v>254.6</v>
      </c>
      <c r="BS46" s="17">
        <v>73.5</v>
      </c>
      <c r="BT46" s="17">
        <v>35.6</v>
      </c>
      <c r="BU46" s="17"/>
      <c r="BV46" s="17"/>
      <c r="BW46" s="17"/>
      <c r="BX46" s="17"/>
      <c r="BY46" s="17"/>
      <c r="BZ46" s="17"/>
      <c r="CA46" s="17"/>
      <c r="CB46" s="17">
        <v>169.6</v>
      </c>
      <c r="CC46" s="17">
        <v>88</v>
      </c>
      <c r="CD46" s="17">
        <v>63.8</v>
      </c>
      <c r="CE46" s="17">
        <v>69.900000000000006</v>
      </c>
      <c r="CF46" s="17">
        <v>30.1</v>
      </c>
      <c r="CG46" s="17">
        <v>0</v>
      </c>
      <c r="CH46" s="17"/>
      <c r="CI46" s="17"/>
      <c r="CJ46" s="17">
        <v>142.69999999999999</v>
      </c>
      <c r="CK46" s="17">
        <v>143.69999999999999</v>
      </c>
      <c r="CL46" s="17">
        <v>147.69999999999999</v>
      </c>
      <c r="CM46" s="17">
        <v>0</v>
      </c>
      <c r="CN46" s="17"/>
      <c r="CO46" s="17"/>
      <c r="CP46" s="17"/>
      <c r="CQ46" s="17"/>
      <c r="CR46" s="17">
        <v>210.6</v>
      </c>
      <c r="CS46" s="17">
        <v>100.7</v>
      </c>
      <c r="CT46" s="17">
        <v>3.8</v>
      </c>
      <c r="CU46" s="17"/>
      <c r="CV46" s="17">
        <v>4.7</v>
      </c>
      <c r="CW46" s="17">
        <v>0</v>
      </c>
      <c r="CX46" s="17">
        <v>45.6</v>
      </c>
      <c r="CY46" s="17">
        <v>4.2</v>
      </c>
      <c r="CZ46" s="17">
        <v>13.7</v>
      </c>
      <c r="DA46" s="17">
        <v>0</v>
      </c>
      <c r="DB46" s="17">
        <v>5.0999999999999996</v>
      </c>
      <c r="DC46" s="17">
        <v>9.9</v>
      </c>
      <c r="DD46" s="17">
        <v>5.5</v>
      </c>
      <c r="DE46" s="17">
        <v>8.1999999999999993</v>
      </c>
      <c r="DF46" s="17">
        <v>1.2</v>
      </c>
      <c r="DG46" s="17">
        <v>1.8</v>
      </c>
      <c r="DH46" s="17">
        <v>4.2</v>
      </c>
      <c r="DI46" s="17">
        <v>16.899999999999999</v>
      </c>
      <c r="DJ46" s="17">
        <v>17.600000000000001</v>
      </c>
      <c r="DK46" s="17">
        <v>17.600000000000001</v>
      </c>
      <c r="DL46" s="17">
        <v>1.9</v>
      </c>
      <c r="DM46" s="17">
        <v>17.5</v>
      </c>
      <c r="DN46" s="17">
        <v>0.3</v>
      </c>
      <c r="DO46" s="17">
        <v>0.2</v>
      </c>
      <c r="DP46" s="17">
        <v>13.4</v>
      </c>
      <c r="DQ46" s="17">
        <v>49.7</v>
      </c>
      <c r="DR46" s="17">
        <v>0</v>
      </c>
      <c r="DS46" s="17">
        <v>2.2000000000000002</v>
      </c>
      <c r="DT46" s="17">
        <v>19.5</v>
      </c>
      <c r="DU46" s="17">
        <v>3</v>
      </c>
      <c r="DV46" s="17"/>
      <c r="DW46" s="17">
        <v>2.1000000000000001E-2</v>
      </c>
      <c r="DX46" s="17">
        <v>4.8</v>
      </c>
      <c r="DY46" s="17">
        <v>6.8</v>
      </c>
      <c r="DZ46" s="17">
        <v>11.2</v>
      </c>
      <c r="EA46" s="17">
        <v>14.9</v>
      </c>
      <c r="EB46" s="17">
        <v>18.8</v>
      </c>
      <c r="EC46" s="17">
        <v>27.3</v>
      </c>
      <c r="ED46" s="17">
        <v>81.8</v>
      </c>
      <c r="EE46" s="17">
        <v>3.1</v>
      </c>
      <c r="EF46" s="17">
        <v>39.299999999999997</v>
      </c>
      <c r="EG46" s="17">
        <v>52</v>
      </c>
      <c r="EH46" s="17">
        <v>6.4</v>
      </c>
      <c r="EI46" s="17">
        <v>6.4</v>
      </c>
      <c r="EJ46" s="17">
        <v>16.079999999999998</v>
      </c>
      <c r="EK46" s="17">
        <v>10.4</v>
      </c>
      <c r="EL46" s="17">
        <v>3.1</v>
      </c>
      <c r="EM46" s="17">
        <v>8.5</v>
      </c>
      <c r="EN46" s="17">
        <v>20.399999999999999</v>
      </c>
      <c r="EO46" s="17">
        <v>20.399999999999999</v>
      </c>
      <c r="EP46" s="17">
        <v>20.100000000000001</v>
      </c>
      <c r="EQ46" s="17">
        <v>15.5</v>
      </c>
      <c r="ER46" s="17">
        <v>21.9</v>
      </c>
      <c r="ES46" s="17">
        <v>0.5</v>
      </c>
      <c r="ET46" s="17">
        <v>8.6999999999999993</v>
      </c>
      <c r="EU46" s="17">
        <v>0.6</v>
      </c>
      <c r="EV46" s="17">
        <v>129.30000000000001</v>
      </c>
      <c r="EW46" s="17">
        <v>93.1</v>
      </c>
      <c r="EX46" s="17">
        <v>9.3000000000000007</v>
      </c>
      <c r="EY46" s="17">
        <v>4.2</v>
      </c>
      <c r="EZ46" s="17">
        <v>2.2000000000000002</v>
      </c>
      <c r="FA46" s="17">
        <v>1.2</v>
      </c>
      <c r="FB46" s="17">
        <v>1.2</v>
      </c>
      <c r="FC46" s="17">
        <v>0.4</v>
      </c>
      <c r="FD46" s="17">
        <v>5.742</v>
      </c>
      <c r="FE46" s="17">
        <v>10.037000000000001</v>
      </c>
      <c r="FF46" s="17">
        <v>8.6999999999999993</v>
      </c>
      <c r="FG46" s="17">
        <v>26.9</v>
      </c>
      <c r="FH46" s="17">
        <v>24.3</v>
      </c>
      <c r="FI46" s="17">
        <v>17.5</v>
      </c>
      <c r="FJ46" s="17"/>
      <c r="FK46" s="17">
        <v>8</v>
      </c>
      <c r="FL46" s="17">
        <v>11.3</v>
      </c>
      <c r="FM46" s="17">
        <v>20.9</v>
      </c>
      <c r="FN46" s="17">
        <v>6865.28</v>
      </c>
      <c r="FO46" s="15"/>
      <c r="FP46" s="17">
        <v>12.4</v>
      </c>
      <c r="FQ46" s="17">
        <v>0.99299999999999999</v>
      </c>
      <c r="FR46" s="17">
        <v>10.598000000000001</v>
      </c>
      <c r="FS46" s="17">
        <v>8.6</v>
      </c>
      <c r="FT46" s="17">
        <v>25.786660000000001</v>
      </c>
      <c r="FU46" s="17">
        <v>18.9605</v>
      </c>
      <c r="FV46" s="17">
        <v>3.9289999999999998</v>
      </c>
      <c r="FW46" s="17">
        <v>15.948</v>
      </c>
      <c r="FX46" s="17">
        <v>97.215159999999997</v>
      </c>
    </row>
    <row r="47" spans="1:180" ht="24" customHeight="1" x14ac:dyDescent="0.3">
      <c r="A47" s="16" t="s">
        <v>48</v>
      </c>
      <c r="B47" s="16" t="s">
        <v>695</v>
      </c>
      <c r="C47" s="17">
        <v>203.8</v>
      </c>
      <c r="D47" s="17">
        <v>497.7</v>
      </c>
      <c r="E47" s="17">
        <v>164.4</v>
      </c>
      <c r="F47" s="17"/>
      <c r="G47" s="17"/>
      <c r="H47" s="17">
        <v>89.8</v>
      </c>
      <c r="I47" s="17">
        <v>150.1</v>
      </c>
      <c r="J47" s="17">
        <v>0</v>
      </c>
      <c r="K47" s="17">
        <v>0</v>
      </c>
      <c r="L47" s="17">
        <v>104.7</v>
      </c>
      <c r="M47" s="17">
        <v>203.4</v>
      </c>
      <c r="N47" s="17">
        <v>202.9</v>
      </c>
      <c r="O47" s="17"/>
      <c r="P47" s="17">
        <v>207.6</v>
      </c>
      <c r="Q47" s="17"/>
      <c r="R47" s="17">
        <v>160.6</v>
      </c>
      <c r="S47" s="17">
        <v>9.9</v>
      </c>
      <c r="T47" s="17"/>
      <c r="U47" s="17"/>
      <c r="V47" s="17"/>
      <c r="W47" s="17"/>
      <c r="X47" s="17">
        <v>167.1</v>
      </c>
      <c r="Y47" s="17">
        <v>9.6999999999999993</v>
      </c>
      <c r="Z47" s="17">
        <v>6.8</v>
      </c>
      <c r="AA47" s="17">
        <v>22.4</v>
      </c>
      <c r="AB47" s="17">
        <v>7</v>
      </c>
      <c r="AC47" s="17">
        <v>14.8</v>
      </c>
      <c r="AD47" s="17">
        <v>100.5</v>
      </c>
      <c r="AE47" s="17"/>
      <c r="AF47" s="17"/>
      <c r="AG47" s="17"/>
      <c r="AH47" s="17">
        <v>0</v>
      </c>
      <c r="AI47" s="17">
        <v>110.7</v>
      </c>
      <c r="AJ47" s="17">
        <v>75.5</v>
      </c>
      <c r="AK47" s="17"/>
      <c r="AL47" s="17"/>
      <c r="AM47" s="17"/>
      <c r="AN47" s="17">
        <v>6.5</v>
      </c>
      <c r="AO47" s="17">
        <v>148</v>
      </c>
      <c r="AP47" s="17">
        <v>26.8</v>
      </c>
      <c r="AQ47" s="17">
        <v>149.9</v>
      </c>
      <c r="AR47" s="17">
        <v>13.7</v>
      </c>
      <c r="AS47" s="17">
        <v>18.399999999999999</v>
      </c>
      <c r="AT47" s="17">
        <v>15.5</v>
      </c>
      <c r="AU47" s="17">
        <v>90.1</v>
      </c>
      <c r="AV47" s="17">
        <v>181.3</v>
      </c>
      <c r="AW47" s="17">
        <v>181.8</v>
      </c>
      <c r="AX47" s="17">
        <v>184.3</v>
      </c>
      <c r="AY47" s="17">
        <v>104</v>
      </c>
      <c r="AZ47" s="17">
        <v>18</v>
      </c>
      <c r="BA47" s="17">
        <v>24.9</v>
      </c>
      <c r="BB47" s="17">
        <v>4</v>
      </c>
      <c r="BC47" s="17">
        <v>33</v>
      </c>
      <c r="BD47" s="17">
        <v>76.8</v>
      </c>
      <c r="BE47" s="17"/>
      <c r="BF47" s="17"/>
      <c r="BG47" s="17">
        <v>76.7</v>
      </c>
      <c r="BH47" s="17"/>
      <c r="BI47" s="17"/>
      <c r="BJ47" s="17">
        <v>46.2</v>
      </c>
      <c r="BK47" s="17"/>
      <c r="BL47" s="17"/>
      <c r="BM47" s="17"/>
      <c r="BN47" s="17">
        <v>83.5</v>
      </c>
      <c r="BO47" s="17">
        <v>170.9</v>
      </c>
      <c r="BP47" s="17">
        <v>168.2</v>
      </c>
      <c r="BQ47" s="17">
        <v>170.8</v>
      </c>
      <c r="BR47" s="17">
        <v>253.7</v>
      </c>
      <c r="BS47" s="17">
        <v>73.8</v>
      </c>
      <c r="BT47" s="17">
        <v>35.799999999999997</v>
      </c>
      <c r="BU47" s="17"/>
      <c r="BV47" s="17"/>
      <c r="BW47" s="17"/>
      <c r="BX47" s="17"/>
      <c r="BY47" s="17"/>
      <c r="BZ47" s="17"/>
      <c r="CA47" s="17"/>
      <c r="CB47" s="17">
        <v>202.4</v>
      </c>
      <c r="CC47" s="17">
        <v>88.9</v>
      </c>
      <c r="CD47" s="17">
        <v>63.7</v>
      </c>
      <c r="CE47" s="17">
        <v>69.900000000000006</v>
      </c>
      <c r="CF47" s="17">
        <v>29.7</v>
      </c>
      <c r="CG47" s="17">
        <v>0</v>
      </c>
      <c r="CH47" s="17"/>
      <c r="CI47" s="17"/>
      <c r="CJ47" s="17">
        <v>142.19999999999999</v>
      </c>
      <c r="CK47" s="17">
        <v>143.30000000000001</v>
      </c>
      <c r="CL47" s="17">
        <v>147.80000000000001</v>
      </c>
      <c r="CM47" s="17">
        <v>0</v>
      </c>
      <c r="CN47" s="17"/>
      <c r="CO47" s="17"/>
      <c r="CP47" s="17"/>
      <c r="CQ47" s="17"/>
      <c r="CR47" s="17">
        <v>210.7</v>
      </c>
      <c r="CS47" s="17">
        <v>100.7</v>
      </c>
      <c r="CT47" s="17">
        <v>3.6</v>
      </c>
      <c r="CU47" s="17"/>
      <c r="CV47" s="17">
        <v>4.8</v>
      </c>
      <c r="CW47" s="17">
        <v>0</v>
      </c>
      <c r="CX47" s="17">
        <v>41.4</v>
      </c>
      <c r="CY47" s="17">
        <v>0</v>
      </c>
      <c r="CZ47" s="17">
        <v>9.9</v>
      </c>
      <c r="DA47" s="17">
        <v>0</v>
      </c>
      <c r="DB47" s="17">
        <v>5.0999999999999996</v>
      </c>
      <c r="DC47" s="17">
        <v>9.9</v>
      </c>
      <c r="DD47" s="17">
        <v>5.5</v>
      </c>
      <c r="DE47" s="17">
        <v>0</v>
      </c>
      <c r="DF47" s="17">
        <v>1.2</v>
      </c>
      <c r="DG47" s="17">
        <v>1.8</v>
      </c>
      <c r="DH47" s="17">
        <v>4</v>
      </c>
      <c r="DI47" s="17">
        <v>16.8</v>
      </c>
      <c r="DJ47" s="17">
        <v>17.600000000000001</v>
      </c>
      <c r="DK47" s="17">
        <v>17.600000000000001</v>
      </c>
      <c r="DL47" s="17">
        <v>1.9</v>
      </c>
      <c r="DM47" s="17">
        <v>17.5</v>
      </c>
      <c r="DN47" s="17">
        <v>0</v>
      </c>
      <c r="DO47" s="17">
        <v>0</v>
      </c>
      <c r="DP47" s="17">
        <v>11.1</v>
      </c>
      <c r="DQ47" s="17">
        <v>46.1</v>
      </c>
      <c r="DR47" s="17">
        <v>0</v>
      </c>
      <c r="DS47" s="17">
        <v>2.2999999999999998</v>
      </c>
      <c r="DT47" s="17">
        <v>19.7</v>
      </c>
      <c r="DU47" s="17">
        <v>3</v>
      </c>
      <c r="DV47" s="17"/>
      <c r="DW47" s="17">
        <v>0</v>
      </c>
      <c r="DX47" s="17">
        <v>4.7</v>
      </c>
      <c r="DY47" s="17">
        <v>6.8</v>
      </c>
      <c r="DZ47" s="17">
        <v>11</v>
      </c>
      <c r="EA47" s="17">
        <v>15.5</v>
      </c>
      <c r="EB47" s="17">
        <v>18.8</v>
      </c>
      <c r="EC47" s="17">
        <v>24.7</v>
      </c>
      <c r="ED47" s="17">
        <v>80.099999999999994</v>
      </c>
      <c r="EE47" s="17">
        <v>0</v>
      </c>
      <c r="EF47" s="17">
        <v>37.700000000000003</v>
      </c>
      <c r="EG47" s="17">
        <v>59</v>
      </c>
      <c r="EH47" s="17">
        <v>4.0999999999999996</v>
      </c>
      <c r="EI47" s="17">
        <v>4.5</v>
      </c>
      <c r="EJ47" s="17">
        <v>2.77</v>
      </c>
      <c r="EK47" s="17">
        <v>10.4</v>
      </c>
      <c r="EL47" s="17">
        <v>3.1</v>
      </c>
      <c r="EM47" s="17">
        <v>8.4</v>
      </c>
      <c r="EN47" s="17">
        <v>20.399999999999999</v>
      </c>
      <c r="EO47" s="17">
        <v>20.399999999999999</v>
      </c>
      <c r="EP47" s="17">
        <v>20.100000000000001</v>
      </c>
      <c r="EQ47" s="17">
        <v>14.4</v>
      </c>
      <c r="ER47" s="17">
        <v>0</v>
      </c>
      <c r="ES47" s="17">
        <v>0</v>
      </c>
      <c r="ET47" s="17">
        <v>0</v>
      </c>
      <c r="EU47" s="17">
        <v>0.6</v>
      </c>
      <c r="EV47" s="17">
        <v>126.3</v>
      </c>
      <c r="EW47" s="17">
        <v>120.9</v>
      </c>
      <c r="EX47" s="17">
        <v>0.1</v>
      </c>
      <c r="EY47" s="17">
        <v>4.3</v>
      </c>
      <c r="EZ47" s="17">
        <v>2.2000000000000002</v>
      </c>
      <c r="FA47" s="17">
        <v>1.2</v>
      </c>
      <c r="FB47" s="17">
        <v>1.2</v>
      </c>
      <c r="FC47" s="17">
        <v>0</v>
      </c>
      <c r="FD47" s="17">
        <v>5.77</v>
      </c>
      <c r="FE47" s="17">
        <v>10.039999999999999</v>
      </c>
      <c r="FF47" s="17">
        <v>9.1999999999999993</v>
      </c>
      <c r="FG47" s="17">
        <v>26.4</v>
      </c>
      <c r="FH47" s="17">
        <v>24.5</v>
      </c>
      <c r="FI47" s="17">
        <v>17.5</v>
      </c>
      <c r="FJ47" s="17"/>
      <c r="FK47" s="17">
        <v>7.8</v>
      </c>
      <c r="FL47" s="17">
        <v>11.3</v>
      </c>
      <c r="FM47" s="17">
        <v>20.9</v>
      </c>
      <c r="FN47" s="17">
        <v>7063.18</v>
      </c>
      <c r="FO47" s="15"/>
      <c r="FP47" s="17">
        <v>12.4</v>
      </c>
      <c r="FQ47" s="17">
        <v>8.0489999999999995</v>
      </c>
      <c r="FR47" s="17">
        <v>9.6660000000000004</v>
      </c>
      <c r="FS47" s="17">
        <v>8.6</v>
      </c>
      <c r="FT47" s="17">
        <v>26.08558</v>
      </c>
      <c r="FU47" s="17">
        <v>18.959520000000001</v>
      </c>
      <c r="FV47" s="17">
        <v>3.9750000000000001</v>
      </c>
      <c r="FW47" s="17">
        <v>15.901999999999999</v>
      </c>
      <c r="FX47" s="17">
        <v>103.6371</v>
      </c>
    </row>
    <row r="48" spans="1:180" ht="24" customHeight="1" x14ac:dyDescent="0.3">
      <c r="A48" s="16" t="s">
        <v>48</v>
      </c>
      <c r="B48" s="16" t="s">
        <v>696</v>
      </c>
      <c r="C48" s="17">
        <v>203.2</v>
      </c>
      <c r="D48" s="17">
        <v>546.4</v>
      </c>
      <c r="E48" s="17">
        <v>190.9</v>
      </c>
      <c r="F48" s="17"/>
      <c r="G48" s="17"/>
      <c r="H48" s="17">
        <v>90</v>
      </c>
      <c r="I48" s="17">
        <v>150.1</v>
      </c>
      <c r="J48" s="17">
        <v>0</v>
      </c>
      <c r="K48" s="17">
        <v>0</v>
      </c>
      <c r="L48" s="17">
        <v>104.7</v>
      </c>
      <c r="M48" s="17">
        <v>204.3</v>
      </c>
      <c r="N48" s="17">
        <v>204</v>
      </c>
      <c r="O48" s="17"/>
      <c r="P48" s="17">
        <v>208.7</v>
      </c>
      <c r="Q48" s="17"/>
      <c r="R48" s="17">
        <v>363.8</v>
      </c>
      <c r="S48" s="17">
        <v>9.9</v>
      </c>
      <c r="T48" s="17"/>
      <c r="U48" s="17"/>
      <c r="V48" s="17"/>
      <c r="W48" s="17"/>
      <c r="X48" s="17">
        <v>165.5</v>
      </c>
      <c r="Y48" s="17">
        <v>9.5</v>
      </c>
      <c r="Z48" s="17">
        <v>6.7</v>
      </c>
      <c r="AA48" s="17">
        <v>22.5</v>
      </c>
      <c r="AB48" s="17">
        <v>6.9</v>
      </c>
      <c r="AC48" s="17">
        <v>14.7</v>
      </c>
      <c r="AD48" s="17">
        <v>140.69999999999999</v>
      </c>
      <c r="AE48" s="17"/>
      <c r="AF48" s="17"/>
      <c r="AG48" s="17"/>
      <c r="AH48" s="17">
        <v>0</v>
      </c>
      <c r="AI48" s="17">
        <v>110.8</v>
      </c>
      <c r="AJ48" s="17">
        <v>124.5</v>
      </c>
      <c r="AK48" s="17"/>
      <c r="AL48" s="17"/>
      <c r="AM48" s="17"/>
      <c r="AN48" s="17">
        <v>6.5</v>
      </c>
      <c r="AO48" s="17">
        <v>230.9</v>
      </c>
      <c r="AP48" s="17">
        <v>27</v>
      </c>
      <c r="AQ48" s="17">
        <v>148</v>
      </c>
      <c r="AR48" s="17">
        <v>14.7</v>
      </c>
      <c r="AS48" s="17">
        <v>18.399999999999999</v>
      </c>
      <c r="AT48" s="17">
        <v>15.5</v>
      </c>
      <c r="AU48" s="17">
        <v>89.4</v>
      </c>
      <c r="AV48" s="17">
        <v>181.3</v>
      </c>
      <c r="AW48" s="17">
        <v>181.5</v>
      </c>
      <c r="AX48" s="17">
        <v>184.8</v>
      </c>
      <c r="AY48" s="17">
        <v>102.9</v>
      </c>
      <c r="AZ48" s="17">
        <v>17.899999999999999</v>
      </c>
      <c r="BA48" s="17">
        <v>24.8</v>
      </c>
      <c r="BB48" s="17">
        <v>4</v>
      </c>
      <c r="BC48" s="17">
        <v>32.9</v>
      </c>
      <c r="BD48" s="17">
        <v>57.7</v>
      </c>
      <c r="BE48" s="17"/>
      <c r="BF48" s="17"/>
      <c r="BG48" s="17">
        <v>84.9</v>
      </c>
      <c r="BH48" s="17"/>
      <c r="BI48" s="17"/>
      <c r="BJ48" s="17">
        <v>46.5</v>
      </c>
      <c r="BK48" s="17"/>
      <c r="BL48" s="17"/>
      <c r="BM48" s="17"/>
      <c r="BN48" s="17">
        <v>83.5</v>
      </c>
      <c r="BO48" s="17">
        <v>169.7</v>
      </c>
      <c r="BP48" s="17">
        <v>168.7</v>
      </c>
      <c r="BQ48" s="17">
        <v>169.9</v>
      </c>
      <c r="BR48" s="17">
        <v>256.39999999999998</v>
      </c>
      <c r="BS48" s="17">
        <v>73.400000000000006</v>
      </c>
      <c r="BT48" s="17">
        <v>36</v>
      </c>
      <c r="BU48" s="17"/>
      <c r="BV48" s="17"/>
      <c r="BW48" s="17"/>
      <c r="BX48" s="17"/>
      <c r="BY48" s="17"/>
      <c r="BZ48" s="17"/>
      <c r="CA48" s="17"/>
      <c r="CB48" s="17">
        <v>210.3</v>
      </c>
      <c r="CC48" s="17">
        <v>88.7</v>
      </c>
      <c r="CD48" s="17">
        <v>63.9</v>
      </c>
      <c r="CE48" s="17">
        <v>69.900000000000006</v>
      </c>
      <c r="CF48" s="17">
        <v>29.7</v>
      </c>
      <c r="CG48" s="17">
        <v>0</v>
      </c>
      <c r="CH48" s="17"/>
      <c r="CI48" s="17"/>
      <c r="CJ48" s="17">
        <v>143.1</v>
      </c>
      <c r="CK48" s="17">
        <v>144.30000000000001</v>
      </c>
      <c r="CL48" s="17">
        <v>148.4</v>
      </c>
      <c r="CM48" s="17">
        <v>0</v>
      </c>
      <c r="CN48" s="17"/>
      <c r="CO48" s="17"/>
      <c r="CP48" s="17"/>
      <c r="CQ48" s="17"/>
      <c r="CR48" s="17">
        <v>211.2</v>
      </c>
      <c r="CS48" s="17">
        <v>101.2</v>
      </c>
      <c r="CT48" s="17">
        <v>3.3</v>
      </c>
      <c r="CU48" s="17"/>
      <c r="CV48" s="17">
        <v>4.8</v>
      </c>
      <c r="CW48" s="17">
        <v>0</v>
      </c>
      <c r="CX48" s="17">
        <v>38.700000000000003</v>
      </c>
      <c r="CY48" s="17">
        <v>0</v>
      </c>
      <c r="CZ48" s="17">
        <v>8</v>
      </c>
      <c r="DA48" s="17">
        <v>0</v>
      </c>
      <c r="DB48" s="17">
        <v>5.0999999999999996</v>
      </c>
      <c r="DC48" s="17">
        <v>9.9</v>
      </c>
      <c r="DD48" s="17">
        <v>5.3</v>
      </c>
      <c r="DE48" s="17">
        <v>0</v>
      </c>
      <c r="DF48" s="17">
        <v>1.2</v>
      </c>
      <c r="DG48" s="17">
        <v>1.8</v>
      </c>
      <c r="DH48" s="17">
        <v>4</v>
      </c>
      <c r="DI48" s="17">
        <v>16.600000000000001</v>
      </c>
      <c r="DJ48" s="17">
        <v>17.5</v>
      </c>
      <c r="DK48" s="17">
        <v>17.600000000000001</v>
      </c>
      <c r="DL48" s="17">
        <v>1.9</v>
      </c>
      <c r="DM48" s="17">
        <v>17.5</v>
      </c>
      <c r="DN48" s="17">
        <v>0</v>
      </c>
      <c r="DO48" s="17">
        <v>0</v>
      </c>
      <c r="DP48" s="17">
        <v>9.3000000000000007</v>
      </c>
      <c r="DQ48" s="17">
        <v>37</v>
      </c>
      <c r="DR48" s="17">
        <v>0</v>
      </c>
      <c r="DS48" s="17">
        <v>2.2999999999999998</v>
      </c>
      <c r="DT48" s="17">
        <v>19.899999999999999</v>
      </c>
      <c r="DU48" s="17">
        <v>3</v>
      </c>
      <c r="DV48" s="17"/>
      <c r="DW48" s="17">
        <v>0</v>
      </c>
      <c r="DX48" s="17">
        <v>4.5999999999999996</v>
      </c>
      <c r="DY48" s="17">
        <v>6.8</v>
      </c>
      <c r="DZ48" s="17">
        <v>10.3</v>
      </c>
      <c r="EA48" s="17">
        <v>15.4</v>
      </c>
      <c r="EB48" s="17">
        <v>19</v>
      </c>
      <c r="EC48" s="17">
        <v>21.7</v>
      </c>
      <c r="ED48" s="17">
        <v>74.900000000000006</v>
      </c>
      <c r="EE48" s="17">
        <v>0</v>
      </c>
      <c r="EF48" s="17">
        <v>44.4</v>
      </c>
      <c r="EG48" s="17">
        <v>64.599999999999994</v>
      </c>
      <c r="EH48" s="17">
        <v>5.0999999999999996</v>
      </c>
      <c r="EI48" s="17">
        <v>3.4</v>
      </c>
      <c r="EJ48" s="17">
        <v>0.13</v>
      </c>
      <c r="EK48" s="17">
        <v>10.4</v>
      </c>
      <c r="EL48" s="17">
        <v>3.1</v>
      </c>
      <c r="EM48" s="17">
        <v>8.5</v>
      </c>
      <c r="EN48" s="17">
        <v>20.399999999999999</v>
      </c>
      <c r="EO48" s="17">
        <v>20.399999999999999</v>
      </c>
      <c r="EP48" s="17">
        <v>20.100000000000001</v>
      </c>
      <c r="EQ48" s="17">
        <v>11.9</v>
      </c>
      <c r="ER48" s="17">
        <v>0</v>
      </c>
      <c r="ES48" s="17">
        <v>0</v>
      </c>
      <c r="ET48" s="17">
        <v>0</v>
      </c>
      <c r="EU48" s="17">
        <v>0.6</v>
      </c>
      <c r="EV48" s="17">
        <v>107.8</v>
      </c>
      <c r="EW48" s="17">
        <v>91.5</v>
      </c>
      <c r="EX48" s="17">
        <v>0</v>
      </c>
      <c r="EY48" s="17">
        <v>4.3</v>
      </c>
      <c r="EZ48" s="17">
        <v>2.2000000000000002</v>
      </c>
      <c r="FA48" s="17">
        <v>1.2</v>
      </c>
      <c r="FB48" s="17">
        <v>1.2</v>
      </c>
      <c r="FC48" s="17">
        <v>0</v>
      </c>
      <c r="FD48" s="17">
        <v>5.7469999999999999</v>
      </c>
      <c r="FE48" s="17">
        <v>10.029</v>
      </c>
      <c r="FF48" s="17">
        <v>8.6999999999999993</v>
      </c>
      <c r="FG48" s="17">
        <v>26.5</v>
      </c>
      <c r="FH48" s="17">
        <v>24.4</v>
      </c>
      <c r="FI48" s="17">
        <v>17.2</v>
      </c>
      <c r="FJ48" s="17"/>
      <c r="FK48" s="17">
        <v>7.1</v>
      </c>
      <c r="FL48" s="17">
        <v>11.3</v>
      </c>
      <c r="FM48" s="17">
        <v>20.6</v>
      </c>
      <c r="FN48" s="17">
        <v>7445.9059999999999</v>
      </c>
      <c r="FO48" s="15"/>
      <c r="FP48" s="17">
        <v>12.7</v>
      </c>
      <c r="FQ48" s="17">
        <v>8.06</v>
      </c>
      <c r="FR48" s="17">
        <v>9.1950000000000003</v>
      </c>
      <c r="FS48" s="17">
        <v>8.6</v>
      </c>
      <c r="FT48" s="17">
        <v>26.209209999999999</v>
      </c>
      <c r="FU48" s="17">
        <v>18.958100000000002</v>
      </c>
      <c r="FV48" s="17">
        <v>4.0759999999999996</v>
      </c>
      <c r="FW48" s="17">
        <v>15.808999999999999</v>
      </c>
      <c r="FX48" s="17">
        <v>103.60731</v>
      </c>
    </row>
    <row r="49" spans="1:180" ht="24" customHeight="1" x14ac:dyDescent="0.3">
      <c r="A49" s="16" t="s">
        <v>48</v>
      </c>
      <c r="B49" s="16" t="s">
        <v>697</v>
      </c>
      <c r="C49" s="17">
        <v>203.5</v>
      </c>
      <c r="D49" s="17">
        <v>546.70000000000005</v>
      </c>
      <c r="E49" s="17">
        <v>183.2</v>
      </c>
      <c r="F49" s="17"/>
      <c r="G49" s="17"/>
      <c r="H49" s="17">
        <v>90.2</v>
      </c>
      <c r="I49" s="17">
        <v>150.30000000000001</v>
      </c>
      <c r="J49" s="17">
        <v>0</v>
      </c>
      <c r="K49" s="17">
        <v>0</v>
      </c>
      <c r="L49" s="17">
        <v>105</v>
      </c>
      <c r="M49" s="17">
        <v>204.7</v>
      </c>
      <c r="N49" s="17">
        <v>204.1</v>
      </c>
      <c r="O49" s="17"/>
      <c r="P49" s="17">
        <v>209.1</v>
      </c>
      <c r="Q49" s="17"/>
      <c r="R49" s="17">
        <v>363.2</v>
      </c>
      <c r="S49" s="17">
        <v>9.9</v>
      </c>
      <c r="T49" s="17"/>
      <c r="U49" s="17"/>
      <c r="V49" s="17"/>
      <c r="W49" s="17"/>
      <c r="X49" s="17">
        <v>166.6</v>
      </c>
      <c r="Y49" s="17">
        <v>9.6</v>
      </c>
      <c r="Z49" s="17">
        <v>6.4</v>
      </c>
      <c r="AA49" s="17">
        <v>22.5</v>
      </c>
      <c r="AB49" s="17">
        <v>6.9</v>
      </c>
      <c r="AC49" s="17">
        <v>14.9</v>
      </c>
      <c r="AD49" s="17">
        <v>140.9</v>
      </c>
      <c r="AE49" s="17"/>
      <c r="AF49" s="17"/>
      <c r="AG49" s="17"/>
      <c r="AH49" s="17">
        <v>0</v>
      </c>
      <c r="AI49" s="17">
        <v>110.8</v>
      </c>
      <c r="AJ49" s="17">
        <v>126</v>
      </c>
      <c r="AK49" s="17"/>
      <c r="AL49" s="17"/>
      <c r="AM49" s="17"/>
      <c r="AN49" s="17">
        <v>6.5</v>
      </c>
      <c r="AO49" s="17">
        <v>224.5</v>
      </c>
      <c r="AP49" s="17">
        <v>27.9</v>
      </c>
      <c r="AQ49" s="17">
        <v>150</v>
      </c>
      <c r="AR49" s="17">
        <v>14.5</v>
      </c>
      <c r="AS49" s="17">
        <v>18.399999999999999</v>
      </c>
      <c r="AT49" s="17">
        <v>15.5</v>
      </c>
      <c r="AU49" s="17">
        <v>90.1</v>
      </c>
      <c r="AV49" s="17">
        <v>181.4</v>
      </c>
      <c r="AW49" s="17">
        <v>181.8</v>
      </c>
      <c r="AX49" s="17">
        <v>184.4</v>
      </c>
      <c r="AY49" s="17">
        <v>102.9</v>
      </c>
      <c r="AZ49" s="17">
        <v>19.2</v>
      </c>
      <c r="BA49" s="17">
        <v>25</v>
      </c>
      <c r="BB49" s="17">
        <v>4</v>
      </c>
      <c r="BC49" s="17">
        <v>33</v>
      </c>
      <c r="BD49" s="17">
        <v>89.6</v>
      </c>
      <c r="BE49" s="17"/>
      <c r="BF49" s="17"/>
      <c r="BG49" s="17">
        <v>84.8</v>
      </c>
      <c r="BH49" s="17"/>
      <c r="BI49" s="17"/>
      <c r="BJ49" s="17">
        <v>46.7</v>
      </c>
      <c r="BK49" s="17"/>
      <c r="BL49" s="17"/>
      <c r="BM49" s="17"/>
      <c r="BN49" s="17">
        <v>83.5</v>
      </c>
      <c r="BO49" s="17">
        <v>171.3</v>
      </c>
      <c r="BP49" s="17">
        <v>169.1</v>
      </c>
      <c r="BQ49" s="17">
        <v>203.1</v>
      </c>
      <c r="BR49" s="17">
        <v>266.10000000000002</v>
      </c>
      <c r="BS49" s="17">
        <v>73.599999999999994</v>
      </c>
      <c r="BT49" s="17">
        <v>36</v>
      </c>
      <c r="BU49" s="17"/>
      <c r="BV49" s="17"/>
      <c r="BW49" s="17"/>
      <c r="BX49" s="17"/>
      <c r="BY49" s="17"/>
      <c r="BZ49" s="17"/>
      <c r="CA49" s="17"/>
      <c r="CB49" s="17">
        <v>238.5</v>
      </c>
      <c r="CC49" s="17">
        <v>88.7</v>
      </c>
      <c r="CD49" s="17">
        <v>63.7</v>
      </c>
      <c r="CE49" s="17">
        <v>69.8</v>
      </c>
      <c r="CF49" s="17">
        <v>30.2</v>
      </c>
      <c r="CG49" s="17">
        <v>0</v>
      </c>
      <c r="CH49" s="17"/>
      <c r="CI49" s="17"/>
      <c r="CJ49" s="17">
        <v>143.1</v>
      </c>
      <c r="CK49" s="17">
        <v>143.80000000000001</v>
      </c>
      <c r="CL49" s="17">
        <v>148.30000000000001</v>
      </c>
      <c r="CM49" s="17">
        <v>0</v>
      </c>
      <c r="CN49" s="17"/>
      <c r="CO49" s="17"/>
      <c r="CP49" s="17"/>
      <c r="CQ49" s="17"/>
      <c r="CR49" s="17">
        <v>211.4</v>
      </c>
      <c r="CS49" s="17">
        <v>101.1</v>
      </c>
      <c r="CT49" s="17">
        <v>3.3</v>
      </c>
      <c r="CU49" s="17"/>
      <c r="CV49" s="17">
        <v>4.8</v>
      </c>
      <c r="CW49" s="17">
        <v>0</v>
      </c>
      <c r="CX49" s="17">
        <v>31.9</v>
      </c>
      <c r="CY49" s="17">
        <v>0</v>
      </c>
      <c r="CZ49" s="17">
        <v>5.2</v>
      </c>
      <c r="DA49" s="17">
        <v>0</v>
      </c>
      <c r="DB49" s="17">
        <v>5.0999999999999996</v>
      </c>
      <c r="DC49" s="17">
        <v>9.9</v>
      </c>
      <c r="DD49" s="17">
        <v>5.4</v>
      </c>
      <c r="DE49" s="17">
        <v>0</v>
      </c>
      <c r="DF49" s="17">
        <v>1.2</v>
      </c>
      <c r="DG49" s="17">
        <v>1.8</v>
      </c>
      <c r="DH49" s="17">
        <v>3.8</v>
      </c>
      <c r="DI49" s="17">
        <v>16.7</v>
      </c>
      <c r="DJ49" s="17">
        <v>16.600000000000001</v>
      </c>
      <c r="DK49" s="17">
        <v>17.600000000000001</v>
      </c>
      <c r="DL49" s="17">
        <v>1.9</v>
      </c>
      <c r="DM49" s="17">
        <v>17.5</v>
      </c>
      <c r="DN49" s="17">
        <v>0</v>
      </c>
      <c r="DO49" s="17">
        <v>0</v>
      </c>
      <c r="DP49" s="17">
        <v>6.9</v>
      </c>
      <c r="DQ49" s="17">
        <v>27.5</v>
      </c>
      <c r="DR49" s="17">
        <v>0</v>
      </c>
      <c r="DS49" s="17">
        <v>2.1</v>
      </c>
      <c r="DT49" s="17">
        <v>20.2</v>
      </c>
      <c r="DU49" s="17">
        <v>3</v>
      </c>
      <c r="DV49" s="17"/>
      <c r="DW49" s="17">
        <v>0</v>
      </c>
      <c r="DX49" s="17">
        <v>4.5999999999999996</v>
      </c>
      <c r="DY49" s="17">
        <v>6.8</v>
      </c>
      <c r="DZ49" s="17">
        <v>10.1</v>
      </c>
      <c r="EA49" s="17">
        <v>15.4</v>
      </c>
      <c r="EB49" s="17">
        <v>19.2</v>
      </c>
      <c r="EC49" s="17">
        <v>20.6</v>
      </c>
      <c r="ED49" s="17">
        <v>70.5</v>
      </c>
      <c r="EE49" s="17">
        <v>0</v>
      </c>
      <c r="EF49" s="17">
        <v>42.3</v>
      </c>
      <c r="EG49" s="17">
        <v>54.4</v>
      </c>
      <c r="EH49" s="17">
        <v>4</v>
      </c>
      <c r="EI49" s="17">
        <v>3.5</v>
      </c>
      <c r="EJ49" s="17">
        <v>0</v>
      </c>
      <c r="EK49" s="17">
        <v>10.4</v>
      </c>
      <c r="EL49" s="17">
        <v>3.1</v>
      </c>
      <c r="EM49" s="17">
        <v>8.5</v>
      </c>
      <c r="EN49" s="17">
        <v>20.399999999999999</v>
      </c>
      <c r="EO49" s="17">
        <v>20.399999999999999</v>
      </c>
      <c r="EP49" s="17">
        <v>20.100000000000001</v>
      </c>
      <c r="EQ49" s="17">
        <v>10.9</v>
      </c>
      <c r="ER49" s="17">
        <v>0</v>
      </c>
      <c r="ES49" s="17">
        <v>0</v>
      </c>
      <c r="ET49" s="17">
        <v>0</v>
      </c>
      <c r="EU49" s="17">
        <v>0.6</v>
      </c>
      <c r="EV49" s="17">
        <v>99.1</v>
      </c>
      <c r="EW49" s="17">
        <v>85</v>
      </c>
      <c r="EX49" s="17">
        <v>0</v>
      </c>
      <c r="EY49" s="17">
        <v>4.3</v>
      </c>
      <c r="EZ49" s="17">
        <v>2.2000000000000002</v>
      </c>
      <c r="FA49" s="17">
        <v>1.2</v>
      </c>
      <c r="FB49" s="17">
        <v>1.2</v>
      </c>
      <c r="FC49" s="17">
        <v>0</v>
      </c>
      <c r="FD49" s="17">
        <v>5.7560000000000002</v>
      </c>
      <c r="FE49" s="17">
        <v>10.029</v>
      </c>
      <c r="FF49" s="17">
        <v>8.8000000000000007</v>
      </c>
      <c r="FG49" s="17">
        <v>27</v>
      </c>
      <c r="FH49" s="17">
        <v>24.4</v>
      </c>
      <c r="FI49" s="17">
        <v>17</v>
      </c>
      <c r="FJ49" s="17"/>
      <c r="FK49" s="17">
        <v>7.1</v>
      </c>
      <c r="FL49" s="17">
        <v>11.3</v>
      </c>
      <c r="FM49" s="17">
        <v>20.7</v>
      </c>
      <c r="FN49" s="17">
        <v>7489.2849999999999</v>
      </c>
      <c r="FO49" s="15"/>
      <c r="FP49" s="17">
        <v>12.6</v>
      </c>
      <c r="FQ49" s="17">
        <v>8.0649999999999995</v>
      </c>
      <c r="FR49" s="17">
        <v>9.5519999999999996</v>
      </c>
      <c r="FS49" s="17">
        <v>8.6</v>
      </c>
      <c r="FT49" s="17">
        <v>26.319859999999998</v>
      </c>
      <c r="FU49" s="17">
        <v>18.95711</v>
      </c>
      <c r="FV49" s="17">
        <v>4.0389999999999997</v>
      </c>
      <c r="FW49" s="17">
        <v>15.843999999999999</v>
      </c>
      <c r="FX49" s="17">
        <v>103.97696999999999</v>
      </c>
    </row>
    <row r="50" spans="1:180" ht="24" customHeight="1" x14ac:dyDescent="0.3">
      <c r="A50" s="18" t="s">
        <v>48</v>
      </c>
      <c r="B50" s="18" t="s">
        <v>698</v>
      </c>
      <c r="C50" s="19">
        <v>202.7</v>
      </c>
      <c r="D50" s="19">
        <v>547.79999999999995</v>
      </c>
      <c r="E50" s="19">
        <v>183.3</v>
      </c>
      <c r="F50" s="19"/>
      <c r="G50" s="19"/>
      <c r="H50" s="19">
        <v>90.1</v>
      </c>
      <c r="I50" s="19">
        <v>152.30000000000001</v>
      </c>
      <c r="J50" s="19">
        <v>0</v>
      </c>
      <c r="K50" s="19">
        <v>0</v>
      </c>
      <c r="L50" s="19">
        <v>104.7</v>
      </c>
      <c r="M50" s="19">
        <v>204.9</v>
      </c>
      <c r="N50" s="19">
        <v>204.3</v>
      </c>
      <c r="O50" s="19"/>
      <c r="P50" s="19">
        <v>209.6</v>
      </c>
      <c r="Q50" s="19"/>
      <c r="R50" s="19">
        <v>358.7</v>
      </c>
      <c r="S50" s="19">
        <v>9.8000000000000007</v>
      </c>
      <c r="T50" s="19"/>
      <c r="U50" s="19"/>
      <c r="V50" s="19"/>
      <c r="W50" s="19"/>
      <c r="X50" s="19">
        <v>165.8</v>
      </c>
      <c r="Y50" s="19">
        <v>9.5</v>
      </c>
      <c r="Z50" s="19">
        <v>6.3</v>
      </c>
      <c r="AA50" s="19">
        <v>22.5</v>
      </c>
      <c r="AB50" s="19">
        <v>6.9</v>
      </c>
      <c r="AC50" s="19">
        <v>14.7</v>
      </c>
      <c r="AD50" s="19">
        <v>140.9</v>
      </c>
      <c r="AE50" s="19"/>
      <c r="AF50" s="19"/>
      <c r="AG50" s="19"/>
      <c r="AH50" s="19">
        <v>0</v>
      </c>
      <c r="AI50" s="19">
        <v>110.8</v>
      </c>
      <c r="AJ50" s="19">
        <v>126.2</v>
      </c>
      <c r="AK50" s="19"/>
      <c r="AL50" s="19"/>
      <c r="AM50" s="19"/>
      <c r="AN50" s="19">
        <v>6.5</v>
      </c>
      <c r="AO50" s="19">
        <v>223.6</v>
      </c>
      <c r="AP50" s="19">
        <v>27.1</v>
      </c>
      <c r="AQ50" s="19">
        <v>149.9</v>
      </c>
      <c r="AR50" s="19">
        <v>14.4</v>
      </c>
      <c r="AS50" s="19">
        <v>18.399999999999999</v>
      </c>
      <c r="AT50" s="19">
        <v>15.2</v>
      </c>
      <c r="AU50" s="19">
        <v>88.7</v>
      </c>
      <c r="AV50" s="19">
        <v>180.5</v>
      </c>
      <c r="AW50" s="19">
        <v>181.1</v>
      </c>
      <c r="AX50" s="19">
        <v>184.7</v>
      </c>
      <c r="AY50" s="19">
        <v>102.7</v>
      </c>
      <c r="AZ50" s="19">
        <v>31.8</v>
      </c>
      <c r="BA50" s="19">
        <v>25</v>
      </c>
      <c r="BB50" s="19">
        <v>4</v>
      </c>
      <c r="BC50" s="19">
        <v>32.700000000000003</v>
      </c>
      <c r="BD50" s="19">
        <v>128.1</v>
      </c>
      <c r="BE50" s="19"/>
      <c r="BF50" s="19"/>
      <c r="BG50" s="19">
        <v>84.9</v>
      </c>
      <c r="BH50" s="19"/>
      <c r="BI50" s="19"/>
      <c r="BJ50" s="19">
        <v>46.7</v>
      </c>
      <c r="BK50" s="19"/>
      <c r="BL50" s="19"/>
      <c r="BM50" s="19"/>
      <c r="BN50" s="19">
        <v>83.6</v>
      </c>
      <c r="BO50" s="19">
        <v>171.5</v>
      </c>
      <c r="BP50" s="19">
        <v>169.1</v>
      </c>
      <c r="BQ50" s="19">
        <v>202.9</v>
      </c>
      <c r="BR50" s="19">
        <v>266.39999999999998</v>
      </c>
      <c r="BS50" s="19">
        <v>73.599999999999994</v>
      </c>
      <c r="BT50" s="19">
        <v>36</v>
      </c>
      <c r="BU50" s="19"/>
      <c r="BV50" s="19"/>
      <c r="BW50" s="19"/>
      <c r="BX50" s="19"/>
      <c r="BY50" s="19"/>
      <c r="BZ50" s="19"/>
      <c r="CA50" s="19"/>
      <c r="CB50" s="19">
        <v>251.4</v>
      </c>
      <c r="CC50" s="19">
        <v>88.9</v>
      </c>
      <c r="CD50" s="19">
        <v>64</v>
      </c>
      <c r="CE50" s="19">
        <v>71</v>
      </c>
      <c r="CF50" s="19">
        <v>30.1</v>
      </c>
      <c r="CG50" s="19">
        <v>0</v>
      </c>
      <c r="CH50" s="19"/>
      <c r="CI50" s="19"/>
      <c r="CJ50" s="19">
        <v>143.19999999999999</v>
      </c>
      <c r="CK50" s="19">
        <v>144.1</v>
      </c>
      <c r="CL50" s="19">
        <v>148.4</v>
      </c>
      <c r="CM50" s="19">
        <v>0</v>
      </c>
      <c r="CN50" s="19"/>
      <c r="CO50" s="19"/>
      <c r="CP50" s="19"/>
      <c r="CQ50" s="19"/>
      <c r="CR50" s="19">
        <v>211.5</v>
      </c>
      <c r="CS50" s="19">
        <v>101.3</v>
      </c>
      <c r="CT50" s="19">
        <v>3.3</v>
      </c>
      <c r="CU50" s="19"/>
      <c r="CV50" s="19">
        <v>4.8</v>
      </c>
      <c r="CW50" s="19">
        <v>0</v>
      </c>
      <c r="CX50" s="19">
        <v>26.5</v>
      </c>
      <c r="CY50" s="19">
        <v>0</v>
      </c>
      <c r="CZ50" s="19">
        <v>4.5</v>
      </c>
      <c r="DA50" s="19">
        <v>0</v>
      </c>
      <c r="DB50" s="19">
        <v>5.0999999999999996</v>
      </c>
      <c r="DC50" s="19">
        <v>9.9</v>
      </c>
      <c r="DD50" s="19">
        <v>5.4</v>
      </c>
      <c r="DE50" s="19">
        <v>0</v>
      </c>
      <c r="DF50" s="19">
        <v>1.2</v>
      </c>
      <c r="DG50" s="19">
        <v>1.8</v>
      </c>
      <c r="DH50" s="19">
        <v>3.8</v>
      </c>
      <c r="DI50" s="19">
        <v>16.7</v>
      </c>
      <c r="DJ50" s="19">
        <v>16.600000000000001</v>
      </c>
      <c r="DK50" s="19">
        <v>17.600000000000001</v>
      </c>
      <c r="DL50" s="19">
        <v>2.2000000000000002</v>
      </c>
      <c r="DM50" s="19">
        <v>17.5</v>
      </c>
      <c r="DN50" s="19">
        <v>0</v>
      </c>
      <c r="DO50" s="19">
        <v>0</v>
      </c>
      <c r="DP50" s="19">
        <v>4.8</v>
      </c>
      <c r="DQ50" s="19">
        <v>23.1</v>
      </c>
      <c r="DR50" s="19">
        <v>0</v>
      </c>
      <c r="DS50" s="19">
        <v>2.1</v>
      </c>
      <c r="DT50" s="19">
        <v>20.2</v>
      </c>
      <c r="DU50" s="19">
        <v>3</v>
      </c>
      <c r="DV50" s="19"/>
      <c r="DW50" s="19">
        <v>0</v>
      </c>
      <c r="DX50" s="19">
        <v>4.5</v>
      </c>
      <c r="DY50" s="19">
        <v>6.8</v>
      </c>
      <c r="DZ50" s="19">
        <v>10.199999999999999</v>
      </c>
      <c r="EA50" s="19">
        <v>15.4</v>
      </c>
      <c r="EB50" s="19">
        <v>19.2</v>
      </c>
      <c r="EC50" s="19">
        <v>19.600000000000001</v>
      </c>
      <c r="ED50" s="19">
        <v>69.099999999999994</v>
      </c>
      <c r="EE50" s="19">
        <v>0</v>
      </c>
      <c r="EF50" s="19">
        <v>37.5</v>
      </c>
      <c r="EG50" s="19">
        <v>50.5</v>
      </c>
      <c r="EH50" s="19">
        <v>2.4</v>
      </c>
      <c r="EI50" s="19">
        <v>3.4</v>
      </c>
      <c r="EJ50" s="19">
        <v>0</v>
      </c>
      <c r="EK50" s="19">
        <v>10.4</v>
      </c>
      <c r="EL50" s="19">
        <v>3.1</v>
      </c>
      <c r="EM50" s="19">
        <v>8.5</v>
      </c>
      <c r="EN50" s="19">
        <v>20.399999999999999</v>
      </c>
      <c r="EO50" s="19">
        <v>20.399999999999999</v>
      </c>
      <c r="EP50" s="19">
        <v>20.100000000000001</v>
      </c>
      <c r="EQ50" s="19">
        <v>8.6999999999999993</v>
      </c>
      <c r="ER50" s="19">
        <v>0</v>
      </c>
      <c r="ES50" s="19">
        <v>0</v>
      </c>
      <c r="ET50" s="19">
        <v>0</v>
      </c>
      <c r="EU50" s="19">
        <v>0.6</v>
      </c>
      <c r="EV50" s="19">
        <v>85.4</v>
      </c>
      <c r="EW50" s="19">
        <v>77</v>
      </c>
      <c r="EX50" s="19">
        <v>0</v>
      </c>
      <c r="EY50" s="19">
        <v>4.3</v>
      </c>
      <c r="EZ50" s="19">
        <v>2.2000000000000002</v>
      </c>
      <c r="FA50" s="19">
        <v>1.2</v>
      </c>
      <c r="FB50" s="19">
        <v>1.2</v>
      </c>
      <c r="FC50" s="19">
        <v>0</v>
      </c>
      <c r="FD50" s="19">
        <v>5.7629999999999999</v>
      </c>
      <c r="FE50" s="19">
        <v>10.036</v>
      </c>
      <c r="FF50" s="19">
        <v>8.9</v>
      </c>
      <c r="FG50" s="19">
        <v>26.6</v>
      </c>
      <c r="FH50" s="19">
        <v>24.3</v>
      </c>
      <c r="FI50" s="19">
        <v>17</v>
      </c>
      <c r="FJ50" s="19"/>
      <c r="FK50" s="19">
        <v>6.7</v>
      </c>
      <c r="FL50" s="19">
        <v>11.3</v>
      </c>
      <c r="FM50" s="19">
        <v>20.6</v>
      </c>
      <c r="FN50" s="19">
        <v>7498.1989999999996</v>
      </c>
      <c r="FO50" s="15"/>
      <c r="FP50" s="19">
        <v>12.6</v>
      </c>
      <c r="FQ50" s="19">
        <v>8.0619999999999994</v>
      </c>
      <c r="FR50" s="19">
        <v>11.247999999999999</v>
      </c>
      <c r="FS50" s="19">
        <v>8.6</v>
      </c>
      <c r="FT50" s="19">
        <v>26.501840000000001</v>
      </c>
      <c r="FU50" s="19">
        <v>18.956289999999999</v>
      </c>
      <c r="FV50" s="19">
        <v>4.1130000000000004</v>
      </c>
      <c r="FW50" s="19">
        <v>15.901</v>
      </c>
      <c r="FX50" s="19">
        <v>105.98213</v>
      </c>
    </row>
    <row r="51" spans="1:180" ht="24" customHeight="1" x14ac:dyDescent="0.3">
      <c r="A51" s="13" t="s">
        <v>48</v>
      </c>
      <c r="B51" s="13" t="s">
        <v>699</v>
      </c>
      <c r="C51" s="14">
        <v>201.3</v>
      </c>
      <c r="D51" s="14">
        <v>548.1</v>
      </c>
      <c r="E51" s="14">
        <v>182.5</v>
      </c>
      <c r="F51" s="14"/>
      <c r="G51" s="14"/>
      <c r="H51" s="14">
        <v>90.2</v>
      </c>
      <c r="I51" s="14">
        <v>150.1</v>
      </c>
      <c r="J51" s="14">
        <v>0</v>
      </c>
      <c r="K51" s="14">
        <v>0</v>
      </c>
      <c r="L51" s="14">
        <v>121.8</v>
      </c>
      <c r="M51" s="14">
        <v>204.5</v>
      </c>
      <c r="N51" s="14">
        <v>204.8</v>
      </c>
      <c r="O51" s="14"/>
      <c r="P51" s="14">
        <v>209.8</v>
      </c>
      <c r="Q51" s="14"/>
      <c r="R51" s="14">
        <v>289.60000000000002</v>
      </c>
      <c r="S51" s="14">
        <v>9.6999999999999993</v>
      </c>
      <c r="T51" s="14"/>
      <c r="U51" s="14"/>
      <c r="V51" s="14"/>
      <c r="W51" s="14"/>
      <c r="X51" s="14">
        <v>165.2</v>
      </c>
      <c r="Y51" s="14">
        <v>8.1999999999999993</v>
      </c>
      <c r="Z51" s="14">
        <v>5.7</v>
      </c>
      <c r="AA51" s="14">
        <v>22.5</v>
      </c>
      <c r="AB51" s="14">
        <v>6.9</v>
      </c>
      <c r="AC51" s="14">
        <v>14.8</v>
      </c>
      <c r="AD51" s="14">
        <v>141.19999999999999</v>
      </c>
      <c r="AE51" s="14"/>
      <c r="AF51" s="14"/>
      <c r="AG51" s="14"/>
      <c r="AH51" s="14">
        <v>0</v>
      </c>
      <c r="AI51" s="14">
        <v>110.8</v>
      </c>
      <c r="AJ51" s="14">
        <v>125.8</v>
      </c>
      <c r="AK51" s="14"/>
      <c r="AL51" s="14"/>
      <c r="AM51" s="14"/>
      <c r="AN51" s="14">
        <v>6.5</v>
      </c>
      <c r="AO51" s="14">
        <v>338.4</v>
      </c>
      <c r="AP51" s="14">
        <v>27</v>
      </c>
      <c r="AQ51" s="14">
        <v>141.9</v>
      </c>
      <c r="AR51" s="14">
        <v>14.1</v>
      </c>
      <c r="AS51" s="14">
        <v>18.399999999999999</v>
      </c>
      <c r="AT51" s="14">
        <v>15.3</v>
      </c>
      <c r="AU51" s="14">
        <v>89.4</v>
      </c>
      <c r="AV51" s="14">
        <v>179.7</v>
      </c>
      <c r="AW51" s="14">
        <v>180.4</v>
      </c>
      <c r="AX51" s="14">
        <v>184.9</v>
      </c>
      <c r="AY51" s="14">
        <v>102.6</v>
      </c>
      <c r="AZ51" s="14">
        <v>33</v>
      </c>
      <c r="BA51" s="14">
        <v>25.1</v>
      </c>
      <c r="BB51" s="14">
        <v>4</v>
      </c>
      <c r="BC51" s="14">
        <v>32.6</v>
      </c>
      <c r="BD51" s="14">
        <v>95.6</v>
      </c>
      <c r="BE51" s="14"/>
      <c r="BF51" s="14"/>
      <c r="BG51" s="14">
        <v>84.8</v>
      </c>
      <c r="BH51" s="14"/>
      <c r="BI51" s="14"/>
      <c r="BJ51" s="14">
        <v>46.7</v>
      </c>
      <c r="BK51" s="14"/>
      <c r="BL51" s="14"/>
      <c r="BM51" s="14"/>
      <c r="BN51" s="14">
        <v>83.6</v>
      </c>
      <c r="BO51" s="14">
        <v>172.1</v>
      </c>
      <c r="BP51" s="14">
        <v>169.7</v>
      </c>
      <c r="BQ51" s="14">
        <v>203.5</v>
      </c>
      <c r="BR51" s="14">
        <v>266.39999999999998</v>
      </c>
      <c r="BS51" s="14">
        <v>74.099999999999994</v>
      </c>
      <c r="BT51" s="14">
        <v>36</v>
      </c>
      <c r="BU51" s="14"/>
      <c r="BV51" s="14"/>
      <c r="BW51" s="14"/>
      <c r="BX51" s="14"/>
      <c r="BY51" s="14"/>
      <c r="BZ51" s="14"/>
      <c r="CA51" s="14"/>
      <c r="CB51" s="14">
        <v>237.8</v>
      </c>
      <c r="CC51" s="14">
        <v>88.6</v>
      </c>
      <c r="CD51" s="14">
        <v>64</v>
      </c>
      <c r="CE51" s="14">
        <v>70.8</v>
      </c>
      <c r="CF51" s="14">
        <v>30.1</v>
      </c>
      <c r="CG51" s="14">
        <v>0</v>
      </c>
      <c r="CH51" s="14"/>
      <c r="CI51" s="14"/>
      <c r="CJ51" s="14">
        <v>143.6</v>
      </c>
      <c r="CK51" s="14">
        <v>144.80000000000001</v>
      </c>
      <c r="CL51" s="14">
        <v>147.69999999999999</v>
      </c>
      <c r="CM51" s="14">
        <v>0</v>
      </c>
      <c r="CN51" s="14"/>
      <c r="CO51" s="14"/>
      <c r="CP51" s="14"/>
      <c r="CQ51" s="14"/>
      <c r="CR51" s="14">
        <v>211.7</v>
      </c>
      <c r="CS51" s="14">
        <v>101.3</v>
      </c>
      <c r="CT51" s="14">
        <v>3.3</v>
      </c>
      <c r="CU51" s="14"/>
      <c r="CV51" s="14">
        <v>4.7</v>
      </c>
      <c r="CW51" s="14">
        <v>0</v>
      </c>
      <c r="CX51" s="14">
        <v>25.1</v>
      </c>
      <c r="CY51" s="14">
        <v>0</v>
      </c>
      <c r="CZ51" s="14">
        <v>5.2</v>
      </c>
      <c r="DA51" s="14">
        <v>0</v>
      </c>
      <c r="DB51" s="14">
        <v>5.0999999999999996</v>
      </c>
      <c r="DC51" s="14">
        <v>9.9</v>
      </c>
      <c r="DD51" s="14">
        <v>5.3</v>
      </c>
      <c r="DE51" s="14">
        <v>0</v>
      </c>
      <c r="DF51" s="14">
        <v>1.2</v>
      </c>
      <c r="DG51" s="14">
        <v>1.8</v>
      </c>
      <c r="DH51" s="14">
        <v>3.9</v>
      </c>
      <c r="DI51" s="14">
        <v>16.7</v>
      </c>
      <c r="DJ51" s="14">
        <v>17</v>
      </c>
      <c r="DK51" s="14">
        <v>17.600000000000001</v>
      </c>
      <c r="DL51" s="14">
        <v>2.6</v>
      </c>
      <c r="DM51" s="14">
        <v>17.5</v>
      </c>
      <c r="DN51" s="14">
        <v>0</v>
      </c>
      <c r="DO51" s="14">
        <v>0</v>
      </c>
      <c r="DP51" s="14">
        <v>4.4000000000000004</v>
      </c>
      <c r="DQ51" s="14">
        <v>20.100000000000001</v>
      </c>
      <c r="DR51" s="14">
        <v>0</v>
      </c>
      <c r="DS51" s="14">
        <v>2.1</v>
      </c>
      <c r="DT51" s="14">
        <v>20.2</v>
      </c>
      <c r="DU51" s="14">
        <v>3</v>
      </c>
      <c r="DV51" s="14"/>
      <c r="DW51" s="14">
        <v>0</v>
      </c>
      <c r="DX51" s="14">
        <v>4.4000000000000004</v>
      </c>
      <c r="DY51" s="14">
        <v>6.8</v>
      </c>
      <c r="DZ51" s="14">
        <v>10.3</v>
      </c>
      <c r="EA51" s="14">
        <v>15.5</v>
      </c>
      <c r="EB51" s="14">
        <v>19</v>
      </c>
      <c r="EC51" s="14">
        <v>14.2</v>
      </c>
      <c r="ED51" s="14">
        <v>66.3</v>
      </c>
      <c r="EE51" s="14">
        <v>0</v>
      </c>
      <c r="EF51" s="14">
        <v>35</v>
      </c>
      <c r="EG51" s="14">
        <v>57.9</v>
      </c>
      <c r="EH51" s="14">
        <v>4</v>
      </c>
      <c r="EI51" s="14">
        <v>2.7</v>
      </c>
      <c r="EJ51" s="14">
        <v>0</v>
      </c>
      <c r="EK51" s="14">
        <v>10.4</v>
      </c>
      <c r="EL51" s="14">
        <v>3.1</v>
      </c>
      <c r="EM51" s="14">
        <v>8.5</v>
      </c>
      <c r="EN51" s="14">
        <v>20.399999999999999</v>
      </c>
      <c r="EO51" s="14">
        <v>20.399999999999999</v>
      </c>
      <c r="EP51" s="14">
        <v>20.100000000000001</v>
      </c>
      <c r="EQ51" s="14">
        <v>7.8</v>
      </c>
      <c r="ER51" s="14">
        <v>0</v>
      </c>
      <c r="ES51" s="14">
        <v>0</v>
      </c>
      <c r="ET51" s="14">
        <v>0</v>
      </c>
      <c r="EU51" s="14">
        <v>0.6</v>
      </c>
      <c r="EV51" s="14">
        <v>71.099999999999994</v>
      </c>
      <c r="EW51" s="14">
        <v>64.5</v>
      </c>
      <c r="EX51" s="14">
        <v>0</v>
      </c>
      <c r="EY51" s="14">
        <v>4.3</v>
      </c>
      <c r="EZ51" s="14">
        <v>2.2000000000000002</v>
      </c>
      <c r="FA51" s="14">
        <v>1.2</v>
      </c>
      <c r="FB51" s="14">
        <v>1.2</v>
      </c>
      <c r="FC51" s="14">
        <v>0</v>
      </c>
      <c r="FD51" s="14">
        <v>5.7759999999999998</v>
      </c>
      <c r="FE51" s="14">
        <v>10.029</v>
      </c>
      <c r="FF51" s="14">
        <v>9</v>
      </c>
      <c r="FG51" s="14">
        <v>27</v>
      </c>
      <c r="FH51" s="14">
        <v>24.4</v>
      </c>
      <c r="FI51" s="14">
        <v>17.3</v>
      </c>
      <c r="FJ51" s="14"/>
      <c r="FK51" s="14">
        <v>6.4</v>
      </c>
      <c r="FL51" s="14">
        <v>11.1</v>
      </c>
      <c r="FM51" s="14">
        <v>20.9</v>
      </c>
      <c r="FN51" s="14">
        <v>7470.2049999999999</v>
      </c>
      <c r="FO51" s="15"/>
      <c r="FP51" s="14">
        <v>12.4</v>
      </c>
      <c r="FQ51" s="14">
        <v>8.0540000000000003</v>
      </c>
      <c r="FR51" s="14">
        <v>11.624000000000001</v>
      </c>
      <c r="FS51" s="14">
        <v>8.4</v>
      </c>
      <c r="FT51" s="14">
        <v>26.602319999999999</v>
      </c>
      <c r="FU51" s="14">
        <v>18.955860000000001</v>
      </c>
      <c r="FV51" s="14">
        <v>4.1639999999999997</v>
      </c>
      <c r="FW51" s="14">
        <v>15.843</v>
      </c>
      <c r="FX51" s="14">
        <v>106.04318000000001</v>
      </c>
    </row>
    <row r="52" spans="1:180" ht="24" customHeight="1" x14ac:dyDescent="0.3">
      <c r="A52" s="16" t="s">
        <v>48</v>
      </c>
      <c r="B52" s="16" t="s">
        <v>700</v>
      </c>
      <c r="C52" s="17">
        <v>202.8</v>
      </c>
      <c r="D52" s="17">
        <v>496.3</v>
      </c>
      <c r="E52" s="17">
        <v>167</v>
      </c>
      <c r="F52" s="17"/>
      <c r="G52" s="17"/>
      <c r="H52" s="17">
        <v>89.9</v>
      </c>
      <c r="I52" s="17">
        <v>150.19999999999999</v>
      </c>
      <c r="J52" s="17">
        <v>0</v>
      </c>
      <c r="K52" s="17">
        <v>0</v>
      </c>
      <c r="L52" s="17">
        <v>183.6</v>
      </c>
      <c r="M52" s="17">
        <v>205.5</v>
      </c>
      <c r="N52" s="17">
        <v>205.2</v>
      </c>
      <c r="O52" s="17"/>
      <c r="P52" s="17">
        <v>209.5</v>
      </c>
      <c r="Q52" s="17"/>
      <c r="R52" s="17">
        <v>281.39999999999998</v>
      </c>
      <c r="S52" s="17">
        <v>9.8000000000000007</v>
      </c>
      <c r="T52" s="17"/>
      <c r="U52" s="17"/>
      <c r="V52" s="17"/>
      <c r="W52" s="17"/>
      <c r="X52" s="17">
        <v>165.1</v>
      </c>
      <c r="Y52" s="17">
        <v>9.5</v>
      </c>
      <c r="Z52" s="17">
        <v>6.3</v>
      </c>
      <c r="AA52" s="17">
        <v>22.5</v>
      </c>
      <c r="AB52" s="17">
        <v>6.8</v>
      </c>
      <c r="AC52" s="17">
        <v>14.8</v>
      </c>
      <c r="AD52" s="17">
        <v>140.9</v>
      </c>
      <c r="AE52" s="17"/>
      <c r="AF52" s="17"/>
      <c r="AG52" s="17"/>
      <c r="AH52" s="17">
        <v>0</v>
      </c>
      <c r="AI52" s="17">
        <v>110.7</v>
      </c>
      <c r="AJ52" s="17">
        <v>126</v>
      </c>
      <c r="AK52" s="17"/>
      <c r="AL52" s="17"/>
      <c r="AM52" s="17"/>
      <c r="AN52" s="17">
        <v>6.5</v>
      </c>
      <c r="AO52" s="17">
        <v>345.2</v>
      </c>
      <c r="AP52" s="17">
        <v>28</v>
      </c>
      <c r="AQ52" s="17">
        <v>134.69999999999999</v>
      </c>
      <c r="AR52" s="17">
        <v>14.4</v>
      </c>
      <c r="AS52" s="17">
        <v>18.399999999999999</v>
      </c>
      <c r="AT52" s="17">
        <v>15.3</v>
      </c>
      <c r="AU52" s="17">
        <v>90.5</v>
      </c>
      <c r="AV52" s="17">
        <v>180.2</v>
      </c>
      <c r="AW52" s="17">
        <v>181</v>
      </c>
      <c r="AX52" s="17">
        <v>184.8</v>
      </c>
      <c r="AY52" s="17">
        <v>102.2</v>
      </c>
      <c r="AZ52" s="17">
        <v>17.899999999999999</v>
      </c>
      <c r="BA52" s="17">
        <v>25.1</v>
      </c>
      <c r="BB52" s="17">
        <v>4</v>
      </c>
      <c r="BC52" s="17">
        <v>32.6</v>
      </c>
      <c r="BD52" s="17">
        <v>127.8</v>
      </c>
      <c r="BE52" s="17"/>
      <c r="BF52" s="17"/>
      <c r="BG52" s="17">
        <v>84.8</v>
      </c>
      <c r="BH52" s="17"/>
      <c r="BI52" s="17"/>
      <c r="BJ52" s="17">
        <v>46.6</v>
      </c>
      <c r="BK52" s="17"/>
      <c r="BL52" s="17"/>
      <c r="BM52" s="17"/>
      <c r="BN52" s="17">
        <v>83.6</v>
      </c>
      <c r="BO52" s="17">
        <v>170.1</v>
      </c>
      <c r="BP52" s="17">
        <v>170</v>
      </c>
      <c r="BQ52" s="17">
        <v>170.4</v>
      </c>
      <c r="BR52" s="17">
        <v>256.7</v>
      </c>
      <c r="BS52" s="17">
        <v>73.900000000000006</v>
      </c>
      <c r="BT52" s="17">
        <v>36</v>
      </c>
      <c r="BU52" s="17"/>
      <c r="BV52" s="17"/>
      <c r="BW52" s="17"/>
      <c r="BX52" s="17"/>
      <c r="BY52" s="17"/>
      <c r="BZ52" s="17"/>
      <c r="CA52" s="17"/>
      <c r="CB52" s="17">
        <v>187.1</v>
      </c>
      <c r="CC52" s="17">
        <v>88.8</v>
      </c>
      <c r="CD52" s="17">
        <v>64</v>
      </c>
      <c r="CE52" s="17">
        <v>70.900000000000006</v>
      </c>
      <c r="CF52" s="17">
        <v>30.1</v>
      </c>
      <c r="CG52" s="17">
        <v>0</v>
      </c>
      <c r="CH52" s="17"/>
      <c r="CI52" s="17"/>
      <c r="CJ52" s="17">
        <v>143.6</v>
      </c>
      <c r="CK52" s="17">
        <v>144.6</v>
      </c>
      <c r="CL52" s="17">
        <v>148.9</v>
      </c>
      <c r="CM52" s="17">
        <v>0</v>
      </c>
      <c r="CN52" s="17"/>
      <c r="CO52" s="17"/>
      <c r="CP52" s="17"/>
      <c r="CQ52" s="17"/>
      <c r="CR52" s="17">
        <v>211.9</v>
      </c>
      <c r="CS52" s="17">
        <v>101.4</v>
      </c>
      <c r="CT52" s="17">
        <v>3.2</v>
      </c>
      <c r="CU52" s="17"/>
      <c r="CV52" s="17">
        <v>4.7</v>
      </c>
      <c r="CW52" s="17">
        <v>0</v>
      </c>
      <c r="CX52" s="17">
        <v>26.9</v>
      </c>
      <c r="CY52" s="17">
        <v>0</v>
      </c>
      <c r="CZ52" s="17">
        <v>7.6</v>
      </c>
      <c r="DA52" s="17">
        <v>0</v>
      </c>
      <c r="DB52" s="17">
        <v>5.0999999999999996</v>
      </c>
      <c r="DC52" s="17">
        <v>9.9</v>
      </c>
      <c r="DD52" s="17">
        <v>5.2</v>
      </c>
      <c r="DE52" s="17">
        <v>0</v>
      </c>
      <c r="DF52" s="17">
        <v>1.2</v>
      </c>
      <c r="DG52" s="17">
        <v>1.8</v>
      </c>
      <c r="DH52" s="17">
        <v>4.2</v>
      </c>
      <c r="DI52" s="17">
        <v>16.600000000000001</v>
      </c>
      <c r="DJ52" s="17">
        <v>17</v>
      </c>
      <c r="DK52" s="17">
        <v>17.600000000000001</v>
      </c>
      <c r="DL52" s="17">
        <v>2.7</v>
      </c>
      <c r="DM52" s="17">
        <v>17.5</v>
      </c>
      <c r="DN52" s="17">
        <v>0</v>
      </c>
      <c r="DO52" s="17">
        <v>0</v>
      </c>
      <c r="DP52" s="17">
        <v>5.0999999999999996</v>
      </c>
      <c r="DQ52" s="17">
        <v>24.4</v>
      </c>
      <c r="DR52" s="17">
        <v>0</v>
      </c>
      <c r="DS52" s="17">
        <v>2.2000000000000002</v>
      </c>
      <c r="DT52" s="17">
        <v>20.2</v>
      </c>
      <c r="DU52" s="17">
        <v>3</v>
      </c>
      <c r="DV52" s="17"/>
      <c r="DW52" s="17">
        <v>0</v>
      </c>
      <c r="DX52" s="17">
        <v>4.4000000000000004</v>
      </c>
      <c r="DY52" s="17">
        <v>6.8</v>
      </c>
      <c r="DZ52" s="17">
        <v>10</v>
      </c>
      <c r="EA52" s="17">
        <v>14.7</v>
      </c>
      <c r="EB52" s="17">
        <v>19</v>
      </c>
      <c r="EC52" s="17">
        <v>12.9</v>
      </c>
      <c r="ED52" s="17">
        <v>64.8</v>
      </c>
      <c r="EE52" s="17">
        <v>0</v>
      </c>
      <c r="EF52" s="17">
        <v>38.799999999999997</v>
      </c>
      <c r="EG52" s="17">
        <v>57.9</v>
      </c>
      <c r="EH52" s="17">
        <v>3.1</v>
      </c>
      <c r="EI52" s="17">
        <v>4.2</v>
      </c>
      <c r="EJ52" s="17">
        <v>0</v>
      </c>
      <c r="EK52" s="17">
        <v>10.4</v>
      </c>
      <c r="EL52" s="17">
        <v>3.1</v>
      </c>
      <c r="EM52" s="17">
        <v>8.5</v>
      </c>
      <c r="EN52" s="17">
        <v>20.399999999999999</v>
      </c>
      <c r="EO52" s="17">
        <v>20.399999999999999</v>
      </c>
      <c r="EP52" s="17">
        <v>20.100000000000001</v>
      </c>
      <c r="EQ52" s="17">
        <v>9.9</v>
      </c>
      <c r="ER52" s="17">
        <v>0</v>
      </c>
      <c r="ES52" s="17">
        <v>0</v>
      </c>
      <c r="ET52" s="17">
        <v>0</v>
      </c>
      <c r="EU52" s="17">
        <v>0.6</v>
      </c>
      <c r="EV52" s="17">
        <v>63.7</v>
      </c>
      <c r="EW52" s="17">
        <v>54.2</v>
      </c>
      <c r="EX52" s="17">
        <v>0</v>
      </c>
      <c r="EY52" s="17">
        <v>4.3</v>
      </c>
      <c r="EZ52" s="17">
        <v>2.2000000000000002</v>
      </c>
      <c r="FA52" s="17">
        <v>1.2</v>
      </c>
      <c r="FB52" s="17">
        <v>1.2</v>
      </c>
      <c r="FC52" s="17">
        <v>0</v>
      </c>
      <c r="FD52" s="17">
        <v>5.7610000000000001</v>
      </c>
      <c r="FE52" s="17">
        <v>10.009</v>
      </c>
      <c r="FF52" s="17">
        <v>8.6999999999999993</v>
      </c>
      <c r="FG52" s="17">
        <v>26.8</v>
      </c>
      <c r="FH52" s="17">
        <v>24.4</v>
      </c>
      <c r="FI52" s="17">
        <v>18</v>
      </c>
      <c r="FJ52" s="17"/>
      <c r="FK52" s="17">
        <v>9</v>
      </c>
      <c r="FL52" s="17">
        <v>9.6999999999999993</v>
      </c>
      <c r="FM52" s="17">
        <v>20.6</v>
      </c>
      <c r="FN52" s="17">
        <v>7381.67</v>
      </c>
      <c r="FO52" s="15"/>
      <c r="FP52" s="17">
        <v>12.4</v>
      </c>
      <c r="FQ52" s="17">
        <v>8.0449999999999999</v>
      </c>
      <c r="FR52" s="17">
        <v>11.752000000000001</v>
      </c>
      <c r="FS52" s="17">
        <v>8.4</v>
      </c>
      <c r="FT52" s="17">
        <v>26.615929999999999</v>
      </c>
      <c r="FU52" s="17">
        <v>18.95364</v>
      </c>
      <c r="FV52" s="17">
        <v>4.258</v>
      </c>
      <c r="FW52" s="17">
        <v>15.818</v>
      </c>
      <c r="FX52" s="17">
        <v>106.24257</v>
      </c>
    </row>
    <row r="53" spans="1:180" ht="24" customHeight="1" x14ac:dyDescent="0.3">
      <c r="A53" s="16" t="s">
        <v>48</v>
      </c>
      <c r="B53" s="16" t="s">
        <v>701</v>
      </c>
      <c r="C53" s="17">
        <v>203.7</v>
      </c>
      <c r="D53" s="17">
        <v>448.4</v>
      </c>
      <c r="E53" s="17">
        <v>144.5</v>
      </c>
      <c r="F53" s="17"/>
      <c r="G53" s="17"/>
      <c r="H53" s="17">
        <v>90.1</v>
      </c>
      <c r="I53" s="17">
        <v>150.30000000000001</v>
      </c>
      <c r="J53" s="17">
        <v>0</v>
      </c>
      <c r="K53" s="17">
        <v>0</v>
      </c>
      <c r="L53" s="17">
        <v>121.8</v>
      </c>
      <c r="M53" s="17">
        <v>204.5</v>
      </c>
      <c r="N53" s="17">
        <v>204.8</v>
      </c>
      <c r="O53" s="17"/>
      <c r="P53" s="17">
        <v>209.8</v>
      </c>
      <c r="Q53" s="17"/>
      <c r="R53" s="17">
        <v>289.60000000000002</v>
      </c>
      <c r="S53" s="17">
        <v>9.6999999999999993</v>
      </c>
      <c r="T53" s="17"/>
      <c r="U53" s="17"/>
      <c r="V53" s="17"/>
      <c r="W53" s="17"/>
      <c r="X53" s="17">
        <v>168.1</v>
      </c>
      <c r="Y53" s="17">
        <v>8.6</v>
      </c>
      <c r="Z53" s="17">
        <v>5.6</v>
      </c>
      <c r="AA53" s="17">
        <v>22.5</v>
      </c>
      <c r="AB53" s="17">
        <v>6.9</v>
      </c>
      <c r="AC53" s="17">
        <v>14.9</v>
      </c>
      <c r="AD53" s="17">
        <v>140.69999999999999</v>
      </c>
      <c r="AE53" s="17"/>
      <c r="AF53" s="17"/>
      <c r="AG53" s="17"/>
      <c r="AH53" s="17">
        <v>0</v>
      </c>
      <c r="AI53" s="17">
        <v>110.7</v>
      </c>
      <c r="AJ53" s="17">
        <v>125.8</v>
      </c>
      <c r="AK53" s="17"/>
      <c r="AL53" s="17"/>
      <c r="AM53" s="17"/>
      <c r="AN53" s="17">
        <v>6.5</v>
      </c>
      <c r="AO53" s="17">
        <v>310.5</v>
      </c>
      <c r="AP53" s="17">
        <v>26.8</v>
      </c>
      <c r="AQ53" s="17">
        <v>148.6</v>
      </c>
      <c r="AR53" s="17">
        <v>14.1</v>
      </c>
      <c r="AS53" s="17">
        <v>18.399999999999999</v>
      </c>
      <c r="AT53" s="17">
        <v>15.3</v>
      </c>
      <c r="AU53" s="17">
        <v>90.5</v>
      </c>
      <c r="AV53" s="17">
        <v>182.4</v>
      </c>
      <c r="AW53" s="17">
        <v>182.8</v>
      </c>
      <c r="AX53" s="17">
        <v>184.6</v>
      </c>
      <c r="AY53" s="17">
        <v>102.9</v>
      </c>
      <c r="AZ53" s="17">
        <v>26.4</v>
      </c>
      <c r="BA53" s="17">
        <v>24.9</v>
      </c>
      <c r="BB53" s="17">
        <v>4</v>
      </c>
      <c r="BC53" s="17">
        <v>33</v>
      </c>
      <c r="BD53" s="17">
        <v>117</v>
      </c>
      <c r="BE53" s="17"/>
      <c r="BF53" s="17"/>
      <c r="BG53" s="17">
        <v>84.8</v>
      </c>
      <c r="BH53" s="17"/>
      <c r="BI53" s="17"/>
      <c r="BJ53" s="17">
        <v>46.7</v>
      </c>
      <c r="BK53" s="17"/>
      <c r="BL53" s="17"/>
      <c r="BM53" s="17"/>
      <c r="BN53" s="17">
        <v>83.5</v>
      </c>
      <c r="BO53" s="17">
        <v>172</v>
      </c>
      <c r="BP53" s="17">
        <v>169.8</v>
      </c>
      <c r="BQ53" s="17">
        <v>204</v>
      </c>
      <c r="BR53" s="17">
        <v>267.2</v>
      </c>
      <c r="BS53" s="17">
        <v>74.2</v>
      </c>
      <c r="BT53" s="17">
        <v>36.1</v>
      </c>
      <c r="BU53" s="17"/>
      <c r="BV53" s="17"/>
      <c r="BW53" s="17"/>
      <c r="BX53" s="17"/>
      <c r="BY53" s="17"/>
      <c r="BZ53" s="17"/>
      <c r="CA53" s="17"/>
      <c r="CB53" s="17">
        <v>239.3</v>
      </c>
      <c r="CC53" s="17">
        <v>89.3</v>
      </c>
      <c r="CD53" s="17">
        <v>64</v>
      </c>
      <c r="CE53" s="17">
        <v>70.8</v>
      </c>
      <c r="CF53" s="17">
        <v>30.3</v>
      </c>
      <c r="CG53" s="17">
        <v>0</v>
      </c>
      <c r="CH53" s="17"/>
      <c r="CI53" s="17"/>
      <c r="CJ53" s="17">
        <v>143.5</v>
      </c>
      <c r="CK53" s="17">
        <v>144.30000000000001</v>
      </c>
      <c r="CL53" s="17">
        <v>148.4</v>
      </c>
      <c r="CM53" s="17">
        <v>0</v>
      </c>
      <c r="CN53" s="17"/>
      <c r="CO53" s="17"/>
      <c r="CP53" s="17"/>
      <c r="CQ53" s="17"/>
      <c r="CR53" s="17">
        <v>211.6</v>
      </c>
      <c r="CS53" s="17">
        <v>101.3</v>
      </c>
      <c r="CT53" s="17">
        <v>3.3</v>
      </c>
      <c r="CU53" s="17"/>
      <c r="CV53" s="17">
        <v>4.7</v>
      </c>
      <c r="CW53" s="17">
        <v>0</v>
      </c>
      <c r="CX53" s="17">
        <v>27.1</v>
      </c>
      <c r="CY53" s="17">
        <v>0</v>
      </c>
      <c r="CZ53" s="17">
        <v>5.9</v>
      </c>
      <c r="DA53" s="17">
        <v>0</v>
      </c>
      <c r="DB53" s="17">
        <v>5.2</v>
      </c>
      <c r="DC53" s="17">
        <v>9.9</v>
      </c>
      <c r="DD53" s="17">
        <v>5.4</v>
      </c>
      <c r="DE53" s="17">
        <v>0</v>
      </c>
      <c r="DF53" s="17">
        <v>1.2</v>
      </c>
      <c r="DG53" s="17">
        <v>1.8</v>
      </c>
      <c r="DH53" s="17">
        <v>4.2</v>
      </c>
      <c r="DI53" s="17">
        <v>16.899999999999999</v>
      </c>
      <c r="DJ53" s="17">
        <v>17</v>
      </c>
      <c r="DK53" s="17">
        <v>17.600000000000001</v>
      </c>
      <c r="DL53" s="17">
        <v>2.7</v>
      </c>
      <c r="DM53" s="17">
        <v>17.5</v>
      </c>
      <c r="DN53" s="17">
        <v>0</v>
      </c>
      <c r="DO53" s="17">
        <v>0</v>
      </c>
      <c r="DP53" s="17">
        <v>6.1</v>
      </c>
      <c r="DQ53" s="17">
        <v>22.1</v>
      </c>
      <c r="DR53" s="17">
        <v>0</v>
      </c>
      <c r="DS53" s="17">
        <v>2.2000000000000002</v>
      </c>
      <c r="DT53" s="17">
        <v>20.2</v>
      </c>
      <c r="DU53" s="17">
        <v>3</v>
      </c>
      <c r="DV53" s="17"/>
      <c r="DW53" s="17">
        <v>0</v>
      </c>
      <c r="DX53" s="17">
        <v>4.4000000000000004</v>
      </c>
      <c r="DY53" s="17">
        <v>6.8</v>
      </c>
      <c r="DZ53" s="17">
        <v>10</v>
      </c>
      <c r="EA53" s="17">
        <v>14.7</v>
      </c>
      <c r="EB53" s="17">
        <v>19.2</v>
      </c>
      <c r="EC53" s="17">
        <v>13.8</v>
      </c>
      <c r="ED53" s="17">
        <v>65.2</v>
      </c>
      <c r="EE53" s="17">
        <v>0</v>
      </c>
      <c r="EF53" s="17">
        <v>42.9</v>
      </c>
      <c r="EG53" s="17">
        <v>66.5</v>
      </c>
      <c r="EH53" s="17">
        <v>3.3</v>
      </c>
      <c r="EI53" s="17">
        <v>2.4</v>
      </c>
      <c r="EJ53" s="17">
        <v>0</v>
      </c>
      <c r="EK53" s="17">
        <v>10.4</v>
      </c>
      <c r="EL53" s="17">
        <v>3.1</v>
      </c>
      <c r="EM53" s="17">
        <v>8.3000000000000007</v>
      </c>
      <c r="EN53" s="17">
        <v>20.399999999999999</v>
      </c>
      <c r="EO53" s="17">
        <v>20.399999999999999</v>
      </c>
      <c r="EP53" s="17">
        <v>20.100000000000001</v>
      </c>
      <c r="EQ53" s="17">
        <v>7.5</v>
      </c>
      <c r="ER53" s="17">
        <v>0</v>
      </c>
      <c r="ES53" s="17">
        <v>0</v>
      </c>
      <c r="ET53" s="17">
        <v>0</v>
      </c>
      <c r="EU53" s="17">
        <v>0.6</v>
      </c>
      <c r="EV53" s="17">
        <v>47.2</v>
      </c>
      <c r="EW53" s="17">
        <v>42.8</v>
      </c>
      <c r="EX53" s="17">
        <v>0</v>
      </c>
      <c r="EY53" s="17">
        <v>4.3</v>
      </c>
      <c r="EZ53" s="17">
        <v>2.2000000000000002</v>
      </c>
      <c r="FA53" s="17">
        <v>1.2</v>
      </c>
      <c r="FB53" s="17">
        <v>1.2</v>
      </c>
      <c r="FC53" s="17">
        <v>0</v>
      </c>
      <c r="FD53" s="17">
        <v>5.7450000000000001</v>
      </c>
      <c r="FE53" s="17">
        <v>10.006</v>
      </c>
      <c r="FF53" s="17">
        <v>9.1</v>
      </c>
      <c r="FG53" s="17">
        <v>26.7</v>
      </c>
      <c r="FH53" s="17">
        <v>24.4</v>
      </c>
      <c r="FI53" s="17">
        <v>17.8</v>
      </c>
      <c r="FJ53" s="17"/>
      <c r="FK53" s="17">
        <v>7.9</v>
      </c>
      <c r="FL53" s="17">
        <v>9.6999999999999993</v>
      </c>
      <c r="FM53" s="17">
        <v>20.7</v>
      </c>
      <c r="FN53" s="17">
        <v>7315.7510000000002</v>
      </c>
      <c r="FO53" s="15"/>
      <c r="FP53" s="17">
        <v>12.5</v>
      </c>
      <c r="FQ53" s="17">
        <v>8.02</v>
      </c>
      <c r="FR53" s="17">
        <v>11.746</v>
      </c>
      <c r="FS53" s="17">
        <v>8.4</v>
      </c>
      <c r="FT53" s="17">
        <v>26.63223</v>
      </c>
      <c r="FU53" s="17">
        <v>18.950279999999999</v>
      </c>
      <c r="FV53" s="17">
        <v>4.3159999999999998</v>
      </c>
      <c r="FW53" s="17">
        <v>15.861000000000001</v>
      </c>
      <c r="FX53" s="17">
        <v>106.42551</v>
      </c>
    </row>
    <row r="54" spans="1:180" ht="24" customHeight="1" x14ac:dyDescent="0.3">
      <c r="A54" s="16" t="s">
        <v>48</v>
      </c>
      <c r="B54" s="16" t="s">
        <v>702</v>
      </c>
      <c r="C54" s="17">
        <v>203.3</v>
      </c>
      <c r="D54" s="17">
        <v>448.5</v>
      </c>
      <c r="E54" s="17">
        <v>148.4</v>
      </c>
      <c r="F54" s="17"/>
      <c r="G54" s="17"/>
      <c r="H54" s="17">
        <v>90.1</v>
      </c>
      <c r="I54" s="17">
        <v>156</v>
      </c>
      <c r="J54" s="17">
        <v>0</v>
      </c>
      <c r="K54" s="17">
        <v>0</v>
      </c>
      <c r="L54" s="17">
        <v>183.6</v>
      </c>
      <c r="M54" s="17">
        <v>205.5</v>
      </c>
      <c r="N54" s="17">
        <v>205.2</v>
      </c>
      <c r="O54" s="17"/>
      <c r="P54" s="17">
        <v>209.5</v>
      </c>
      <c r="Q54" s="17"/>
      <c r="R54" s="17">
        <v>281.39999999999998</v>
      </c>
      <c r="S54" s="17">
        <v>9.8000000000000007</v>
      </c>
      <c r="T54" s="17"/>
      <c r="U54" s="17"/>
      <c r="V54" s="17"/>
      <c r="W54" s="17"/>
      <c r="X54" s="17">
        <v>163.69999999999999</v>
      </c>
      <c r="Y54" s="17">
        <v>6.8</v>
      </c>
      <c r="Z54" s="17">
        <v>6.7</v>
      </c>
      <c r="AA54" s="17">
        <v>22.5</v>
      </c>
      <c r="AB54" s="17">
        <v>6.9</v>
      </c>
      <c r="AC54" s="17">
        <v>15</v>
      </c>
      <c r="AD54" s="17">
        <v>141.30000000000001</v>
      </c>
      <c r="AE54" s="17"/>
      <c r="AF54" s="17"/>
      <c r="AG54" s="17"/>
      <c r="AH54" s="17">
        <v>0</v>
      </c>
      <c r="AI54" s="17">
        <v>110.9</v>
      </c>
      <c r="AJ54" s="17">
        <v>127.2</v>
      </c>
      <c r="AK54" s="17"/>
      <c r="AL54" s="17"/>
      <c r="AM54" s="17"/>
      <c r="AN54" s="17">
        <v>6.5</v>
      </c>
      <c r="AO54" s="17">
        <v>336.9</v>
      </c>
      <c r="AP54" s="17">
        <v>27.8</v>
      </c>
      <c r="AQ54" s="17">
        <v>128.80000000000001</v>
      </c>
      <c r="AR54" s="17">
        <v>14.4</v>
      </c>
      <c r="AS54" s="17">
        <v>18.399999999999999</v>
      </c>
      <c r="AT54" s="17">
        <v>15.4</v>
      </c>
      <c r="AU54" s="17">
        <v>90.7</v>
      </c>
      <c r="AV54" s="17">
        <v>181.5</v>
      </c>
      <c r="AW54" s="17">
        <v>182.1</v>
      </c>
      <c r="AX54" s="17">
        <v>185.8</v>
      </c>
      <c r="AY54" s="17">
        <v>103</v>
      </c>
      <c r="AZ54" s="17">
        <v>44.9</v>
      </c>
      <c r="BA54" s="17">
        <v>24.9</v>
      </c>
      <c r="BB54" s="17">
        <v>4</v>
      </c>
      <c r="BC54" s="17">
        <v>32.9</v>
      </c>
      <c r="BD54" s="17">
        <v>50.6</v>
      </c>
      <c r="BE54" s="17"/>
      <c r="BF54" s="17"/>
      <c r="BG54" s="17">
        <v>84.9</v>
      </c>
      <c r="BH54" s="17"/>
      <c r="BI54" s="17"/>
      <c r="BJ54" s="17">
        <v>46.9</v>
      </c>
      <c r="BK54" s="17"/>
      <c r="BL54" s="17"/>
      <c r="BM54" s="17"/>
      <c r="BN54" s="17">
        <v>83.7</v>
      </c>
      <c r="BO54" s="17">
        <v>167</v>
      </c>
      <c r="BP54" s="17">
        <v>166.9</v>
      </c>
      <c r="BQ54" s="17">
        <v>167.4</v>
      </c>
      <c r="BR54" s="17">
        <v>253.1</v>
      </c>
      <c r="BS54" s="17">
        <v>73.7</v>
      </c>
      <c r="BT54" s="17">
        <v>36.1</v>
      </c>
      <c r="BU54" s="17"/>
      <c r="BV54" s="17"/>
      <c r="BW54" s="17"/>
      <c r="BX54" s="17"/>
      <c r="BY54" s="17"/>
      <c r="BZ54" s="17"/>
      <c r="CA54" s="17"/>
      <c r="CB54" s="17">
        <v>182.8</v>
      </c>
      <c r="CC54" s="17">
        <v>89.3</v>
      </c>
      <c r="CD54" s="17">
        <v>64</v>
      </c>
      <c r="CE54" s="17">
        <v>71</v>
      </c>
      <c r="CF54" s="17">
        <v>30.3</v>
      </c>
      <c r="CG54" s="17">
        <v>0</v>
      </c>
      <c r="CH54" s="17"/>
      <c r="CI54" s="17"/>
      <c r="CJ54" s="17">
        <v>143.80000000000001</v>
      </c>
      <c r="CK54" s="17">
        <v>145.1</v>
      </c>
      <c r="CL54" s="17">
        <v>148.80000000000001</v>
      </c>
      <c r="CM54" s="17">
        <v>0</v>
      </c>
      <c r="CN54" s="17"/>
      <c r="CO54" s="17"/>
      <c r="CP54" s="17"/>
      <c r="CQ54" s="17"/>
      <c r="CR54" s="17">
        <v>211.7</v>
      </c>
      <c r="CS54" s="17">
        <v>101.4</v>
      </c>
      <c r="CT54" s="17">
        <v>3.3</v>
      </c>
      <c r="CU54" s="17"/>
      <c r="CV54" s="17">
        <v>4.7</v>
      </c>
      <c r="CW54" s="17">
        <v>0</v>
      </c>
      <c r="CX54" s="17">
        <v>24.2</v>
      </c>
      <c r="CY54" s="17">
        <v>0</v>
      </c>
      <c r="CZ54" s="17">
        <v>4.9000000000000004</v>
      </c>
      <c r="DA54" s="17">
        <v>0</v>
      </c>
      <c r="DB54" s="17">
        <v>5.0999999999999996</v>
      </c>
      <c r="DC54" s="17">
        <v>9.9</v>
      </c>
      <c r="DD54" s="17">
        <v>5.4</v>
      </c>
      <c r="DE54" s="17">
        <v>0</v>
      </c>
      <c r="DF54" s="17">
        <v>1.2</v>
      </c>
      <c r="DG54" s="17">
        <v>2.1</v>
      </c>
      <c r="DH54" s="17">
        <v>4</v>
      </c>
      <c r="DI54" s="17">
        <v>16.8</v>
      </c>
      <c r="DJ54" s="17">
        <v>17</v>
      </c>
      <c r="DK54" s="17">
        <v>17.600000000000001</v>
      </c>
      <c r="DL54" s="17">
        <v>2.7</v>
      </c>
      <c r="DM54" s="17">
        <v>17.5</v>
      </c>
      <c r="DN54" s="17">
        <v>0</v>
      </c>
      <c r="DO54" s="17">
        <v>0</v>
      </c>
      <c r="DP54" s="17">
        <v>6</v>
      </c>
      <c r="DQ54" s="17">
        <v>21.8</v>
      </c>
      <c r="DR54" s="17">
        <v>0</v>
      </c>
      <c r="DS54" s="17">
        <v>2.2000000000000002</v>
      </c>
      <c r="DT54" s="17">
        <v>20.2</v>
      </c>
      <c r="DU54" s="17">
        <v>3</v>
      </c>
      <c r="DV54" s="17"/>
      <c r="DW54" s="17">
        <v>0</v>
      </c>
      <c r="DX54" s="17">
        <v>4.4000000000000004</v>
      </c>
      <c r="DY54" s="17">
        <v>6.8</v>
      </c>
      <c r="DZ54" s="17">
        <v>10.5</v>
      </c>
      <c r="EA54" s="17">
        <v>14.8</v>
      </c>
      <c r="EB54" s="17">
        <v>19.2</v>
      </c>
      <c r="EC54" s="17">
        <v>6.1</v>
      </c>
      <c r="ED54" s="17">
        <v>67.5</v>
      </c>
      <c r="EE54" s="17">
        <v>0</v>
      </c>
      <c r="EF54" s="17">
        <v>45.6</v>
      </c>
      <c r="EG54" s="17">
        <v>74.400000000000006</v>
      </c>
      <c r="EH54" s="17">
        <v>4.9000000000000004</v>
      </c>
      <c r="EI54" s="17">
        <v>4.8</v>
      </c>
      <c r="EJ54" s="17">
        <v>0</v>
      </c>
      <c r="EK54" s="17">
        <v>10.199999999999999</v>
      </c>
      <c r="EL54" s="17">
        <v>3.1</v>
      </c>
      <c r="EM54" s="17">
        <v>8.3000000000000007</v>
      </c>
      <c r="EN54" s="17">
        <v>20.399999999999999</v>
      </c>
      <c r="EO54" s="17">
        <v>20.399999999999999</v>
      </c>
      <c r="EP54" s="17">
        <v>20.100000000000001</v>
      </c>
      <c r="EQ54" s="17">
        <v>6.1</v>
      </c>
      <c r="ER54" s="17">
        <v>0</v>
      </c>
      <c r="ES54" s="17">
        <v>0</v>
      </c>
      <c r="ET54" s="17">
        <v>0</v>
      </c>
      <c r="EU54" s="17">
        <v>0.6</v>
      </c>
      <c r="EV54" s="17">
        <v>53.5</v>
      </c>
      <c r="EW54" s="17">
        <v>44.6</v>
      </c>
      <c r="EX54" s="17">
        <v>0</v>
      </c>
      <c r="EY54" s="17">
        <v>4.3</v>
      </c>
      <c r="EZ54" s="17">
        <v>2.2000000000000002</v>
      </c>
      <c r="FA54" s="17">
        <v>1.2</v>
      </c>
      <c r="FB54" s="17">
        <v>1.2</v>
      </c>
      <c r="FC54" s="17">
        <v>0</v>
      </c>
      <c r="FD54" s="17">
        <v>5.7839999999999998</v>
      </c>
      <c r="FE54" s="17">
        <v>10.052</v>
      </c>
      <c r="FF54" s="17">
        <v>9.1999999999999993</v>
      </c>
      <c r="FG54" s="17">
        <v>26.7</v>
      </c>
      <c r="FH54" s="17">
        <v>24.5</v>
      </c>
      <c r="FI54" s="17">
        <v>18.3</v>
      </c>
      <c r="FJ54" s="17"/>
      <c r="FK54" s="17">
        <v>6.7</v>
      </c>
      <c r="FL54" s="17">
        <v>10.199999999999999</v>
      </c>
      <c r="FM54" s="17">
        <v>20.7</v>
      </c>
      <c r="FN54" s="17">
        <v>7235.7359999999999</v>
      </c>
      <c r="FO54" s="15"/>
      <c r="FP54" s="17">
        <v>12.6</v>
      </c>
      <c r="FQ54" s="17">
        <v>5.0229999999999997</v>
      </c>
      <c r="FR54" s="17">
        <v>11.749000000000001</v>
      </c>
      <c r="FS54" s="17">
        <v>8.4</v>
      </c>
      <c r="FT54" s="17">
        <v>26.566179999999999</v>
      </c>
      <c r="FU54" s="17">
        <v>18.947880000000001</v>
      </c>
      <c r="FV54" s="17">
        <v>4.3129999999999997</v>
      </c>
      <c r="FW54" s="17">
        <v>15.891</v>
      </c>
      <c r="FX54" s="17">
        <v>103.49006</v>
      </c>
    </row>
    <row r="55" spans="1:180" ht="24" customHeight="1" x14ac:dyDescent="0.3">
      <c r="A55" s="16" t="s">
        <v>48</v>
      </c>
      <c r="B55" s="16" t="s">
        <v>703</v>
      </c>
      <c r="C55" s="17">
        <v>201.2</v>
      </c>
      <c r="D55" s="17">
        <v>398</v>
      </c>
      <c r="E55" s="17">
        <v>129</v>
      </c>
      <c r="F55" s="17"/>
      <c r="G55" s="17"/>
      <c r="H55" s="17">
        <v>90.1</v>
      </c>
      <c r="I55" s="17">
        <v>160.1</v>
      </c>
      <c r="J55" s="17">
        <v>0</v>
      </c>
      <c r="K55" s="17">
        <v>0</v>
      </c>
      <c r="L55" s="17">
        <v>182.5</v>
      </c>
      <c r="M55" s="17">
        <v>204.6</v>
      </c>
      <c r="N55" s="17">
        <v>204.4</v>
      </c>
      <c r="O55" s="17"/>
      <c r="P55" s="17">
        <v>209.5</v>
      </c>
      <c r="Q55" s="17"/>
      <c r="R55" s="17">
        <v>204.6</v>
      </c>
      <c r="S55" s="17">
        <v>9.8000000000000007</v>
      </c>
      <c r="T55" s="17"/>
      <c r="U55" s="17"/>
      <c r="V55" s="17"/>
      <c r="W55" s="17"/>
      <c r="X55" s="17">
        <v>162.5</v>
      </c>
      <c r="Y55" s="17">
        <v>6.6</v>
      </c>
      <c r="Z55" s="17">
        <v>6</v>
      </c>
      <c r="AA55" s="17">
        <v>22.5</v>
      </c>
      <c r="AB55" s="17">
        <v>6.8</v>
      </c>
      <c r="AC55" s="17">
        <v>14.9</v>
      </c>
      <c r="AD55" s="17">
        <v>141</v>
      </c>
      <c r="AE55" s="17"/>
      <c r="AF55" s="17"/>
      <c r="AG55" s="17"/>
      <c r="AH55" s="17">
        <v>0</v>
      </c>
      <c r="AI55" s="17">
        <v>110.7</v>
      </c>
      <c r="AJ55" s="17">
        <v>126</v>
      </c>
      <c r="AK55" s="17"/>
      <c r="AL55" s="17"/>
      <c r="AM55" s="17"/>
      <c r="AN55" s="17">
        <v>6.5</v>
      </c>
      <c r="AO55" s="17">
        <v>308.10000000000002</v>
      </c>
      <c r="AP55" s="17">
        <v>28</v>
      </c>
      <c r="AQ55" s="17">
        <v>138.4</v>
      </c>
      <c r="AR55" s="17">
        <v>14.2</v>
      </c>
      <c r="AS55" s="17">
        <v>18.399999999999999</v>
      </c>
      <c r="AT55" s="17">
        <v>15.2</v>
      </c>
      <c r="AU55" s="17">
        <v>90.4</v>
      </c>
      <c r="AV55" s="17">
        <v>180.3</v>
      </c>
      <c r="AW55" s="17">
        <v>181</v>
      </c>
      <c r="AX55" s="17">
        <v>184.8</v>
      </c>
      <c r="AY55" s="17">
        <v>94.8</v>
      </c>
      <c r="AZ55" s="17">
        <v>35.1</v>
      </c>
      <c r="BA55" s="17">
        <v>24.9</v>
      </c>
      <c r="BB55" s="17">
        <v>4</v>
      </c>
      <c r="BC55" s="17">
        <v>32.6</v>
      </c>
      <c r="BD55" s="17">
        <v>76.099999999999994</v>
      </c>
      <c r="BE55" s="17"/>
      <c r="BF55" s="17"/>
      <c r="BG55" s="17">
        <v>84.6</v>
      </c>
      <c r="BH55" s="17"/>
      <c r="BI55" s="17"/>
      <c r="BJ55" s="17">
        <v>46.8</v>
      </c>
      <c r="BK55" s="17"/>
      <c r="BL55" s="17"/>
      <c r="BM55" s="17"/>
      <c r="BN55" s="17">
        <v>70.900000000000006</v>
      </c>
      <c r="BO55" s="17">
        <v>172</v>
      </c>
      <c r="BP55" s="17">
        <v>169.7</v>
      </c>
      <c r="BQ55" s="17">
        <v>203.5</v>
      </c>
      <c r="BR55" s="17">
        <v>267.10000000000002</v>
      </c>
      <c r="BS55" s="17">
        <v>74</v>
      </c>
      <c r="BT55" s="17">
        <v>36.1</v>
      </c>
      <c r="BU55" s="17"/>
      <c r="BV55" s="17"/>
      <c r="BW55" s="17"/>
      <c r="BX55" s="17"/>
      <c r="BY55" s="17"/>
      <c r="BZ55" s="17"/>
      <c r="CA55" s="17"/>
      <c r="CB55" s="17">
        <v>189.6</v>
      </c>
      <c r="CC55" s="17">
        <v>88.6</v>
      </c>
      <c r="CD55" s="17">
        <v>63.8</v>
      </c>
      <c r="CE55" s="17">
        <v>70.900000000000006</v>
      </c>
      <c r="CF55" s="17">
        <v>30.1</v>
      </c>
      <c r="CG55" s="17">
        <v>0</v>
      </c>
      <c r="CH55" s="17"/>
      <c r="CI55" s="17"/>
      <c r="CJ55" s="17">
        <v>143.9</v>
      </c>
      <c r="CK55" s="17">
        <v>144.6</v>
      </c>
      <c r="CL55" s="17">
        <v>148.9</v>
      </c>
      <c r="CM55" s="17">
        <v>0</v>
      </c>
      <c r="CN55" s="17"/>
      <c r="CO55" s="17"/>
      <c r="CP55" s="17"/>
      <c r="CQ55" s="17"/>
      <c r="CR55" s="17">
        <v>211.8</v>
      </c>
      <c r="CS55" s="17">
        <v>101.5</v>
      </c>
      <c r="CT55" s="17">
        <v>3.3</v>
      </c>
      <c r="CU55" s="17"/>
      <c r="CV55" s="17">
        <v>4.7</v>
      </c>
      <c r="CW55" s="17">
        <v>0</v>
      </c>
      <c r="CX55" s="17">
        <v>21.8</v>
      </c>
      <c r="CY55" s="17">
        <v>0</v>
      </c>
      <c r="CZ55" s="17">
        <v>5.0999999999999996</v>
      </c>
      <c r="DA55" s="17">
        <v>0</v>
      </c>
      <c r="DB55" s="17">
        <v>5.0999999999999996</v>
      </c>
      <c r="DC55" s="17">
        <v>9.9</v>
      </c>
      <c r="DD55" s="17">
        <v>5.3</v>
      </c>
      <c r="DE55" s="17">
        <v>0</v>
      </c>
      <c r="DF55" s="17">
        <v>1.2</v>
      </c>
      <c r="DG55" s="17">
        <v>1.9</v>
      </c>
      <c r="DH55" s="17">
        <v>4</v>
      </c>
      <c r="DI55" s="17">
        <v>16.7</v>
      </c>
      <c r="DJ55" s="17">
        <v>17</v>
      </c>
      <c r="DK55" s="17">
        <v>17.600000000000001</v>
      </c>
      <c r="DL55" s="17">
        <v>2.7</v>
      </c>
      <c r="DM55" s="17">
        <v>17.5</v>
      </c>
      <c r="DN55" s="17">
        <v>0</v>
      </c>
      <c r="DO55" s="17">
        <v>0</v>
      </c>
      <c r="DP55" s="17">
        <v>5.3</v>
      </c>
      <c r="DQ55" s="17">
        <v>22.1</v>
      </c>
      <c r="DR55" s="17">
        <v>0</v>
      </c>
      <c r="DS55" s="17">
        <v>2.2000000000000002</v>
      </c>
      <c r="DT55" s="17">
        <v>20.2</v>
      </c>
      <c r="DU55" s="17">
        <v>3</v>
      </c>
      <c r="DV55" s="17"/>
      <c r="DW55" s="17">
        <v>0</v>
      </c>
      <c r="DX55" s="17">
        <v>4.4000000000000004</v>
      </c>
      <c r="DY55" s="17">
        <v>6.8</v>
      </c>
      <c r="DZ55" s="17">
        <v>11.2</v>
      </c>
      <c r="EA55" s="17">
        <v>15</v>
      </c>
      <c r="EB55" s="17">
        <v>19.2</v>
      </c>
      <c r="EC55" s="17">
        <v>9.4</v>
      </c>
      <c r="ED55" s="17">
        <v>66.7</v>
      </c>
      <c r="EE55" s="17">
        <v>0</v>
      </c>
      <c r="EF55" s="17">
        <v>50.6</v>
      </c>
      <c r="EG55" s="17">
        <v>73.099999999999994</v>
      </c>
      <c r="EH55" s="17">
        <v>3.9</v>
      </c>
      <c r="EI55" s="17">
        <v>3.5</v>
      </c>
      <c r="EJ55" s="17">
        <v>0</v>
      </c>
      <c r="EK55" s="17">
        <v>10.199999999999999</v>
      </c>
      <c r="EL55" s="17">
        <v>3.1</v>
      </c>
      <c r="EM55" s="17">
        <v>8.3000000000000007</v>
      </c>
      <c r="EN55" s="17">
        <v>20.399999999999999</v>
      </c>
      <c r="EO55" s="17">
        <v>20.399999999999999</v>
      </c>
      <c r="EP55" s="17">
        <v>20.100000000000001</v>
      </c>
      <c r="EQ55" s="17">
        <v>6.4</v>
      </c>
      <c r="ER55" s="17">
        <v>0</v>
      </c>
      <c r="ES55" s="17">
        <v>0</v>
      </c>
      <c r="ET55" s="17">
        <v>0</v>
      </c>
      <c r="EU55" s="17">
        <v>0.6</v>
      </c>
      <c r="EV55" s="17">
        <v>42.6</v>
      </c>
      <c r="EW55" s="17">
        <v>44.7</v>
      </c>
      <c r="EX55" s="17">
        <v>0</v>
      </c>
      <c r="EY55" s="17">
        <v>4.3</v>
      </c>
      <c r="EZ55" s="17">
        <v>2.2000000000000002</v>
      </c>
      <c r="FA55" s="17">
        <v>1.2</v>
      </c>
      <c r="FB55" s="17">
        <v>1.2</v>
      </c>
      <c r="FC55" s="17">
        <v>0</v>
      </c>
      <c r="FD55" s="17">
        <v>5.7779999999999996</v>
      </c>
      <c r="FE55" s="17">
        <v>10.004</v>
      </c>
      <c r="FF55" s="17">
        <v>8.9</v>
      </c>
      <c r="FG55" s="17">
        <v>27.9</v>
      </c>
      <c r="FH55" s="17">
        <v>24.3</v>
      </c>
      <c r="FI55" s="17">
        <v>17.8</v>
      </c>
      <c r="FJ55" s="17"/>
      <c r="FK55" s="17">
        <v>7.4</v>
      </c>
      <c r="FL55" s="17">
        <v>10.3</v>
      </c>
      <c r="FM55" s="17">
        <v>19.399999999999999</v>
      </c>
      <c r="FN55" s="17">
        <v>7109.8819999999996</v>
      </c>
      <c r="FO55" s="15"/>
      <c r="FP55" s="17">
        <v>13.5</v>
      </c>
      <c r="FQ55" s="17">
        <v>5.6710000000000003</v>
      </c>
      <c r="FR55" s="17">
        <v>11.747999999999999</v>
      </c>
      <c r="FS55" s="17">
        <v>8.4</v>
      </c>
      <c r="FT55" s="17">
        <v>26.649139999999999</v>
      </c>
      <c r="FU55" s="17">
        <v>18.945260000000001</v>
      </c>
      <c r="FV55" s="17">
        <v>4.3710000000000004</v>
      </c>
      <c r="FW55" s="17">
        <v>15.911</v>
      </c>
      <c r="FX55" s="17">
        <v>105.19540000000001</v>
      </c>
    </row>
    <row r="56" spans="1:180" ht="24" customHeight="1" x14ac:dyDescent="0.3">
      <c r="A56" s="16" t="s">
        <v>48</v>
      </c>
      <c r="B56" s="16" t="s">
        <v>704</v>
      </c>
      <c r="C56" s="17">
        <v>203.7</v>
      </c>
      <c r="D56" s="17">
        <v>400.2</v>
      </c>
      <c r="E56" s="17">
        <v>129.80000000000001</v>
      </c>
      <c r="F56" s="17"/>
      <c r="G56" s="17"/>
      <c r="H56" s="17">
        <v>90</v>
      </c>
      <c r="I56" s="17">
        <v>164.5</v>
      </c>
      <c r="J56" s="17">
        <v>0</v>
      </c>
      <c r="K56" s="17">
        <v>0</v>
      </c>
      <c r="L56" s="17">
        <v>182.5</v>
      </c>
      <c r="M56" s="17">
        <v>204.8</v>
      </c>
      <c r="N56" s="17">
        <v>205.1</v>
      </c>
      <c r="O56" s="17"/>
      <c r="P56" s="17">
        <v>208.3</v>
      </c>
      <c r="Q56" s="17"/>
      <c r="R56" s="17">
        <v>265.39999999999998</v>
      </c>
      <c r="S56" s="17">
        <v>9.8000000000000007</v>
      </c>
      <c r="T56" s="17"/>
      <c r="U56" s="17"/>
      <c r="V56" s="17"/>
      <c r="W56" s="17"/>
      <c r="X56" s="17">
        <v>166.7</v>
      </c>
      <c r="Y56" s="17">
        <v>7</v>
      </c>
      <c r="Z56" s="17">
        <v>5</v>
      </c>
      <c r="AA56" s="17">
        <v>22.6</v>
      </c>
      <c r="AB56" s="17">
        <v>6.9</v>
      </c>
      <c r="AC56" s="17">
        <v>14.9</v>
      </c>
      <c r="AD56" s="17">
        <v>88.3</v>
      </c>
      <c r="AE56" s="17"/>
      <c r="AF56" s="17"/>
      <c r="AG56" s="17"/>
      <c r="AH56" s="17">
        <v>0</v>
      </c>
      <c r="AI56" s="17">
        <v>110.8</v>
      </c>
      <c r="AJ56" s="17">
        <v>126</v>
      </c>
      <c r="AK56" s="17"/>
      <c r="AL56" s="17"/>
      <c r="AM56" s="17"/>
      <c r="AN56" s="17">
        <v>6.5</v>
      </c>
      <c r="AO56" s="17">
        <v>315.2</v>
      </c>
      <c r="AP56" s="17">
        <v>29.8</v>
      </c>
      <c r="AQ56" s="17">
        <v>137.19999999999999</v>
      </c>
      <c r="AR56" s="17">
        <v>14.1</v>
      </c>
      <c r="AS56" s="17">
        <v>18.399999999999999</v>
      </c>
      <c r="AT56" s="17">
        <v>15.1</v>
      </c>
      <c r="AU56" s="17">
        <v>93.9</v>
      </c>
      <c r="AV56" s="17">
        <v>182.7</v>
      </c>
      <c r="AW56" s="17">
        <v>183.2</v>
      </c>
      <c r="AX56" s="17">
        <v>184.8</v>
      </c>
      <c r="AY56" s="17">
        <v>92.3</v>
      </c>
      <c r="AZ56" s="17">
        <v>21</v>
      </c>
      <c r="BA56" s="17">
        <v>26.2</v>
      </c>
      <c r="BB56" s="17">
        <v>4</v>
      </c>
      <c r="BC56" s="17">
        <v>33.200000000000003</v>
      </c>
      <c r="BD56" s="17">
        <v>26.7</v>
      </c>
      <c r="BE56" s="17"/>
      <c r="BF56" s="17"/>
      <c r="BG56" s="17">
        <v>85</v>
      </c>
      <c r="BH56" s="17"/>
      <c r="BI56" s="17"/>
      <c r="BJ56" s="17">
        <v>46.7</v>
      </c>
      <c r="BK56" s="17"/>
      <c r="BL56" s="17"/>
      <c r="BM56" s="17"/>
      <c r="BN56" s="17">
        <v>71.3</v>
      </c>
      <c r="BO56" s="17">
        <v>170.3</v>
      </c>
      <c r="BP56" s="17">
        <v>169.7</v>
      </c>
      <c r="BQ56" s="17">
        <v>170.6</v>
      </c>
      <c r="BR56" s="17">
        <v>257</v>
      </c>
      <c r="BS56" s="17">
        <v>73.7</v>
      </c>
      <c r="BT56" s="17">
        <v>36</v>
      </c>
      <c r="BU56" s="17"/>
      <c r="BV56" s="17"/>
      <c r="BW56" s="17"/>
      <c r="BX56" s="17"/>
      <c r="BY56" s="17"/>
      <c r="BZ56" s="17"/>
      <c r="CA56" s="17"/>
      <c r="CB56" s="17">
        <v>210.7</v>
      </c>
      <c r="CC56" s="17">
        <v>89.8</v>
      </c>
      <c r="CD56" s="17">
        <v>64</v>
      </c>
      <c r="CE56" s="17">
        <v>70.8</v>
      </c>
      <c r="CF56" s="17">
        <v>30.4</v>
      </c>
      <c r="CG56" s="17">
        <v>0</v>
      </c>
      <c r="CH56" s="17"/>
      <c r="CI56" s="17"/>
      <c r="CJ56" s="17">
        <v>144</v>
      </c>
      <c r="CK56" s="17">
        <v>145</v>
      </c>
      <c r="CL56" s="17">
        <v>148.6</v>
      </c>
      <c r="CM56" s="17">
        <v>0</v>
      </c>
      <c r="CN56" s="17"/>
      <c r="CO56" s="17"/>
      <c r="CP56" s="17"/>
      <c r="CQ56" s="17"/>
      <c r="CR56" s="17">
        <v>211.9</v>
      </c>
      <c r="CS56" s="17">
        <v>101.7</v>
      </c>
      <c r="CT56" s="17">
        <v>3.3</v>
      </c>
      <c r="CU56" s="17"/>
      <c r="CV56" s="17">
        <v>4.7</v>
      </c>
      <c r="CW56" s="17">
        <v>0</v>
      </c>
      <c r="CX56" s="17">
        <v>22</v>
      </c>
      <c r="CY56" s="17">
        <v>0</v>
      </c>
      <c r="CZ56" s="17">
        <v>6.5</v>
      </c>
      <c r="DA56" s="17">
        <v>0</v>
      </c>
      <c r="DB56" s="17">
        <v>5.2</v>
      </c>
      <c r="DC56" s="17">
        <v>9.9</v>
      </c>
      <c r="DD56" s="17">
        <v>5.3</v>
      </c>
      <c r="DE56" s="17">
        <v>0</v>
      </c>
      <c r="DF56" s="17">
        <v>1.2</v>
      </c>
      <c r="DG56" s="17">
        <v>1.9</v>
      </c>
      <c r="DH56" s="17">
        <v>4.2</v>
      </c>
      <c r="DI56" s="17">
        <v>17</v>
      </c>
      <c r="DJ56" s="17">
        <v>17</v>
      </c>
      <c r="DK56" s="17">
        <v>17.100000000000001</v>
      </c>
      <c r="DL56" s="17">
        <v>2.7</v>
      </c>
      <c r="DM56" s="17">
        <v>17.5</v>
      </c>
      <c r="DN56" s="17">
        <v>0</v>
      </c>
      <c r="DO56" s="17">
        <v>0</v>
      </c>
      <c r="DP56" s="17">
        <v>5.3</v>
      </c>
      <c r="DQ56" s="17">
        <v>19.600000000000001</v>
      </c>
      <c r="DR56" s="17">
        <v>0</v>
      </c>
      <c r="DS56" s="17">
        <v>2.2000000000000002</v>
      </c>
      <c r="DT56" s="17">
        <v>20.2</v>
      </c>
      <c r="DU56" s="17">
        <v>3</v>
      </c>
      <c r="DV56" s="17"/>
      <c r="DW56" s="17">
        <v>0</v>
      </c>
      <c r="DX56" s="17">
        <v>4.5</v>
      </c>
      <c r="DY56" s="17">
        <v>6.8</v>
      </c>
      <c r="DZ56" s="17">
        <v>11.4</v>
      </c>
      <c r="EA56" s="17">
        <v>15.1</v>
      </c>
      <c r="EB56" s="17">
        <v>19.399999999999999</v>
      </c>
      <c r="EC56" s="17">
        <v>15.9</v>
      </c>
      <c r="ED56" s="17">
        <v>61</v>
      </c>
      <c r="EE56" s="17">
        <v>0</v>
      </c>
      <c r="EF56" s="17">
        <v>49.8</v>
      </c>
      <c r="EG56" s="17">
        <v>70.400000000000006</v>
      </c>
      <c r="EH56" s="17">
        <v>5.0999999999999996</v>
      </c>
      <c r="EI56" s="17">
        <v>3.2</v>
      </c>
      <c r="EJ56" s="17">
        <v>0</v>
      </c>
      <c r="EK56" s="17">
        <v>10.199999999999999</v>
      </c>
      <c r="EL56" s="17">
        <v>3.1</v>
      </c>
      <c r="EM56" s="17">
        <v>8.3000000000000007</v>
      </c>
      <c r="EN56" s="17">
        <v>20.399999999999999</v>
      </c>
      <c r="EO56" s="17">
        <v>20.399999999999999</v>
      </c>
      <c r="EP56" s="17">
        <v>20.100000000000001</v>
      </c>
      <c r="EQ56" s="17">
        <v>7.5</v>
      </c>
      <c r="ER56" s="17">
        <v>0</v>
      </c>
      <c r="ES56" s="17">
        <v>0</v>
      </c>
      <c r="ET56" s="17">
        <v>0</v>
      </c>
      <c r="EU56" s="17">
        <v>0.6</v>
      </c>
      <c r="EV56" s="17">
        <v>42.6</v>
      </c>
      <c r="EW56" s="17">
        <v>39.299999999999997</v>
      </c>
      <c r="EX56" s="17">
        <v>0</v>
      </c>
      <c r="EY56" s="17">
        <v>4.3</v>
      </c>
      <c r="EZ56" s="17">
        <v>2.2000000000000002</v>
      </c>
      <c r="FA56" s="17">
        <v>1.2</v>
      </c>
      <c r="FB56" s="17">
        <v>1.2</v>
      </c>
      <c r="FC56" s="17">
        <v>0</v>
      </c>
      <c r="FD56" s="17">
        <v>5.7549999999999999</v>
      </c>
      <c r="FE56" s="17">
        <v>10.053000000000001</v>
      </c>
      <c r="FF56" s="17">
        <v>8.9</v>
      </c>
      <c r="FG56" s="17">
        <v>27.7</v>
      </c>
      <c r="FH56" s="17">
        <v>25</v>
      </c>
      <c r="FI56" s="17">
        <v>18</v>
      </c>
      <c r="FJ56" s="17"/>
      <c r="FK56" s="17">
        <v>7.8</v>
      </c>
      <c r="FL56" s="17">
        <v>11.2</v>
      </c>
      <c r="FM56" s="17">
        <v>17.399999999999999</v>
      </c>
      <c r="FN56" s="17">
        <v>7055.4080000000004</v>
      </c>
      <c r="FO56" s="15"/>
      <c r="FP56" s="17">
        <v>13.9</v>
      </c>
      <c r="FQ56" s="17">
        <v>5.1479999999999997</v>
      </c>
      <c r="FR56" s="17">
        <v>11.747999999999999</v>
      </c>
      <c r="FS56" s="17">
        <v>8.4</v>
      </c>
      <c r="FT56" s="17">
        <v>26.660550000000001</v>
      </c>
      <c r="FU56" s="17">
        <v>18.943069999999999</v>
      </c>
      <c r="FV56" s="17">
        <v>4.4080000000000004</v>
      </c>
      <c r="FW56" s="17">
        <v>15.843</v>
      </c>
      <c r="FX56" s="17">
        <v>105.05062</v>
      </c>
    </row>
    <row r="57" spans="1:180" ht="24" customHeight="1" x14ac:dyDescent="0.3">
      <c r="A57" s="16" t="s">
        <v>48</v>
      </c>
      <c r="B57" s="16" t="s">
        <v>705</v>
      </c>
      <c r="C57" s="17">
        <v>203.3</v>
      </c>
      <c r="D57" s="17">
        <v>399.6</v>
      </c>
      <c r="E57" s="17">
        <v>128.30000000000001</v>
      </c>
      <c r="F57" s="17"/>
      <c r="G57" s="17"/>
      <c r="H57" s="17">
        <v>90.1</v>
      </c>
      <c r="I57" s="17">
        <v>162.5</v>
      </c>
      <c r="J57" s="17">
        <v>0</v>
      </c>
      <c r="K57" s="17">
        <v>0</v>
      </c>
      <c r="L57" s="17">
        <v>183.2</v>
      </c>
      <c r="M57" s="17">
        <v>205.3</v>
      </c>
      <c r="N57" s="17">
        <v>205.2</v>
      </c>
      <c r="O57" s="17"/>
      <c r="P57" s="17">
        <v>209.6</v>
      </c>
      <c r="Q57" s="17"/>
      <c r="R57" s="17">
        <v>181.9</v>
      </c>
      <c r="S57" s="17">
        <v>9.6999999999999993</v>
      </c>
      <c r="T57" s="17"/>
      <c r="U57" s="17"/>
      <c r="V57" s="17"/>
      <c r="W57" s="17"/>
      <c r="X57" s="17">
        <v>163.19999999999999</v>
      </c>
      <c r="Y57" s="17">
        <v>6.8</v>
      </c>
      <c r="Z57" s="17">
        <v>5.2</v>
      </c>
      <c r="AA57" s="17">
        <v>22.6</v>
      </c>
      <c r="AB57" s="17">
        <v>6.9</v>
      </c>
      <c r="AC57" s="17">
        <v>14.9</v>
      </c>
      <c r="AD57" s="17">
        <v>84.5</v>
      </c>
      <c r="AE57" s="17"/>
      <c r="AF57" s="17"/>
      <c r="AG57" s="17"/>
      <c r="AH57" s="17">
        <v>0</v>
      </c>
      <c r="AI57" s="17">
        <v>110.9</v>
      </c>
      <c r="AJ57" s="17">
        <v>125.9</v>
      </c>
      <c r="AK57" s="17"/>
      <c r="AL57" s="17"/>
      <c r="AM57" s="17"/>
      <c r="AN57" s="17">
        <v>6.5</v>
      </c>
      <c r="AO57" s="17">
        <v>308.89999999999998</v>
      </c>
      <c r="AP57" s="17">
        <v>28.3</v>
      </c>
      <c r="AQ57" s="17">
        <v>126</v>
      </c>
      <c r="AR57" s="17">
        <v>14.7</v>
      </c>
      <c r="AS57" s="17">
        <v>18.399999999999999</v>
      </c>
      <c r="AT57" s="17">
        <v>15.1</v>
      </c>
      <c r="AU57" s="17">
        <v>91.5</v>
      </c>
      <c r="AV57" s="17">
        <v>181.6</v>
      </c>
      <c r="AW57" s="17">
        <v>182</v>
      </c>
      <c r="AX57" s="17">
        <v>185.1</v>
      </c>
      <c r="AY57" s="17">
        <v>91.5</v>
      </c>
      <c r="AZ57" s="17">
        <v>38.799999999999997</v>
      </c>
      <c r="BA57" s="17">
        <v>26</v>
      </c>
      <c r="BB57" s="17">
        <v>4</v>
      </c>
      <c r="BC57" s="17">
        <v>32.5</v>
      </c>
      <c r="BD57" s="17">
        <v>41.5</v>
      </c>
      <c r="BE57" s="17"/>
      <c r="BF57" s="17"/>
      <c r="BG57" s="17">
        <v>84.9</v>
      </c>
      <c r="BH57" s="17"/>
      <c r="BI57" s="17"/>
      <c r="BJ57" s="17">
        <v>46.9</v>
      </c>
      <c r="BK57" s="17"/>
      <c r="BL57" s="17"/>
      <c r="BM57" s="17"/>
      <c r="BN57" s="17">
        <v>71.3</v>
      </c>
      <c r="BO57" s="17">
        <v>172</v>
      </c>
      <c r="BP57" s="17">
        <v>169.6</v>
      </c>
      <c r="BQ57" s="17">
        <v>203.4</v>
      </c>
      <c r="BR57" s="17">
        <v>267.8</v>
      </c>
      <c r="BS57" s="17">
        <v>73.900000000000006</v>
      </c>
      <c r="BT57" s="17">
        <v>36.1</v>
      </c>
      <c r="BU57" s="17"/>
      <c r="BV57" s="17"/>
      <c r="BW57" s="17"/>
      <c r="BX57" s="17"/>
      <c r="BY57" s="17"/>
      <c r="BZ57" s="17"/>
      <c r="CA57" s="17"/>
      <c r="CB57" s="17">
        <v>169.2</v>
      </c>
      <c r="CC57" s="17">
        <v>89.4</v>
      </c>
      <c r="CD57" s="17">
        <v>64</v>
      </c>
      <c r="CE57" s="17">
        <v>71</v>
      </c>
      <c r="CF57" s="17">
        <v>30.2</v>
      </c>
      <c r="CG57" s="17">
        <v>0</v>
      </c>
      <c r="CH57" s="17"/>
      <c r="CI57" s="17"/>
      <c r="CJ57" s="17">
        <v>144.19999999999999</v>
      </c>
      <c r="CK57" s="17">
        <v>145.30000000000001</v>
      </c>
      <c r="CL57" s="17">
        <v>149.30000000000001</v>
      </c>
      <c r="CM57" s="17">
        <v>0</v>
      </c>
      <c r="CN57" s="17"/>
      <c r="CO57" s="17"/>
      <c r="CP57" s="17"/>
      <c r="CQ57" s="17"/>
      <c r="CR57" s="17">
        <v>211.6</v>
      </c>
      <c r="CS57" s="17">
        <v>101.6</v>
      </c>
      <c r="CT57" s="17">
        <v>3.2</v>
      </c>
      <c r="CU57" s="17"/>
      <c r="CV57" s="17">
        <v>4.7</v>
      </c>
      <c r="CW57" s="17">
        <v>0</v>
      </c>
      <c r="CX57" s="17">
        <v>20.2</v>
      </c>
      <c r="CY57" s="17">
        <v>0</v>
      </c>
      <c r="CZ57" s="17">
        <v>4.9000000000000004</v>
      </c>
      <c r="DA57" s="17">
        <v>0</v>
      </c>
      <c r="DB57" s="17">
        <v>5.0999999999999996</v>
      </c>
      <c r="DC57" s="17">
        <v>10</v>
      </c>
      <c r="DD57" s="17">
        <v>5.4</v>
      </c>
      <c r="DE57" s="17">
        <v>0</v>
      </c>
      <c r="DF57" s="17">
        <v>1.2</v>
      </c>
      <c r="DG57" s="17">
        <v>1.9</v>
      </c>
      <c r="DH57" s="17">
        <v>4.0999999999999996</v>
      </c>
      <c r="DI57" s="17">
        <v>16.8</v>
      </c>
      <c r="DJ57" s="17">
        <v>17</v>
      </c>
      <c r="DK57" s="17">
        <v>17.100000000000001</v>
      </c>
      <c r="DL57" s="17">
        <v>2.7</v>
      </c>
      <c r="DM57" s="17">
        <v>17.5</v>
      </c>
      <c r="DN57" s="17">
        <v>0</v>
      </c>
      <c r="DO57" s="17">
        <v>0</v>
      </c>
      <c r="DP57" s="17">
        <v>4.7</v>
      </c>
      <c r="DQ57" s="17">
        <v>18.600000000000001</v>
      </c>
      <c r="DR57" s="17">
        <v>0</v>
      </c>
      <c r="DS57" s="17">
        <v>2.2000000000000002</v>
      </c>
      <c r="DT57" s="17">
        <v>20.3</v>
      </c>
      <c r="DU57" s="17">
        <v>3</v>
      </c>
      <c r="DV57" s="17"/>
      <c r="DW57" s="17">
        <v>0</v>
      </c>
      <c r="DX57" s="17">
        <v>4.5</v>
      </c>
      <c r="DY57" s="17">
        <v>6.8</v>
      </c>
      <c r="DZ57" s="17">
        <v>11.4</v>
      </c>
      <c r="EA57" s="17">
        <v>15.4</v>
      </c>
      <c r="EB57" s="17">
        <v>19.5</v>
      </c>
      <c r="EC57" s="17">
        <v>18.3</v>
      </c>
      <c r="ED57" s="17">
        <v>59.9</v>
      </c>
      <c r="EE57" s="17">
        <v>0</v>
      </c>
      <c r="EF57" s="17">
        <v>42.6</v>
      </c>
      <c r="EG57" s="17">
        <v>77.8</v>
      </c>
      <c r="EH57" s="17">
        <v>3.7</v>
      </c>
      <c r="EI57" s="17">
        <v>3.1</v>
      </c>
      <c r="EJ57" s="17">
        <v>0</v>
      </c>
      <c r="EK57" s="17">
        <v>10.3</v>
      </c>
      <c r="EL57" s="17">
        <v>3.1</v>
      </c>
      <c r="EM57" s="17">
        <v>8.3000000000000007</v>
      </c>
      <c r="EN57" s="17">
        <v>20.399999999999999</v>
      </c>
      <c r="EO57" s="17">
        <v>20.399999999999999</v>
      </c>
      <c r="EP57" s="17">
        <v>20.100000000000001</v>
      </c>
      <c r="EQ57" s="17">
        <v>5.3</v>
      </c>
      <c r="ER57" s="17">
        <v>0</v>
      </c>
      <c r="ES57" s="17">
        <v>0</v>
      </c>
      <c r="ET57" s="17">
        <v>0</v>
      </c>
      <c r="EU57" s="17">
        <v>0.6</v>
      </c>
      <c r="EV57" s="17">
        <v>36.299999999999997</v>
      </c>
      <c r="EW57" s="17">
        <v>35.9</v>
      </c>
      <c r="EX57" s="17">
        <v>0</v>
      </c>
      <c r="EY57" s="17">
        <v>4.3</v>
      </c>
      <c r="EZ57" s="17">
        <v>2.2000000000000002</v>
      </c>
      <c r="FA57" s="17">
        <v>1.2</v>
      </c>
      <c r="FB57" s="17">
        <v>1.2</v>
      </c>
      <c r="FC57" s="17">
        <v>0</v>
      </c>
      <c r="FD57" s="17">
        <v>5.7670000000000003</v>
      </c>
      <c r="FE57" s="17">
        <v>10.032999999999999</v>
      </c>
      <c r="FF57" s="17">
        <v>8.9</v>
      </c>
      <c r="FG57" s="17">
        <v>27.5</v>
      </c>
      <c r="FH57" s="17">
        <v>24.9</v>
      </c>
      <c r="FI57" s="17">
        <v>16.5</v>
      </c>
      <c r="FJ57" s="17"/>
      <c r="FK57" s="17">
        <v>6.9</v>
      </c>
      <c r="FL57" s="17">
        <v>11</v>
      </c>
      <c r="FM57" s="17">
        <v>16.100000000000001</v>
      </c>
      <c r="FN57" s="17">
        <v>6954.5</v>
      </c>
      <c r="FO57" s="15"/>
      <c r="FP57" s="17">
        <v>14</v>
      </c>
      <c r="FQ57" s="17">
        <v>1.046</v>
      </c>
      <c r="FR57" s="17">
        <v>11.743</v>
      </c>
      <c r="FS57" s="17">
        <v>8.4</v>
      </c>
      <c r="FT57" s="17">
        <v>26.694299999999998</v>
      </c>
      <c r="FU57" s="17">
        <v>18.94145</v>
      </c>
      <c r="FV57" s="17">
        <v>4.5410000000000004</v>
      </c>
      <c r="FW57" s="17">
        <v>15.847</v>
      </c>
      <c r="FX57" s="17">
        <v>101.21275</v>
      </c>
    </row>
    <row r="58" spans="1:180" ht="24" customHeight="1" x14ac:dyDescent="0.3">
      <c r="A58" s="18" t="s">
        <v>706</v>
      </c>
      <c r="B58" s="18" t="s">
        <v>49</v>
      </c>
      <c r="C58" s="19">
        <v>201.1</v>
      </c>
      <c r="D58" s="19">
        <v>395.4</v>
      </c>
      <c r="E58" s="19">
        <v>126.5</v>
      </c>
      <c r="F58" s="19"/>
      <c r="G58" s="19"/>
      <c r="H58" s="19">
        <v>88.7</v>
      </c>
      <c r="I58" s="19">
        <v>163.4</v>
      </c>
      <c r="J58" s="19">
        <v>0</v>
      </c>
      <c r="K58" s="19">
        <v>0</v>
      </c>
      <c r="L58" s="19">
        <v>183.2</v>
      </c>
      <c r="M58" s="19">
        <v>204.7</v>
      </c>
      <c r="N58" s="19">
        <v>204.8</v>
      </c>
      <c r="O58" s="19"/>
      <c r="P58" s="19">
        <v>208.4</v>
      </c>
      <c r="Q58" s="19"/>
      <c r="R58" s="19">
        <v>142.5</v>
      </c>
      <c r="S58" s="19">
        <v>9.8000000000000007</v>
      </c>
      <c r="T58" s="19"/>
      <c r="U58" s="19"/>
      <c r="V58" s="19"/>
      <c r="W58" s="19"/>
      <c r="X58" s="19">
        <v>164.4</v>
      </c>
      <c r="Y58" s="19">
        <v>7.3</v>
      </c>
      <c r="Z58" s="19">
        <v>5</v>
      </c>
      <c r="AA58" s="19">
        <v>22.5</v>
      </c>
      <c r="AB58" s="19">
        <v>6.8</v>
      </c>
      <c r="AC58" s="19">
        <v>14.8</v>
      </c>
      <c r="AD58" s="19">
        <v>85</v>
      </c>
      <c r="AE58" s="19"/>
      <c r="AF58" s="19"/>
      <c r="AG58" s="19"/>
      <c r="AH58" s="19">
        <v>0</v>
      </c>
      <c r="AI58" s="19">
        <v>110.5</v>
      </c>
      <c r="AJ58" s="19">
        <v>125</v>
      </c>
      <c r="AK58" s="19"/>
      <c r="AL58" s="19"/>
      <c r="AM58" s="19"/>
      <c r="AN58" s="19">
        <v>6.5</v>
      </c>
      <c r="AO58" s="19">
        <v>304.60000000000002</v>
      </c>
      <c r="AP58" s="19">
        <v>28.7</v>
      </c>
      <c r="AQ58" s="19">
        <v>120.4</v>
      </c>
      <c r="AR58" s="19">
        <v>14.9</v>
      </c>
      <c r="AS58" s="19">
        <v>18.399999999999999</v>
      </c>
      <c r="AT58" s="19">
        <v>15.1</v>
      </c>
      <c r="AU58" s="19">
        <v>88.3</v>
      </c>
      <c r="AV58" s="19">
        <v>179.8</v>
      </c>
      <c r="AW58" s="19">
        <v>180.1</v>
      </c>
      <c r="AX58" s="19">
        <v>184.6</v>
      </c>
      <c r="AY58" s="19">
        <v>100</v>
      </c>
      <c r="AZ58" s="19">
        <v>17.899999999999999</v>
      </c>
      <c r="BA58" s="19">
        <v>26.8</v>
      </c>
      <c r="BB58" s="19">
        <v>4</v>
      </c>
      <c r="BC58" s="19">
        <v>32.6</v>
      </c>
      <c r="BD58" s="19">
        <v>19.600000000000001</v>
      </c>
      <c r="BE58" s="19"/>
      <c r="BF58" s="19"/>
      <c r="BG58" s="19">
        <v>84.2</v>
      </c>
      <c r="BH58" s="19"/>
      <c r="BI58" s="19"/>
      <c r="BJ58" s="19">
        <v>46.7</v>
      </c>
      <c r="BK58" s="19"/>
      <c r="BL58" s="19"/>
      <c r="BM58" s="19"/>
      <c r="BN58" s="19">
        <v>84.7</v>
      </c>
      <c r="BO58" s="19">
        <v>155</v>
      </c>
      <c r="BP58" s="19">
        <v>155.9</v>
      </c>
      <c r="BQ58" s="19">
        <v>155.80000000000001</v>
      </c>
      <c r="BR58" s="19">
        <v>244.1</v>
      </c>
      <c r="BS58" s="19">
        <v>73.900000000000006</v>
      </c>
      <c r="BT58" s="19">
        <v>36.200000000000003</v>
      </c>
      <c r="BU58" s="19"/>
      <c r="BV58" s="19"/>
      <c r="BW58" s="19"/>
      <c r="BX58" s="19"/>
      <c r="BY58" s="19"/>
      <c r="BZ58" s="19"/>
      <c r="CA58" s="19"/>
      <c r="CB58" s="19">
        <v>79.400000000000006</v>
      </c>
      <c r="CC58" s="19">
        <v>86.8</v>
      </c>
      <c r="CD58" s="19">
        <v>63.4</v>
      </c>
      <c r="CE58" s="19">
        <v>70.5</v>
      </c>
      <c r="CF58" s="19">
        <v>29.9</v>
      </c>
      <c r="CG58" s="19">
        <v>0</v>
      </c>
      <c r="CH58" s="19"/>
      <c r="CI58" s="19"/>
      <c r="CJ58" s="19">
        <v>144.4</v>
      </c>
      <c r="CK58" s="19">
        <v>145.5</v>
      </c>
      <c r="CL58" s="19">
        <v>148.9</v>
      </c>
      <c r="CM58" s="19">
        <v>0</v>
      </c>
      <c r="CN58" s="19"/>
      <c r="CO58" s="19"/>
      <c r="CP58" s="19"/>
      <c r="CQ58" s="19"/>
      <c r="CR58" s="19">
        <v>212.3</v>
      </c>
      <c r="CS58" s="19">
        <v>101.5</v>
      </c>
      <c r="CT58" s="19">
        <v>3.2</v>
      </c>
      <c r="CU58" s="19"/>
      <c r="CV58" s="19">
        <v>4.7</v>
      </c>
      <c r="CW58" s="19">
        <v>0</v>
      </c>
      <c r="CX58" s="19">
        <v>22</v>
      </c>
      <c r="CY58" s="19">
        <v>0</v>
      </c>
      <c r="CZ58" s="19">
        <v>3.7</v>
      </c>
      <c r="DA58" s="19">
        <v>0</v>
      </c>
      <c r="DB58" s="19">
        <v>5</v>
      </c>
      <c r="DC58" s="19">
        <v>9.9</v>
      </c>
      <c r="DD58" s="19">
        <v>5.4</v>
      </c>
      <c r="DE58" s="19">
        <v>0</v>
      </c>
      <c r="DF58" s="19">
        <v>1.2</v>
      </c>
      <c r="DG58" s="19">
        <v>1.8</v>
      </c>
      <c r="DH58" s="19">
        <v>4.0999999999999996</v>
      </c>
      <c r="DI58" s="19">
        <v>16.600000000000001</v>
      </c>
      <c r="DJ58" s="19">
        <v>17</v>
      </c>
      <c r="DK58" s="19">
        <v>17.100000000000001</v>
      </c>
      <c r="DL58" s="19">
        <v>2.7</v>
      </c>
      <c r="DM58" s="19">
        <v>17.5</v>
      </c>
      <c r="DN58" s="19">
        <v>0</v>
      </c>
      <c r="DO58" s="19">
        <v>0</v>
      </c>
      <c r="DP58" s="19">
        <v>4.5999999999999996</v>
      </c>
      <c r="DQ58" s="19">
        <v>16.5</v>
      </c>
      <c r="DR58" s="19">
        <v>0</v>
      </c>
      <c r="DS58" s="19">
        <v>2.2000000000000002</v>
      </c>
      <c r="DT58" s="19">
        <v>20.2</v>
      </c>
      <c r="DU58" s="19">
        <v>3</v>
      </c>
      <c r="DV58" s="19"/>
      <c r="DW58" s="19">
        <v>0</v>
      </c>
      <c r="DX58" s="19">
        <v>4.5</v>
      </c>
      <c r="DY58" s="19">
        <v>6.8</v>
      </c>
      <c r="DZ58" s="19">
        <v>13.6</v>
      </c>
      <c r="EA58" s="19">
        <v>16.5</v>
      </c>
      <c r="EB58" s="19">
        <v>19.3</v>
      </c>
      <c r="EC58" s="19">
        <v>19.600000000000001</v>
      </c>
      <c r="ED58" s="19">
        <v>51.3</v>
      </c>
      <c r="EE58" s="19">
        <v>0</v>
      </c>
      <c r="EF58" s="19">
        <v>51.5</v>
      </c>
      <c r="EG58" s="19">
        <v>0</v>
      </c>
      <c r="EH58" s="19">
        <v>4.8</v>
      </c>
      <c r="EI58" s="19">
        <v>3.3</v>
      </c>
      <c r="EJ58" s="19">
        <v>0</v>
      </c>
      <c r="EK58" s="19">
        <v>10.4</v>
      </c>
      <c r="EL58" s="19">
        <v>3.1</v>
      </c>
      <c r="EM58" s="19">
        <v>8.3000000000000007</v>
      </c>
      <c r="EN58" s="19">
        <v>20.399999999999999</v>
      </c>
      <c r="EO58" s="19">
        <v>20.399999999999999</v>
      </c>
      <c r="EP58" s="19">
        <v>20.100000000000001</v>
      </c>
      <c r="EQ58" s="19">
        <v>3.5</v>
      </c>
      <c r="ER58" s="19">
        <v>0</v>
      </c>
      <c r="ES58" s="19">
        <v>0</v>
      </c>
      <c r="ET58" s="19">
        <v>0</v>
      </c>
      <c r="EU58" s="19">
        <v>0.6</v>
      </c>
      <c r="EV58" s="19">
        <v>31.5</v>
      </c>
      <c r="EW58" s="19">
        <v>24.6</v>
      </c>
      <c r="EX58" s="19">
        <v>0</v>
      </c>
      <c r="EY58" s="19">
        <v>4.3</v>
      </c>
      <c r="EZ58" s="19">
        <v>2.2000000000000002</v>
      </c>
      <c r="FA58" s="19">
        <v>1.2</v>
      </c>
      <c r="FB58" s="19">
        <v>1.2</v>
      </c>
      <c r="FC58" s="19">
        <v>0</v>
      </c>
      <c r="FD58" s="19">
        <v>5.7359999999999998</v>
      </c>
      <c r="FE58" s="19">
        <v>10.005000000000001</v>
      </c>
      <c r="FF58" s="19">
        <v>9.1999999999999993</v>
      </c>
      <c r="FG58" s="19">
        <v>27.7</v>
      </c>
      <c r="FH58" s="19">
        <v>24.9</v>
      </c>
      <c r="FI58" s="19">
        <v>18</v>
      </c>
      <c r="FJ58" s="19"/>
      <c r="FK58" s="19">
        <v>7</v>
      </c>
      <c r="FL58" s="19">
        <v>11.2</v>
      </c>
      <c r="FM58" s="19">
        <v>15.9</v>
      </c>
      <c r="FN58" s="19">
        <v>6582.241</v>
      </c>
      <c r="FO58" s="15"/>
      <c r="FP58" s="19">
        <v>14</v>
      </c>
      <c r="FQ58" s="19">
        <v>0.41799999999999998</v>
      </c>
      <c r="FR58" s="19">
        <v>11.741</v>
      </c>
      <c r="FS58" s="19">
        <v>8.4</v>
      </c>
      <c r="FT58" s="19">
        <v>26.686330000000002</v>
      </c>
      <c r="FU58" s="19">
        <v>18.941690000000001</v>
      </c>
      <c r="FV58" s="19">
        <v>4.6070000000000002</v>
      </c>
      <c r="FW58" s="19">
        <v>15.86</v>
      </c>
      <c r="FX58" s="19">
        <v>100.65402</v>
      </c>
    </row>
    <row r="59" spans="1:180" ht="25.05" customHeight="1" x14ac:dyDescent="0.3">
      <c r="A59" s="208" t="s">
        <v>707</v>
      </c>
      <c r="B59" s="209"/>
      <c r="C59" s="20">
        <v>4878.7</v>
      </c>
      <c r="D59" s="20">
        <v>10605.65</v>
      </c>
      <c r="E59" s="20">
        <v>3458.5</v>
      </c>
      <c r="F59" s="20">
        <v>0</v>
      </c>
      <c r="G59" s="20">
        <v>0</v>
      </c>
      <c r="H59" s="20">
        <v>2187.25</v>
      </c>
      <c r="I59" s="20">
        <v>3958.85</v>
      </c>
      <c r="J59" s="20">
        <v>177.85</v>
      </c>
      <c r="K59" s="20">
        <v>183.55</v>
      </c>
      <c r="L59" s="20">
        <v>3884.05</v>
      </c>
      <c r="M59" s="20">
        <v>4888.05</v>
      </c>
      <c r="N59" s="20">
        <v>4856.6000000000004</v>
      </c>
      <c r="O59" s="20">
        <v>0</v>
      </c>
      <c r="P59" s="20">
        <v>4984.1000000000004</v>
      </c>
      <c r="Q59" s="20">
        <v>0</v>
      </c>
      <c r="R59" s="20">
        <v>2752.15</v>
      </c>
      <c r="S59" s="20">
        <v>231.9</v>
      </c>
      <c r="T59" s="20">
        <v>0</v>
      </c>
      <c r="U59" s="20">
        <v>0</v>
      </c>
      <c r="V59" s="20">
        <v>0</v>
      </c>
      <c r="W59" s="20">
        <v>0</v>
      </c>
      <c r="X59" s="20">
        <v>3981.75</v>
      </c>
      <c r="Y59" s="20">
        <v>189.55</v>
      </c>
      <c r="Z59" s="20">
        <v>129.15</v>
      </c>
      <c r="AA59" s="20">
        <v>525.70000000000005</v>
      </c>
      <c r="AB59" s="20">
        <v>165.6</v>
      </c>
      <c r="AC59" s="20">
        <v>348.95</v>
      </c>
      <c r="AD59" s="20">
        <v>2239.5500000000002</v>
      </c>
      <c r="AE59" s="20">
        <v>0</v>
      </c>
      <c r="AF59" s="20">
        <v>0</v>
      </c>
      <c r="AG59" s="20">
        <v>0</v>
      </c>
      <c r="AH59" s="20">
        <v>0.2</v>
      </c>
      <c r="AI59" s="20">
        <v>2655.8</v>
      </c>
      <c r="AJ59" s="20">
        <v>1226.55</v>
      </c>
      <c r="AK59" s="20">
        <v>0</v>
      </c>
      <c r="AL59" s="20">
        <v>0</v>
      </c>
      <c r="AM59" s="20">
        <v>0</v>
      </c>
      <c r="AN59" s="20">
        <v>155.94999999999999</v>
      </c>
      <c r="AO59" s="20">
        <v>3070.65</v>
      </c>
      <c r="AP59" s="20">
        <v>708.25</v>
      </c>
      <c r="AQ59" s="20">
        <v>2237.6</v>
      </c>
      <c r="AR59" s="20">
        <v>380</v>
      </c>
      <c r="AS59" s="20">
        <v>441.25</v>
      </c>
      <c r="AT59" s="20">
        <v>385.6</v>
      </c>
      <c r="AU59" s="20">
        <v>2167.9</v>
      </c>
      <c r="AV59" s="20">
        <v>4351.55</v>
      </c>
      <c r="AW59" s="20">
        <v>4364.8</v>
      </c>
      <c r="AX59" s="20">
        <v>4428.1499999999996</v>
      </c>
      <c r="AY59" s="20">
        <v>2385.15</v>
      </c>
      <c r="AZ59" s="20">
        <v>167.95</v>
      </c>
      <c r="BA59" s="20">
        <v>590.4</v>
      </c>
      <c r="BB59" s="20">
        <v>96</v>
      </c>
      <c r="BC59" s="20">
        <v>610.6</v>
      </c>
      <c r="BD59" s="20">
        <v>1389.45</v>
      </c>
      <c r="BE59" s="20">
        <v>0</v>
      </c>
      <c r="BF59" s="20">
        <v>0</v>
      </c>
      <c r="BG59" s="20">
        <v>1347.2</v>
      </c>
      <c r="BH59" s="20">
        <v>0</v>
      </c>
      <c r="BI59" s="20">
        <v>0</v>
      </c>
      <c r="BJ59" s="20">
        <v>770.75</v>
      </c>
      <c r="BK59" s="20">
        <v>0</v>
      </c>
      <c r="BL59" s="20">
        <v>0</v>
      </c>
      <c r="BM59" s="20">
        <v>0</v>
      </c>
      <c r="BN59" s="20">
        <v>1896.25</v>
      </c>
      <c r="BO59" s="20">
        <v>3854.55</v>
      </c>
      <c r="BP59" s="20">
        <v>3842.2</v>
      </c>
      <c r="BQ59" s="20">
        <v>3972.85</v>
      </c>
      <c r="BR59" s="20">
        <v>5935.3</v>
      </c>
      <c r="BS59" s="20">
        <v>1751.1</v>
      </c>
      <c r="BT59" s="20">
        <v>858.8</v>
      </c>
      <c r="BU59" s="20">
        <v>0</v>
      </c>
      <c r="BV59" s="20">
        <v>0</v>
      </c>
      <c r="BW59" s="20">
        <v>0</v>
      </c>
      <c r="BX59" s="20">
        <v>0</v>
      </c>
      <c r="BY59" s="20">
        <v>0</v>
      </c>
      <c r="BZ59" s="20">
        <v>0</v>
      </c>
      <c r="CA59" s="20">
        <v>0</v>
      </c>
      <c r="CB59" s="20">
        <v>3294.4</v>
      </c>
      <c r="CC59" s="20">
        <v>2140.9</v>
      </c>
      <c r="CD59" s="20">
        <v>1530.25</v>
      </c>
      <c r="CE59" s="20">
        <v>1693.3</v>
      </c>
      <c r="CF59" s="20">
        <v>716.6</v>
      </c>
      <c r="CG59" s="20">
        <v>178.55</v>
      </c>
      <c r="CH59" s="20">
        <v>0</v>
      </c>
      <c r="CI59" s="20">
        <v>0</v>
      </c>
      <c r="CJ59" s="20">
        <v>3439.3</v>
      </c>
      <c r="CK59" s="20">
        <v>3465.4</v>
      </c>
      <c r="CL59" s="20">
        <v>3793.85</v>
      </c>
      <c r="CM59" s="20">
        <v>1026.1500000000001</v>
      </c>
      <c r="CN59" s="20">
        <v>0</v>
      </c>
      <c r="CO59" s="20">
        <v>0</v>
      </c>
      <c r="CP59" s="20">
        <v>0</v>
      </c>
      <c r="CQ59" s="20">
        <v>0</v>
      </c>
      <c r="CR59" s="20">
        <v>5022.05</v>
      </c>
      <c r="CS59" s="20">
        <v>2395.9</v>
      </c>
      <c r="CT59" s="20">
        <v>81.650000000000006</v>
      </c>
      <c r="CU59" s="20">
        <v>0</v>
      </c>
      <c r="CV59" s="20">
        <v>115.7</v>
      </c>
      <c r="CW59" s="20">
        <v>7.8</v>
      </c>
      <c r="CX59" s="20">
        <v>1024.9000000000001</v>
      </c>
      <c r="CY59" s="20">
        <v>781.85</v>
      </c>
      <c r="CZ59" s="20">
        <v>84.9</v>
      </c>
      <c r="DA59" s="20">
        <v>2.35</v>
      </c>
      <c r="DB59" s="20">
        <v>68.900000000000006</v>
      </c>
      <c r="DC59" s="20">
        <v>237.95</v>
      </c>
      <c r="DD59" s="20">
        <v>131.35</v>
      </c>
      <c r="DE59" s="20">
        <v>2190.6999999999998</v>
      </c>
      <c r="DF59" s="20">
        <v>28.8</v>
      </c>
      <c r="DG59" s="20">
        <v>37.299999999999997</v>
      </c>
      <c r="DH59" s="20">
        <v>96.75</v>
      </c>
      <c r="DI59" s="20">
        <v>460.6</v>
      </c>
      <c r="DJ59" s="20">
        <v>454.65</v>
      </c>
      <c r="DK59" s="20">
        <v>432.95</v>
      </c>
      <c r="DL59" s="20">
        <v>49.85</v>
      </c>
      <c r="DM59" s="20">
        <v>418.3</v>
      </c>
      <c r="DN59" s="20">
        <v>126.2</v>
      </c>
      <c r="DO59" s="20">
        <v>158.44999999999999</v>
      </c>
      <c r="DP59" s="20">
        <v>298.95</v>
      </c>
      <c r="DQ59" s="20">
        <v>1064.0999999999999</v>
      </c>
      <c r="DR59" s="20">
        <v>128.80000000000001</v>
      </c>
      <c r="DS59" s="20">
        <v>53.65</v>
      </c>
      <c r="DT59" s="20">
        <v>339.7</v>
      </c>
      <c r="DU59" s="20">
        <v>70.349999999999994</v>
      </c>
      <c r="DV59" s="20">
        <v>0</v>
      </c>
      <c r="DW59" s="20">
        <v>3.0493549999999998</v>
      </c>
      <c r="DX59" s="20">
        <v>118.45</v>
      </c>
      <c r="DY59" s="20">
        <v>163.19999999999999</v>
      </c>
      <c r="DZ59" s="20">
        <v>258.2</v>
      </c>
      <c r="EA59" s="20">
        <v>350.2</v>
      </c>
      <c r="EB59" s="20">
        <v>384.3</v>
      </c>
      <c r="EC59" s="20">
        <v>605.95000000000005</v>
      </c>
      <c r="ED59" s="20">
        <v>1201.3</v>
      </c>
      <c r="EE59" s="20">
        <v>375.35</v>
      </c>
      <c r="EF59" s="20">
        <v>1283.45</v>
      </c>
      <c r="EG59" s="20">
        <v>1545.8</v>
      </c>
      <c r="EH59" s="20">
        <v>155</v>
      </c>
      <c r="EI59" s="20">
        <v>134.65</v>
      </c>
      <c r="EJ59" s="20">
        <v>475.39</v>
      </c>
      <c r="EK59" s="20">
        <v>243.55</v>
      </c>
      <c r="EL59" s="20">
        <v>78.150000000000006</v>
      </c>
      <c r="EM59" s="20">
        <v>203.3</v>
      </c>
      <c r="EN59" s="20">
        <v>489.6</v>
      </c>
      <c r="EO59" s="20">
        <v>489.6</v>
      </c>
      <c r="EP59" s="20">
        <v>482.4</v>
      </c>
      <c r="EQ59" s="20">
        <v>123.9</v>
      </c>
      <c r="ER59" s="20">
        <v>2656</v>
      </c>
      <c r="ES59" s="20">
        <v>130.5</v>
      </c>
      <c r="ET59" s="20">
        <v>1326.85</v>
      </c>
      <c r="EU59" s="20">
        <v>14.4</v>
      </c>
      <c r="EV59" s="20">
        <v>1498.15</v>
      </c>
      <c r="EW59" s="20">
        <v>1479.9</v>
      </c>
      <c r="EX59" s="20">
        <v>1038.0999999999999</v>
      </c>
      <c r="EY59" s="20">
        <v>88.5</v>
      </c>
      <c r="EZ59" s="20">
        <v>52.8</v>
      </c>
      <c r="FA59" s="20">
        <v>25.9</v>
      </c>
      <c r="FB59" s="20">
        <v>27.25</v>
      </c>
      <c r="FC59" s="20">
        <v>130.15</v>
      </c>
      <c r="FD59" s="20">
        <v>138.44149999999999</v>
      </c>
      <c r="FE59" s="20">
        <v>332.62950000000001</v>
      </c>
      <c r="FF59" s="20">
        <v>215.1</v>
      </c>
      <c r="FG59" s="20">
        <v>644.79999999999995</v>
      </c>
      <c r="FH59" s="20">
        <v>601.5</v>
      </c>
      <c r="FI59" s="20">
        <v>403.15</v>
      </c>
      <c r="FJ59" s="20">
        <v>0</v>
      </c>
      <c r="FK59" s="20">
        <v>193.6</v>
      </c>
      <c r="FL59" s="20">
        <v>264.45</v>
      </c>
      <c r="FM59" s="20">
        <v>408.9</v>
      </c>
      <c r="FN59" s="20">
        <v>169150.21035499999</v>
      </c>
      <c r="FO59" s="21"/>
      <c r="FP59" s="20">
        <v>338.35</v>
      </c>
      <c r="FQ59" s="20">
        <v>44.848500000000001</v>
      </c>
      <c r="FR59" s="20">
        <v>270.01850000000002</v>
      </c>
      <c r="FS59" s="20">
        <v>210.8</v>
      </c>
      <c r="FT59" s="20">
        <v>624.70098499999995</v>
      </c>
      <c r="FU59" s="20">
        <v>454.70645000000002</v>
      </c>
      <c r="FV59" s="20">
        <v>90.539000000000001</v>
      </c>
      <c r="FW59" s="20">
        <v>231.05449999999999</v>
      </c>
      <c r="FX59" s="20">
        <v>2265.0179349999999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11" t="s">
        <v>708</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1"/>
      <c r="FP5" s="207" t="s">
        <v>421</v>
      </c>
      <c r="FQ5" s="206"/>
      <c r="FR5" s="206"/>
      <c r="FS5" s="206"/>
      <c r="FT5" s="206"/>
      <c r="FU5" s="206"/>
      <c r="FV5" s="206"/>
      <c r="FW5" s="206"/>
      <c r="FX5" s="206"/>
    </row>
    <row r="6" spans="1:180" ht="22.05" hidden="1" customHeight="1" x14ac:dyDescent="0.3">
      <c r="A6" s="210" t="s">
        <v>44</v>
      </c>
      <c r="B6" s="210" t="s">
        <v>422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10" t="s">
        <v>423</v>
      </c>
      <c r="FO6" s="1"/>
      <c r="FP6" s="10">
        <v>221</v>
      </c>
      <c r="FQ6" s="10">
        <v>222</v>
      </c>
      <c r="FR6" s="10">
        <v>224</v>
      </c>
      <c r="FS6" s="10">
        <v>2187</v>
      </c>
      <c r="FT6" s="10">
        <v>227</v>
      </c>
      <c r="FU6" s="10">
        <v>49400</v>
      </c>
      <c r="FV6" s="10">
        <v>199</v>
      </c>
      <c r="FW6" s="10">
        <v>200</v>
      </c>
      <c r="FX6" s="206" t="s">
        <v>424</v>
      </c>
    </row>
    <row r="7" spans="1:180" ht="15" hidden="1" customHeight="1" x14ac:dyDescent="0.3">
      <c r="A7" s="210"/>
      <c r="B7" s="210"/>
      <c r="C7" s="9" t="s">
        <v>425</v>
      </c>
      <c r="D7" s="9" t="s">
        <v>426</v>
      </c>
      <c r="E7" s="9" t="s">
        <v>426</v>
      </c>
      <c r="F7" s="9" t="s">
        <v>427</v>
      </c>
      <c r="G7" s="9" t="s">
        <v>427</v>
      </c>
      <c r="H7" s="9" t="s">
        <v>427</v>
      </c>
      <c r="I7" s="9" t="s">
        <v>427</v>
      </c>
      <c r="J7" s="9" t="s">
        <v>426</v>
      </c>
      <c r="K7" s="9" t="s">
        <v>426</v>
      </c>
      <c r="L7" s="9" t="s">
        <v>426</v>
      </c>
      <c r="M7" s="9" t="s">
        <v>426</v>
      </c>
      <c r="N7" s="9" t="s">
        <v>426</v>
      </c>
      <c r="O7" s="9" t="s">
        <v>426</v>
      </c>
      <c r="P7" s="9" t="s">
        <v>426</v>
      </c>
      <c r="Q7" s="9" t="s">
        <v>426</v>
      </c>
      <c r="R7" s="9" t="s">
        <v>426</v>
      </c>
      <c r="S7" s="9" t="s">
        <v>426</v>
      </c>
      <c r="T7" s="9" t="s">
        <v>426</v>
      </c>
      <c r="U7" s="9" t="s">
        <v>426</v>
      </c>
      <c r="V7" s="9" t="s">
        <v>426</v>
      </c>
      <c r="W7" s="9" t="s">
        <v>426</v>
      </c>
      <c r="X7" s="9" t="s">
        <v>425</v>
      </c>
      <c r="Y7" s="9" t="s">
        <v>425</v>
      </c>
      <c r="Z7" s="9" t="s">
        <v>425</v>
      </c>
      <c r="AA7" s="9" t="s">
        <v>426</v>
      </c>
      <c r="AB7" s="9" t="s">
        <v>425</v>
      </c>
      <c r="AC7" s="9" t="s">
        <v>425</v>
      </c>
      <c r="AD7" s="9" t="s">
        <v>425</v>
      </c>
      <c r="AE7" s="9" t="s">
        <v>425</v>
      </c>
      <c r="AF7" s="9" t="s">
        <v>425</v>
      </c>
      <c r="AG7" s="9" t="s">
        <v>425</v>
      </c>
      <c r="AH7" s="9" t="s">
        <v>425</v>
      </c>
      <c r="AI7" s="9" t="s">
        <v>425</v>
      </c>
      <c r="AJ7" s="9" t="s">
        <v>426</v>
      </c>
      <c r="AK7" s="9" t="s">
        <v>427</v>
      </c>
      <c r="AL7" s="9" t="s">
        <v>427</v>
      </c>
      <c r="AM7" s="9" t="s">
        <v>427</v>
      </c>
      <c r="AN7" s="9" t="s">
        <v>426</v>
      </c>
      <c r="AO7" s="9" t="s">
        <v>426</v>
      </c>
      <c r="AP7" s="9" t="s">
        <v>426</v>
      </c>
      <c r="AQ7" s="9" t="s">
        <v>426</v>
      </c>
      <c r="AR7" s="9" t="s">
        <v>426</v>
      </c>
      <c r="AS7" s="9" t="s">
        <v>426</v>
      </c>
      <c r="AT7" s="9" t="s">
        <v>426</v>
      </c>
      <c r="AU7" s="9" t="s">
        <v>425</v>
      </c>
      <c r="AV7" s="9" t="s">
        <v>426</v>
      </c>
      <c r="AW7" s="9" t="s">
        <v>426</v>
      </c>
      <c r="AX7" s="9" t="s">
        <v>426</v>
      </c>
      <c r="AY7" s="9" t="s">
        <v>426</v>
      </c>
      <c r="AZ7" s="9" t="s">
        <v>426</v>
      </c>
      <c r="BA7" s="9" t="s">
        <v>426</v>
      </c>
      <c r="BB7" s="9" t="s">
        <v>425</v>
      </c>
      <c r="BC7" s="9" t="s">
        <v>427</v>
      </c>
      <c r="BD7" s="9" t="s">
        <v>426</v>
      </c>
      <c r="BE7" s="9" t="s">
        <v>426</v>
      </c>
      <c r="BF7" s="9" t="s">
        <v>426</v>
      </c>
      <c r="BG7" s="9" t="s">
        <v>426</v>
      </c>
      <c r="BH7" s="9" t="s">
        <v>427</v>
      </c>
      <c r="BI7" s="9" t="s">
        <v>427</v>
      </c>
      <c r="BJ7" s="9" t="s">
        <v>427</v>
      </c>
      <c r="BK7" s="9" t="s">
        <v>425</v>
      </c>
      <c r="BL7" s="9" t="s">
        <v>425</v>
      </c>
      <c r="BM7" s="9" t="s">
        <v>425</v>
      </c>
      <c r="BN7" s="9" t="s">
        <v>426</v>
      </c>
      <c r="BO7" s="9" t="s">
        <v>426</v>
      </c>
      <c r="BP7" s="9" t="s">
        <v>426</v>
      </c>
      <c r="BQ7" s="9" t="s">
        <v>426</v>
      </c>
      <c r="BR7" s="9" t="s">
        <v>426</v>
      </c>
      <c r="BS7" s="9" t="s">
        <v>426</v>
      </c>
      <c r="BT7" s="9" t="s">
        <v>426</v>
      </c>
      <c r="BU7" s="9" t="s">
        <v>425</v>
      </c>
      <c r="BV7" s="9" t="s">
        <v>425</v>
      </c>
      <c r="BW7" s="9" t="s">
        <v>425</v>
      </c>
      <c r="BX7" s="9" t="s">
        <v>427</v>
      </c>
      <c r="BY7" s="9" t="s">
        <v>425</v>
      </c>
      <c r="BZ7" s="9" t="s">
        <v>426</v>
      </c>
      <c r="CA7" s="9" t="s">
        <v>427</v>
      </c>
      <c r="CB7" s="9" t="s">
        <v>426</v>
      </c>
      <c r="CC7" s="9" t="s">
        <v>426</v>
      </c>
      <c r="CD7" s="9" t="s">
        <v>426</v>
      </c>
      <c r="CE7" s="9" t="s">
        <v>426</v>
      </c>
      <c r="CF7" s="9" t="s">
        <v>426</v>
      </c>
      <c r="CG7" s="9" t="s">
        <v>426</v>
      </c>
      <c r="CH7" s="9" t="s">
        <v>426</v>
      </c>
      <c r="CI7" s="9" t="s">
        <v>426</v>
      </c>
      <c r="CJ7" s="9" t="s">
        <v>426</v>
      </c>
      <c r="CK7" s="9" t="s">
        <v>426</v>
      </c>
      <c r="CL7" s="9" t="s">
        <v>426</v>
      </c>
      <c r="CM7" s="9" t="s">
        <v>426</v>
      </c>
      <c r="CN7" s="9" t="s">
        <v>425</v>
      </c>
      <c r="CO7" s="9" t="s">
        <v>425</v>
      </c>
      <c r="CP7" s="9" t="s">
        <v>425</v>
      </c>
      <c r="CQ7" s="9" t="s">
        <v>425</v>
      </c>
      <c r="CR7" s="9" t="s">
        <v>426</v>
      </c>
      <c r="CS7" s="9" t="s">
        <v>426</v>
      </c>
      <c r="CT7" s="9" t="s">
        <v>426</v>
      </c>
      <c r="CU7" s="9" t="s">
        <v>426</v>
      </c>
      <c r="CV7" s="9" t="s">
        <v>427</v>
      </c>
      <c r="CW7" s="9" t="s">
        <v>426</v>
      </c>
      <c r="CX7" s="9" t="s">
        <v>426</v>
      </c>
      <c r="CY7" s="9" t="s">
        <v>425</v>
      </c>
      <c r="CZ7" s="9" t="s">
        <v>427</v>
      </c>
      <c r="DA7" s="9" t="s">
        <v>427</v>
      </c>
      <c r="DB7" s="9" t="s">
        <v>426</v>
      </c>
      <c r="DC7" s="9" t="s">
        <v>427</v>
      </c>
      <c r="DD7" s="9" t="s">
        <v>427</v>
      </c>
      <c r="DE7" s="9" t="s">
        <v>425</v>
      </c>
      <c r="DF7" s="9" t="s">
        <v>425</v>
      </c>
      <c r="DG7" s="9" t="s">
        <v>426</v>
      </c>
      <c r="DH7" s="9" t="s">
        <v>426</v>
      </c>
      <c r="DI7" s="9" t="s">
        <v>426</v>
      </c>
      <c r="DJ7" s="9" t="s">
        <v>427</v>
      </c>
      <c r="DK7" s="9" t="s">
        <v>427</v>
      </c>
      <c r="DL7" s="9" t="s">
        <v>426</v>
      </c>
      <c r="DM7" s="9" t="s">
        <v>426</v>
      </c>
      <c r="DN7" s="9" t="s">
        <v>425</v>
      </c>
      <c r="DO7" s="9" t="s">
        <v>425</v>
      </c>
      <c r="DP7" s="9" t="s">
        <v>426</v>
      </c>
      <c r="DQ7" s="9" t="s">
        <v>426</v>
      </c>
      <c r="DR7" s="9" t="s">
        <v>425</v>
      </c>
      <c r="DS7" s="9" t="s">
        <v>426</v>
      </c>
      <c r="DT7" s="9" t="s">
        <v>426</v>
      </c>
      <c r="DU7" s="9" t="s">
        <v>427</v>
      </c>
      <c r="DV7" s="9" t="s">
        <v>426</v>
      </c>
      <c r="DW7" s="9" t="s">
        <v>426</v>
      </c>
      <c r="DX7" s="9" t="s">
        <v>426</v>
      </c>
      <c r="DY7" s="9" t="s">
        <v>427</v>
      </c>
      <c r="DZ7" s="9" t="s">
        <v>426</v>
      </c>
      <c r="EA7" s="9" t="s">
        <v>426</v>
      </c>
      <c r="EB7" s="9" t="s">
        <v>426</v>
      </c>
      <c r="EC7" s="9" t="s">
        <v>427</v>
      </c>
      <c r="ED7" s="9" t="s">
        <v>427</v>
      </c>
      <c r="EE7" s="9" t="s">
        <v>425</v>
      </c>
      <c r="EF7" s="9" t="s">
        <v>426</v>
      </c>
      <c r="EG7" s="9" t="s">
        <v>426</v>
      </c>
      <c r="EH7" s="9" t="s">
        <v>426</v>
      </c>
      <c r="EI7" s="9" t="s">
        <v>426</v>
      </c>
      <c r="EJ7" s="9" t="s">
        <v>425</v>
      </c>
      <c r="EK7" s="9" t="s">
        <v>426</v>
      </c>
      <c r="EL7" s="9" t="s">
        <v>426</v>
      </c>
      <c r="EM7" s="9" t="s">
        <v>425</v>
      </c>
      <c r="EN7" s="9" t="s">
        <v>425</v>
      </c>
      <c r="EO7" s="9" t="s">
        <v>425</v>
      </c>
      <c r="EP7" s="9" t="s">
        <v>425</v>
      </c>
      <c r="EQ7" s="9" t="s">
        <v>427</v>
      </c>
      <c r="ER7" s="9" t="s">
        <v>425</v>
      </c>
      <c r="ES7" s="9" t="s">
        <v>425</v>
      </c>
      <c r="ET7" s="9" t="s">
        <v>425</v>
      </c>
      <c r="EU7" s="9" t="s">
        <v>426</v>
      </c>
      <c r="EV7" s="9" t="s">
        <v>426</v>
      </c>
      <c r="EW7" s="9" t="s">
        <v>426</v>
      </c>
      <c r="EX7" s="9" t="s">
        <v>425</v>
      </c>
      <c r="EY7" s="9" t="s">
        <v>426</v>
      </c>
      <c r="EZ7" s="9" t="s">
        <v>426</v>
      </c>
      <c r="FA7" s="9" t="s">
        <v>426</v>
      </c>
      <c r="FB7" s="9" t="s">
        <v>426</v>
      </c>
      <c r="FC7" s="9" t="s">
        <v>425</v>
      </c>
      <c r="FD7" s="9" t="s">
        <v>427</v>
      </c>
      <c r="FE7" s="9" t="s">
        <v>426</v>
      </c>
      <c r="FF7" s="9" t="s">
        <v>427</v>
      </c>
      <c r="FG7" s="9" t="s">
        <v>427</v>
      </c>
      <c r="FH7" s="9" t="s">
        <v>427</v>
      </c>
      <c r="FI7" s="9" t="s">
        <v>426</v>
      </c>
      <c r="FJ7" s="9" t="s">
        <v>427</v>
      </c>
      <c r="FK7" s="9" t="s">
        <v>427</v>
      </c>
      <c r="FL7" s="9" t="s">
        <v>427</v>
      </c>
      <c r="FM7" s="9" t="s">
        <v>427</v>
      </c>
      <c r="FN7" s="210"/>
      <c r="FO7" s="1"/>
      <c r="FP7" s="10" t="s">
        <v>427</v>
      </c>
      <c r="FQ7" s="10" t="s">
        <v>426</v>
      </c>
      <c r="FR7" s="10" t="s">
        <v>427</v>
      </c>
      <c r="FS7" s="10" t="s">
        <v>427</v>
      </c>
      <c r="FT7" s="10" t="s">
        <v>427</v>
      </c>
      <c r="FU7" s="10" t="s">
        <v>427</v>
      </c>
      <c r="FV7" s="10" t="s">
        <v>427</v>
      </c>
      <c r="FW7" s="10" t="s">
        <v>427</v>
      </c>
      <c r="FX7" s="206"/>
    </row>
    <row r="8" spans="1:180" ht="15" hidden="1" customHeight="1" x14ac:dyDescent="0.3">
      <c r="A8" s="210"/>
      <c r="B8" s="210"/>
      <c r="C8" s="9" t="s">
        <v>428</v>
      </c>
      <c r="D8" s="9" t="s">
        <v>428</v>
      </c>
      <c r="E8" s="9" t="s">
        <v>428</v>
      </c>
      <c r="F8" s="9" t="s">
        <v>429</v>
      </c>
      <c r="G8" s="9" t="s">
        <v>429</v>
      </c>
      <c r="H8" s="9" t="s">
        <v>428</v>
      </c>
      <c r="I8" s="9" t="s">
        <v>428</v>
      </c>
      <c r="J8" s="9" t="s">
        <v>429</v>
      </c>
      <c r="K8" s="9" t="s">
        <v>429</v>
      </c>
      <c r="L8" s="9" t="s">
        <v>429</v>
      </c>
      <c r="M8" s="9" t="s">
        <v>429</v>
      </c>
      <c r="N8" s="9" t="s">
        <v>429</v>
      </c>
      <c r="O8" s="9" t="s">
        <v>429</v>
      </c>
      <c r="P8" s="9" t="s">
        <v>429</v>
      </c>
      <c r="Q8" s="9" t="s">
        <v>429</v>
      </c>
      <c r="R8" s="9" t="s">
        <v>428</v>
      </c>
      <c r="S8" s="9" t="s">
        <v>428</v>
      </c>
      <c r="T8" s="9" t="s">
        <v>429</v>
      </c>
      <c r="U8" s="9" t="s">
        <v>429</v>
      </c>
      <c r="V8" s="9" t="s">
        <v>429</v>
      </c>
      <c r="W8" s="9" t="s">
        <v>429</v>
      </c>
      <c r="X8" s="9" t="s">
        <v>428</v>
      </c>
      <c r="Y8" s="9" t="s">
        <v>428</v>
      </c>
      <c r="Z8" s="9" t="s">
        <v>428</v>
      </c>
      <c r="AA8" s="9" t="s">
        <v>429</v>
      </c>
      <c r="AB8" s="9" t="s">
        <v>428</v>
      </c>
      <c r="AC8" s="9" t="s">
        <v>428</v>
      </c>
      <c r="AD8" s="9" t="s">
        <v>428</v>
      </c>
      <c r="AE8" s="9" t="s">
        <v>428</v>
      </c>
      <c r="AF8" s="9" t="s">
        <v>429</v>
      </c>
      <c r="AG8" s="9" t="s">
        <v>429</v>
      </c>
      <c r="AH8" s="9" t="s">
        <v>429</v>
      </c>
      <c r="AI8" s="9" t="s">
        <v>428</v>
      </c>
      <c r="AJ8" s="9" t="s">
        <v>428</v>
      </c>
      <c r="AK8" s="9" t="s">
        <v>429</v>
      </c>
      <c r="AL8" s="9" t="s">
        <v>429</v>
      </c>
      <c r="AM8" s="9" t="s">
        <v>429</v>
      </c>
      <c r="AN8" s="9" t="s">
        <v>428</v>
      </c>
      <c r="AO8" s="9" t="s">
        <v>428</v>
      </c>
      <c r="AP8" s="9" t="s">
        <v>428</v>
      </c>
      <c r="AQ8" s="9" t="s">
        <v>428</v>
      </c>
      <c r="AR8" s="9" t="s">
        <v>428</v>
      </c>
      <c r="AS8" s="9" t="s">
        <v>428</v>
      </c>
      <c r="AT8" s="9" t="s">
        <v>428</v>
      </c>
      <c r="AU8" s="9" t="s">
        <v>428</v>
      </c>
      <c r="AV8" s="9" t="s">
        <v>429</v>
      </c>
      <c r="AW8" s="9" t="s">
        <v>429</v>
      </c>
      <c r="AX8" s="9" t="s">
        <v>429</v>
      </c>
      <c r="AY8" s="9" t="s">
        <v>428</v>
      </c>
      <c r="AZ8" s="9" t="s">
        <v>428</v>
      </c>
      <c r="BA8" s="9" t="s">
        <v>428</v>
      </c>
      <c r="BB8" s="9" t="s">
        <v>428</v>
      </c>
      <c r="BC8" s="9" t="s">
        <v>428</v>
      </c>
      <c r="BD8" s="9" t="s">
        <v>428</v>
      </c>
      <c r="BE8" s="9" t="s">
        <v>428</v>
      </c>
      <c r="BF8" s="9" t="s">
        <v>428</v>
      </c>
      <c r="BG8" s="9" t="s">
        <v>428</v>
      </c>
      <c r="BH8" s="9" t="s">
        <v>429</v>
      </c>
      <c r="BI8" s="9" t="s">
        <v>429</v>
      </c>
      <c r="BJ8" s="9" t="s">
        <v>429</v>
      </c>
      <c r="BK8" s="9" t="s">
        <v>429</v>
      </c>
      <c r="BL8" s="9" t="s">
        <v>429</v>
      </c>
      <c r="BM8" s="9" t="s">
        <v>429</v>
      </c>
      <c r="BN8" s="9" t="s">
        <v>428</v>
      </c>
      <c r="BO8" s="9" t="s">
        <v>429</v>
      </c>
      <c r="BP8" s="9" t="s">
        <v>429</v>
      </c>
      <c r="BQ8" s="9" t="s">
        <v>429</v>
      </c>
      <c r="BR8" s="9" t="s">
        <v>429</v>
      </c>
      <c r="BS8" s="9" t="s">
        <v>429</v>
      </c>
      <c r="BT8" s="9" t="s">
        <v>429</v>
      </c>
      <c r="BU8" s="9" t="s">
        <v>429</v>
      </c>
      <c r="BV8" s="9" t="s">
        <v>429</v>
      </c>
      <c r="BW8" s="9" t="s">
        <v>429</v>
      </c>
      <c r="BX8" s="9" t="s">
        <v>428</v>
      </c>
      <c r="BY8" s="9" t="s">
        <v>429</v>
      </c>
      <c r="BZ8" s="9" t="s">
        <v>429</v>
      </c>
      <c r="CA8" s="9" t="s">
        <v>428</v>
      </c>
      <c r="CB8" s="9" t="s">
        <v>428</v>
      </c>
      <c r="CC8" s="9" t="s">
        <v>428</v>
      </c>
      <c r="CD8" s="9" t="s">
        <v>428</v>
      </c>
      <c r="CE8" s="9" t="s">
        <v>428</v>
      </c>
      <c r="CF8" s="9" t="s">
        <v>428</v>
      </c>
      <c r="CG8" s="9" t="s">
        <v>429</v>
      </c>
      <c r="CH8" s="9" t="s">
        <v>429</v>
      </c>
      <c r="CI8" s="9" t="s">
        <v>429</v>
      </c>
      <c r="CJ8" s="9" t="s">
        <v>429</v>
      </c>
      <c r="CK8" s="9" t="s">
        <v>429</v>
      </c>
      <c r="CL8" s="9" t="s">
        <v>429</v>
      </c>
      <c r="CM8" s="9" t="s">
        <v>429</v>
      </c>
      <c r="CN8" s="9" t="s">
        <v>429</v>
      </c>
      <c r="CO8" s="9" t="s">
        <v>429</v>
      </c>
      <c r="CP8" s="9" t="s">
        <v>429</v>
      </c>
      <c r="CQ8" s="9" t="s">
        <v>429</v>
      </c>
      <c r="CR8" s="9" t="s">
        <v>429</v>
      </c>
      <c r="CS8" s="9" t="s">
        <v>429</v>
      </c>
      <c r="CT8" s="9" t="s">
        <v>428</v>
      </c>
      <c r="CU8" s="9" t="s">
        <v>428</v>
      </c>
      <c r="CV8" s="9" t="s">
        <v>428</v>
      </c>
      <c r="CW8" s="9" t="s">
        <v>430</v>
      </c>
      <c r="CX8" s="9" t="s">
        <v>431</v>
      </c>
      <c r="CY8" s="9" t="s">
        <v>430</v>
      </c>
      <c r="CZ8" s="9" t="s">
        <v>431</v>
      </c>
      <c r="DA8" s="9" t="s">
        <v>430</v>
      </c>
      <c r="DB8" s="9" t="s">
        <v>428</v>
      </c>
      <c r="DC8" s="9" t="s">
        <v>428</v>
      </c>
      <c r="DD8" s="9" t="s">
        <v>428</v>
      </c>
      <c r="DE8" s="9" t="s">
        <v>430</v>
      </c>
      <c r="DF8" s="9" t="s">
        <v>428</v>
      </c>
      <c r="DG8" s="9" t="s">
        <v>428</v>
      </c>
      <c r="DH8" s="9" t="s">
        <v>428</v>
      </c>
      <c r="DI8" s="9" t="s">
        <v>428</v>
      </c>
      <c r="DJ8" s="9" t="s">
        <v>428</v>
      </c>
      <c r="DK8" s="9" t="s">
        <v>428</v>
      </c>
      <c r="DL8" s="9" t="s">
        <v>428</v>
      </c>
      <c r="DM8" s="9" t="s">
        <v>428</v>
      </c>
      <c r="DN8" s="9" t="s">
        <v>430</v>
      </c>
      <c r="DO8" s="9" t="s">
        <v>430</v>
      </c>
      <c r="DP8" s="9" t="s">
        <v>431</v>
      </c>
      <c r="DQ8" s="9" t="s">
        <v>431</v>
      </c>
      <c r="DR8" s="9" t="s">
        <v>430</v>
      </c>
      <c r="DS8" s="9" t="s">
        <v>428</v>
      </c>
      <c r="DT8" s="9" t="s">
        <v>428</v>
      </c>
      <c r="DU8" s="9" t="s">
        <v>428</v>
      </c>
      <c r="DV8" s="9" t="s">
        <v>428</v>
      </c>
      <c r="DW8" s="9" t="s">
        <v>430</v>
      </c>
      <c r="DX8" s="9" t="s">
        <v>428</v>
      </c>
      <c r="DY8" s="9" t="s">
        <v>428</v>
      </c>
      <c r="DZ8" s="9" t="s">
        <v>428</v>
      </c>
      <c r="EA8" s="9" t="s">
        <v>428</v>
      </c>
      <c r="EB8" s="9" t="s">
        <v>428</v>
      </c>
      <c r="EC8" s="9" t="s">
        <v>431</v>
      </c>
      <c r="ED8" s="9" t="s">
        <v>431</v>
      </c>
      <c r="EE8" s="9" t="s">
        <v>430</v>
      </c>
      <c r="EF8" s="9" t="s">
        <v>431</v>
      </c>
      <c r="EG8" s="9" t="s">
        <v>431</v>
      </c>
      <c r="EH8" s="9" t="s">
        <v>431</v>
      </c>
      <c r="EI8" s="9" t="s">
        <v>431</v>
      </c>
      <c r="EJ8" s="9" t="s">
        <v>430</v>
      </c>
      <c r="EK8" s="9" t="s">
        <v>428</v>
      </c>
      <c r="EL8" s="9" t="s">
        <v>428</v>
      </c>
      <c r="EM8" s="9" t="s">
        <v>428</v>
      </c>
      <c r="EN8" s="9" t="s">
        <v>428</v>
      </c>
      <c r="EO8" s="9" t="s">
        <v>428</v>
      </c>
      <c r="EP8" s="9" t="s">
        <v>428</v>
      </c>
      <c r="EQ8" s="9" t="s">
        <v>431</v>
      </c>
      <c r="ER8" s="9" t="s">
        <v>430</v>
      </c>
      <c r="ES8" s="9" t="s">
        <v>430</v>
      </c>
      <c r="ET8" s="9" t="s">
        <v>430</v>
      </c>
      <c r="EU8" s="9" t="s">
        <v>428</v>
      </c>
      <c r="EV8" s="9" t="s">
        <v>431</v>
      </c>
      <c r="EW8" s="9" t="s">
        <v>431</v>
      </c>
      <c r="EX8" s="9" t="s">
        <v>430</v>
      </c>
      <c r="EY8" s="9" t="s">
        <v>429</v>
      </c>
      <c r="EZ8" s="9" t="s">
        <v>429</v>
      </c>
      <c r="FA8" s="9" t="s">
        <v>429</v>
      </c>
      <c r="FB8" s="9" t="s">
        <v>429</v>
      </c>
      <c r="FC8" s="9" t="s">
        <v>430</v>
      </c>
      <c r="FD8" s="9" t="s">
        <v>428</v>
      </c>
      <c r="FE8" s="9" t="s">
        <v>428</v>
      </c>
      <c r="FF8" s="9" t="s">
        <v>429</v>
      </c>
      <c r="FG8" s="9" t="s">
        <v>429</v>
      </c>
      <c r="FH8" s="9" t="s">
        <v>429</v>
      </c>
      <c r="FI8" s="9" t="s">
        <v>429</v>
      </c>
      <c r="FJ8" s="9" t="s">
        <v>429</v>
      </c>
      <c r="FK8" s="9" t="s">
        <v>429</v>
      </c>
      <c r="FL8" s="9" t="s">
        <v>429</v>
      </c>
      <c r="FM8" s="9" t="s">
        <v>429</v>
      </c>
      <c r="FN8" s="210"/>
      <c r="FO8" s="1"/>
      <c r="FP8" s="10" t="s">
        <v>428</v>
      </c>
      <c r="FQ8" s="10" t="s">
        <v>428</v>
      </c>
      <c r="FR8" s="10" t="s">
        <v>428</v>
      </c>
      <c r="FS8" s="10" t="s">
        <v>428</v>
      </c>
      <c r="FT8" s="10" t="s">
        <v>429</v>
      </c>
      <c r="FU8" s="10" t="s">
        <v>429</v>
      </c>
      <c r="FV8" s="10" t="s">
        <v>428</v>
      </c>
      <c r="FW8" s="10" t="s">
        <v>428</v>
      </c>
      <c r="FX8" s="206"/>
    </row>
    <row r="9" spans="1:180" ht="40.049999999999997" customHeight="1" x14ac:dyDescent="0.3">
      <c r="A9" s="210"/>
      <c r="B9" s="210"/>
      <c r="C9" s="11" t="s">
        <v>432</v>
      </c>
      <c r="D9" s="11" t="s">
        <v>61</v>
      </c>
      <c r="E9" s="11" t="s">
        <v>61</v>
      </c>
      <c r="F9" s="11" t="s">
        <v>61</v>
      </c>
      <c r="G9" s="11" t="s">
        <v>61</v>
      </c>
      <c r="H9" s="11" t="s">
        <v>99</v>
      </c>
      <c r="I9" s="11" t="s">
        <v>99</v>
      </c>
      <c r="J9" s="11" t="s">
        <v>147</v>
      </c>
      <c r="K9" s="11" t="s">
        <v>147</v>
      </c>
      <c r="L9" s="11" t="s">
        <v>83</v>
      </c>
      <c r="M9" s="11" t="s">
        <v>83</v>
      </c>
      <c r="N9" s="11" t="s">
        <v>83</v>
      </c>
      <c r="O9" s="11" t="s">
        <v>83</v>
      </c>
      <c r="P9" s="11" t="s">
        <v>83</v>
      </c>
      <c r="Q9" s="11" t="s">
        <v>83</v>
      </c>
      <c r="R9" s="11" t="s">
        <v>83</v>
      </c>
      <c r="S9" s="11" t="s">
        <v>83</v>
      </c>
      <c r="T9" s="11" t="s">
        <v>364</v>
      </c>
      <c r="U9" s="11" t="s">
        <v>364</v>
      </c>
      <c r="V9" s="11" t="s">
        <v>364</v>
      </c>
      <c r="W9" s="11" t="s">
        <v>364</v>
      </c>
      <c r="X9" s="11" t="s">
        <v>433</v>
      </c>
      <c r="Y9" s="11" t="s">
        <v>208</v>
      </c>
      <c r="Z9" s="11" t="s">
        <v>208</v>
      </c>
      <c r="AA9" s="11" t="s">
        <v>208</v>
      </c>
      <c r="AB9" s="11" t="s">
        <v>56</v>
      </c>
      <c r="AC9" s="11" t="s">
        <v>56</v>
      </c>
      <c r="AD9" s="11" t="s">
        <v>56</v>
      </c>
      <c r="AE9" s="11" t="s">
        <v>56</v>
      </c>
      <c r="AF9" s="11" t="s">
        <v>56</v>
      </c>
      <c r="AG9" s="11" t="s">
        <v>56</v>
      </c>
      <c r="AH9" s="11" t="s">
        <v>56</v>
      </c>
      <c r="AI9" s="11" t="s">
        <v>352</v>
      </c>
      <c r="AJ9" s="11" t="s">
        <v>51</v>
      </c>
      <c r="AK9" s="11" t="s">
        <v>283</v>
      </c>
      <c r="AL9" s="11" t="s">
        <v>434</v>
      </c>
      <c r="AM9" s="11" t="s">
        <v>434</v>
      </c>
      <c r="AN9" s="11" t="s">
        <v>435</v>
      </c>
      <c r="AO9" s="11" t="s">
        <v>435</v>
      </c>
      <c r="AP9" s="11" t="s">
        <v>436</v>
      </c>
      <c r="AQ9" s="11" t="s">
        <v>437</v>
      </c>
      <c r="AR9" s="11" t="s">
        <v>437</v>
      </c>
      <c r="AS9" s="11" t="s">
        <v>438</v>
      </c>
      <c r="AT9" s="11" t="s">
        <v>439</v>
      </c>
      <c r="AU9" s="11" t="s">
        <v>440</v>
      </c>
      <c r="AV9" s="11" t="s">
        <v>80</v>
      </c>
      <c r="AW9" s="11" t="s">
        <v>80</v>
      </c>
      <c r="AX9" s="11" t="s">
        <v>80</v>
      </c>
      <c r="AY9" s="11" t="s">
        <v>140</v>
      </c>
      <c r="AZ9" s="11" t="s">
        <v>140</v>
      </c>
      <c r="BA9" s="11" t="s">
        <v>140</v>
      </c>
      <c r="BB9" s="11" t="s">
        <v>140</v>
      </c>
      <c r="BC9" s="11" t="s">
        <v>140</v>
      </c>
      <c r="BD9" s="11" t="s">
        <v>140</v>
      </c>
      <c r="BE9" s="11" t="s">
        <v>441</v>
      </c>
      <c r="BF9" s="11" t="s">
        <v>441</v>
      </c>
      <c r="BG9" s="11" t="s">
        <v>442</v>
      </c>
      <c r="BH9" s="11" t="s">
        <v>64</v>
      </c>
      <c r="BI9" s="11" t="s">
        <v>64</v>
      </c>
      <c r="BJ9" s="11" t="s">
        <v>64</v>
      </c>
      <c r="BK9" s="11" t="s">
        <v>71</v>
      </c>
      <c r="BL9" s="11" t="s">
        <v>71</v>
      </c>
      <c r="BM9" s="11" t="s">
        <v>71</v>
      </c>
      <c r="BN9" s="11" t="s">
        <v>71</v>
      </c>
      <c r="BO9" s="11" t="s">
        <v>71</v>
      </c>
      <c r="BP9" s="11" t="s">
        <v>71</v>
      </c>
      <c r="BQ9" s="11" t="s">
        <v>71</v>
      </c>
      <c r="BR9" s="11" t="s">
        <v>71</v>
      </c>
      <c r="BS9" s="11" t="s">
        <v>71</v>
      </c>
      <c r="BT9" s="11" t="s">
        <v>71</v>
      </c>
      <c r="BU9" s="11" t="s">
        <v>71</v>
      </c>
      <c r="BV9" s="11" t="s">
        <v>71</v>
      </c>
      <c r="BW9" s="11" t="s">
        <v>71</v>
      </c>
      <c r="BX9" s="11" t="s">
        <v>71</v>
      </c>
      <c r="BY9" s="11" t="s">
        <v>443</v>
      </c>
      <c r="BZ9" s="11" t="s">
        <v>443</v>
      </c>
      <c r="CA9" s="11" t="s">
        <v>444</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137</v>
      </c>
      <c r="CO9" s="11" t="s">
        <v>137</v>
      </c>
      <c r="CP9" s="11" t="s">
        <v>137</v>
      </c>
      <c r="CQ9" s="11" t="s">
        <v>137</v>
      </c>
      <c r="CR9" s="11" t="s">
        <v>143</v>
      </c>
      <c r="CS9" s="11" t="s">
        <v>143</v>
      </c>
      <c r="CT9" s="11" t="s">
        <v>445</v>
      </c>
      <c r="CU9" s="11" t="s">
        <v>445</v>
      </c>
      <c r="CV9" s="11" t="s">
        <v>446</v>
      </c>
      <c r="CW9" s="11" t="s">
        <v>447</v>
      </c>
      <c r="CX9" s="11" t="s">
        <v>448</v>
      </c>
      <c r="CY9" s="11" t="s">
        <v>449</v>
      </c>
      <c r="CZ9" s="11" t="s">
        <v>450</v>
      </c>
      <c r="DA9" s="11" t="s">
        <v>451</v>
      </c>
      <c r="DB9" s="11" t="s">
        <v>452</v>
      </c>
      <c r="DC9" s="11" t="s">
        <v>99</v>
      </c>
      <c r="DD9" s="11" t="s">
        <v>99</v>
      </c>
      <c r="DE9" s="11" t="s">
        <v>83</v>
      </c>
      <c r="DF9" s="11" t="s">
        <v>352</v>
      </c>
      <c r="DG9" s="11" t="s">
        <v>453</v>
      </c>
      <c r="DH9" s="11" t="s">
        <v>454</v>
      </c>
      <c r="DI9" s="11" t="s">
        <v>455</v>
      </c>
      <c r="DJ9" s="11" t="s">
        <v>456</v>
      </c>
      <c r="DK9" s="11" t="s">
        <v>457</v>
      </c>
      <c r="DL9" s="11" t="s">
        <v>458</v>
      </c>
      <c r="DM9" s="11" t="s">
        <v>459</v>
      </c>
      <c r="DN9" s="11" t="s">
        <v>460</v>
      </c>
      <c r="DO9" s="11" t="s">
        <v>461</v>
      </c>
      <c r="DP9" s="11" t="s">
        <v>462</v>
      </c>
      <c r="DQ9" s="11" t="s">
        <v>463</v>
      </c>
      <c r="DR9" s="11" t="s">
        <v>464</v>
      </c>
      <c r="DS9" s="11" t="s">
        <v>465</v>
      </c>
      <c r="DT9" s="11" t="s">
        <v>466</v>
      </c>
      <c r="DU9" s="11" t="s">
        <v>467</v>
      </c>
      <c r="DV9" s="11" t="s">
        <v>187</v>
      </c>
      <c r="DW9" s="11" t="s">
        <v>468</v>
      </c>
      <c r="DX9" s="11" t="s">
        <v>469</v>
      </c>
      <c r="DY9" s="11" t="s">
        <v>469</v>
      </c>
      <c r="DZ9" s="11" t="s">
        <v>469</v>
      </c>
      <c r="EA9" s="11" t="s">
        <v>469</v>
      </c>
      <c r="EB9" s="11" t="s">
        <v>470</v>
      </c>
      <c r="EC9" s="11" t="s">
        <v>471</v>
      </c>
      <c r="ED9" s="11" t="s">
        <v>471</v>
      </c>
      <c r="EE9" s="11" t="s">
        <v>71</v>
      </c>
      <c r="EF9" s="11" t="s">
        <v>71</v>
      </c>
      <c r="EG9" s="11" t="s">
        <v>71</v>
      </c>
      <c r="EH9" s="11" t="s">
        <v>71</v>
      </c>
      <c r="EI9" s="11" t="s">
        <v>71</v>
      </c>
      <c r="EJ9" s="11" t="s">
        <v>71</v>
      </c>
      <c r="EK9" s="11" t="s">
        <v>472</v>
      </c>
      <c r="EL9" s="11" t="s">
        <v>472</v>
      </c>
      <c r="EM9" s="11" t="s">
        <v>473</v>
      </c>
      <c r="EN9" s="11" t="s">
        <v>473</v>
      </c>
      <c r="EO9" s="11" t="s">
        <v>473</v>
      </c>
      <c r="EP9" s="11" t="s">
        <v>473</v>
      </c>
      <c r="EQ9" s="11" t="s">
        <v>241</v>
      </c>
      <c r="ER9" s="11" t="s">
        <v>474</v>
      </c>
      <c r="ES9" s="11" t="s">
        <v>475</v>
      </c>
      <c r="ET9" s="11" t="s">
        <v>123</v>
      </c>
      <c r="EU9" s="11" t="s">
        <v>123</v>
      </c>
      <c r="EV9" s="11" t="s">
        <v>123</v>
      </c>
      <c r="EW9" s="11" t="s">
        <v>123</v>
      </c>
      <c r="EX9" s="11" t="s">
        <v>123</v>
      </c>
      <c r="EY9" s="11" t="s">
        <v>293</v>
      </c>
      <c r="EZ9" s="11" t="s">
        <v>293</v>
      </c>
      <c r="FA9" s="11" t="s">
        <v>293</v>
      </c>
      <c r="FB9" s="11" t="s">
        <v>293</v>
      </c>
      <c r="FC9" s="11" t="s">
        <v>476</v>
      </c>
      <c r="FD9" s="11" t="s">
        <v>477</v>
      </c>
      <c r="FE9" s="11" t="s">
        <v>477</v>
      </c>
      <c r="FF9" s="11" t="s">
        <v>478</v>
      </c>
      <c r="FG9" s="11" t="s">
        <v>479</v>
      </c>
      <c r="FH9" s="11" t="s">
        <v>479</v>
      </c>
      <c r="FI9" s="11" t="s">
        <v>480</v>
      </c>
      <c r="FJ9" s="11" t="s">
        <v>164</v>
      </c>
      <c r="FK9" s="11" t="s">
        <v>481</v>
      </c>
      <c r="FL9" s="11" t="s">
        <v>482</v>
      </c>
      <c r="FM9" s="11" t="s">
        <v>14</v>
      </c>
      <c r="FN9" s="210"/>
      <c r="FO9" s="1"/>
      <c r="FP9" s="12" t="s">
        <v>483</v>
      </c>
      <c r="FQ9" s="12" t="s">
        <v>23</v>
      </c>
      <c r="FR9" s="12" t="s">
        <v>484</v>
      </c>
      <c r="FS9" s="12" t="s">
        <v>485</v>
      </c>
      <c r="FT9" s="12" t="s">
        <v>486</v>
      </c>
      <c r="FU9" s="12" t="s">
        <v>487</v>
      </c>
      <c r="FV9" s="12" t="s">
        <v>477</v>
      </c>
      <c r="FW9" s="12" t="s">
        <v>477</v>
      </c>
      <c r="FX9" s="206"/>
    </row>
    <row r="10" spans="1:180" ht="40.049999999999997" customHeight="1" x14ac:dyDescent="0.3">
      <c r="A10" s="210"/>
      <c r="B10" s="210"/>
      <c r="C10" s="9" t="s">
        <v>488</v>
      </c>
      <c r="D10" s="9" t="s">
        <v>489</v>
      </c>
      <c r="E10" s="9" t="s">
        <v>490</v>
      </c>
      <c r="F10" s="9" t="s">
        <v>491</v>
      </c>
      <c r="G10" s="9" t="s">
        <v>492</v>
      </c>
      <c r="H10" s="9" t="s">
        <v>493</v>
      </c>
      <c r="I10" s="9" t="s">
        <v>494</v>
      </c>
      <c r="J10" s="9" t="s">
        <v>495</v>
      </c>
      <c r="K10" s="9" t="s">
        <v>496</v>
      </c>
      <c r="L10" s="9" t="s">
        <v>497</v>
      </c>
      <c r="M10" s="9" t="s">
        <v>498</v>
      </c>
      <c r="N10" s="9" t="s">
        <v>499</v>
      </c>
      <c r="O10" s="9" t="s">
        <v>500</v>
      </c>
      <c r="P10" s="9" t="s">
        <v>501</v>
      </c>
      <c r="Q10" s="9" t="s">
        <v>502</v>
      </c>
      <c r="R10" s="9" t="s">
        <v>503</v>
      </c>
      <c r="S10" s="9" t="s">
        <v>504</v>
      </c>
      <c r="T10" s="9" t="s">
        <v>505</v>
      </c>
      <c r="U10" s="9" t="s">
        <v>506</v>
      </c>
      <c r="V10" s="9" t="s">
        <v>507</v>
      </c>
      <c r="W10" s="9" t="s">
        <v>508</v>
      </c>
      <c r="X10" s="9" t="s">
        <v>509</v>
      </c>
      <c r="Y10" s="9" t="s">
        <v>510</v>
      </c>
      <c r="Z10" s="9" t="s">
        <v>511</v>
      </c>
      <c r="AA10" s="9" t="s">
        <v>212</v>
      </c>
      <c r="AB10" s="9" t="s">
        <v>512</v>
      </c>
      <c r="AC10" s="9" t="s">
        <v>513</v>
      </c>
      <c r="AD10" s="9" t="s">
        <v>514</v>
      </c>
      <c r="AE10" s="9" t="s">
        <v>515</v>
      </c>
      <c r="AF10" s="9" t="s">
        <v>516</v>
      </c>
      <c r="AG10" s="9" t="s">
        <v>517</v>
      </c>
      <c r="AH10" s="9" t="s">
        <v>518</v>
      </c>
      <c r="AI10" s="9" t="s">
        <v>519</v>
      </c>
      <c r="AJ10" s="9" t="s">
        <v>520</v>
      </c>
      <c r="AK10" s="9" t="s">
        <v>521</v>
      </c>
      <c r="AL10" s="9" t="s">
        <v>522</v>
      </c>
      <c r="AM10" s="9" t="s">
        <v>523</v>
      </c>
      <c r="AN10" s="9" t="s">
        <v>524</v>
      </c>
      <c r="AO10" s="9" t="s">
        <v>525</v>
      </c>
      <c r="AP10" s="9" t="s">
        <v>436</v>
      </c>
      <c r="AQ10" s="9" t="s">
        <v>526</v>
      </c>
      <c r="AR10" s="9" t="s">
        <v>527</v>
      </c>
      <c r="AS10" s="9" t="s">
        <v>528</v>
      </c>
      <c r="AT10" s="9" t="s">
        <v>529</v>
      </c>
      <c r="AU10" s="9" t="s">
        <v>530</v>
      </c>
      <c r="AV10" s="9" t="s">
        <v>531</v>
      </c>
      <c r="AW10" s="9" t="s">
        <v>532</v>
      </c>
      <c r="AX10" s="9" t="s">
        <v>533</v>
      </c>
      <c r="AY10" s="9" t="s">
        <v>534</v>
      </c>
      <c r="AZ10" s="9" t="s">
        <v>535</v>
      </c>
      <c r="BA10" s="9" t="s">
        <v>536</v>
      </c>
      <c r="BB10" s="9" t="s">
        <v>537</v>
      </c>
      <c r="BC10" s="9" t="s">
        <v>538</v>
      </c>
      <c r="BD10" s="9" t="s">
        <v>539</v>
      </c>
      <c r="BE10" s="9" t="s">
        <v>540</v>
      </c>
      <c r="BF10" s="9" t="s">
        <v>541</v>
      </c>
      <c r="BG10" s="9" t="s">
        <v>542</v>
      </c>
      <c r="BH10" s="9" t="s">
        <v>543</v>
      </c>
      <c r="BI10" s="9" t="s">
        <v>544</v>
      </c>
      <c r="BJ10" s="9" t="s">
        <v>545</v>
      </c>
      <c r="BK10" s="9" t="s">
        <v>546</v>
      </c>
      <c r="BL10" s="9" t="s">
        <v>547</v>
      </c>
      <c r="BM10" s="9" t="s">
        <v>548</v>
      </c>
      <c r="BN10" s="9" t="s">
        <v>549</v>
      </c>
      <c r="BO10" s="9" t="s">
        <v>550</v>
      </c>
      <c r="BP10" s="9" t="s">
        <v>551</v>
      </c>
      <c r="BQ10" s="9" t="s">
        <v>552</v>
      </c>
      <c r="BR10" s="9" t="s">
        <v>553</v>
      </c>
      <c r="BS10" s="9" t="s">
        <v>554</v>
      </c>
      <c r="BT10" s="9" t="s">
        <v>555</v>
      </c>
      <c r="BU10" s="9" t="s">
        <v>556</v>
      </c>
      <c r="BV10" s="9" t="s">
        <v>557</v>
      </c>
      <c r="BW10" s="9" t="s">
        <v>558</v>
      </c>
      <c r="BX10" s="9" t="s">
        <v>559</v>
      </c>
      <c r="BY10" s="9" t="s">
        <v>560</v>
      </c>
      <c r="BZ10" s="9" t="s">
        <v>561</v>
      </c>
      <c r="CA10" s="9" t="s">
        <v>562</v>
      </c>
      <c r="CB10" s="9" t="s">
        <v>563</v>
      </c>
      <c r="CC10" s="9" t="s">
        <v>564</v>
      </c>
      <c r="CD10" s="9" t="s">
        <v>565</v>
      </c>
      <c r="CE10" s="9" t="s">
        <v>566</v>
      </c>
      <c r="CF10" s="9" t="s">
        <v>567</v>
      </c>
      <c r="CG10" s="9" t="s">
        <v>568</v>
      </c>
      <c r="CH10" s="9" t="s">
        <v>569</v>
      </c>
      <c r="CI10" s="9" t="s">
        <v>570</v>
      </c>
      <c r="CJ10" s="9" t="s">
        <v>571</v>
      </c>
      <c r="CK10" s="9" t="s">
        <v>572</v>
      </c>
      <c r="CL10" s="9" t="s">
        <v>573</v>
      </c>
      <c r="CM10" s="9" t="s">
        <v>574</v>
      </c>
      <c r="CN10" s="9" t="s">
        <v>575</v>
      </c>
      <c r="CO10" s="9" t="s">
        <v>576</v>
      </c>
      <c r="CP10" s="9" t="s">
        <v>577</v>
      </c>
      <c r="CQ10" s="9" t="s">
        <v>578</v>
      </c>
      <c r="CR10" s="9" t="s">
        <v>579</v>
      </c>
      <c r="CS10" s="9" t="s">
        <v>580</v>
      </c>
      <c r="CT10" s="9" t="s">
        <v>581</v>
      </c>
      <c r="CU10" s="9" t="s">
        <v>582</v>
      </c>
      <c r="CV10" s="9" t="s">
        <v>583</v>
      </c>
      <c r="CW10" s="9" t="s">
        <v>584</v>
      </c>
      <c r="CX10" s="9" t="s">
        <v>585</v>
      </c>
      <c r="CY10" s="9" t="s">
        <v>586</v>
      </c>
      <c r="CZ10" s="9" t="s">
        <v>587</v>
      </c>
      <c r="DA10" s="9" t="s">
        <v>588</v>
      </c>
      <c r="DB10" s="9" t="s">
        <v>589</v>
      </c>
      <c r="DC10" s="9" t="s">
        <v>590</v>
      </c>
      <c r="DD10" s="9" t="s">
        <v>591</v>
      </c>
      <c r="DE10" s="9" t="s">
        <v>592</v>
      </c>
      <c r="DF10" s="9" t="s">
        <v>593</v>
      </c>
      <c r="DG10" s="9" t="s">
        <v>594</v>
      </c>
      <c r="DH10" s="9" t="s">
        <v>595</v>
      </c>
      <c r="DI10" s="9" t="s">
        <v>596</v>
      </c>
      <c r="DJ10" s="9" t="s">
        <v>597</v>
      </c>
      <c r="DK10" s="9" t="s">
        <v>598</v>
      </c>
      <c r="DL10" s="9" t="s">
        <v>599</v>
      </c>
      <c r="DM10" s="9" t="s">
        <v>600</v>
      </c>
      <c r="DN10" s="9" t="s">
        <v>601</v>
      </c>
      <c r="DO10" s="9" t="s">
        <v>602</v>
      </c>
      <c r="DP10" s="9" t="s">
        <v>603</v>
      </c>
      <c r="DQ10" s="9" t="s">
        <v>604</v>
      </c>
      <c r="DR10" s="9" t="s">
        <v>605</v>
      </c>
      <c r="DS10" s="9" t="s">
        <v>606</v>
      </c>
      <c r="DT10" s="9" t="s">
        <v>607</v>
      </c>
      <c r="DU10" s="9" t="s">
        <v>608</v>
      </c>
      <c r="DV10" s="9" t="s">
        <v>188</v>
      </c>
      <c r="DW10" s="9" t="s">
        <v>609</v>
      </c>
      <c r="DX10" s="9" t="s">
        <v>610</v>
      </c>
      <c r="DY10" s="9" t="s">
        <v>611</v>
      </c>
      <c r="DZ10" s="9" t="s">
        <v>612</v>
      </c>
      <c r="EA10" s="9" t="s">
        <v>613</v>
      </c>
      <c r="EB10" s="9" t="s">
        <v>614</v>
      </c>
      <c r="EC10" s="9" t="s">
        <v>615</v>
      </c>
      <c r="ED10" s="9" t="s">
        <v>616</v>
      </c>
      <c r="EE10" s="9" t="s">
        <v>232</v>
      </c>
      <c r="EF10" s="9" t="s">
        <v>617</v>
      </c>
      <c r="EG10" s="9" t="s">
        <v>618</v>
      </c>
      <c r="EH10" s="9" t="s">
        <v>619</v>
      </c>
      <c r="EI10" s="9" t="s">
        <v>620</v>
      </c>
      <c r="EJ10" s="9" t="s">
        <v>621</v>
      </c>
      <c r="EK10" s="9" t="s">
        <v>622</v>
      </c>
      <c r="EL10" s="9" t="s">
        <v>623</v>
      </c>
      <c r="EM10" s="9" t="s">
        <v>624</v>
      </c>
      <c r="EN10" s="9" t="s">
        <v>625</v>
      </c>
      <c r="EO10" s="9" t="s">
        <v>626</v>
      </c>
      <c r="EP10" s="9" t="s">
        <v>627</v>
      </c>
      <c r="EQ10" s="9" t="s">
        <v>628</v>
      </c>
      <c r="ER10" s="9" t="s">
        <v>629</v>
      </c>
      <c r="ES10" s="9" t="s">
        <v>630</v>
      </c>
      <c r="ET10" s="9" t="s">
        <v>631</v>
      </c>
      <c r="EU10" s="9" t="s">
        <v>632</v>
      </c>
      <c r="EV10" s="9" t="s">
        <v>633</v>
      </c>
      <c r="EW10" s="9" t="s">
        <v>634</v>
      </c>
      <c r="EX10" s="9" t="s">
        <v>635</v>
      </c>
      <c r="EY10" s="9" t="s">
        <v>636</v>
      </c>
      <c r="EZ10" s="9" t="s">
        <v>637</v>
      </c>
      <c r="FA10" s="9" t="s">
        <v>638</v>
      </c>
      <c r="FB10" s="9" t="s">
        <v>639</v>
      </c>
      <c r="FC10" s="9" t="s">
        <v>640</v>
      </c>
      <c r="FD10" s="9" t="s">
        <v>641</v>
      </c>
      <c r="FE10" s="9" t="s">
        <v>642</v>
      </c>
      <c r="FF10" s="9" t="s">
        <v>643</v>
      </c>
      <c r="FG10" s="9" t="s">
        <v>644</v>
      </c>
      <c r="FH10" s="9" t="s">
        <v>645</v>
      </c>
      <c r="FI10" s="9" t="s">
        <v>646</v>
      </c>
      <c r="FJ10" s="9" t="s">
        <v>647</v>
      </c>
      <c r="FK10" s="9" t="s">
        <v>648</v>
      </c>
      <c r="FL10" s="9" t="s">
        <v>649</v>
      </c>
      <c r="FM10" s="9" t="s">
        <v>15</v>
      </c>
      <c r="FN10" s="210" t="s">
        <v>709</v>
      </c>
      <c r="FO10" s="1"/>
      <c r="FP10" s="10" t="s">
        <v>651</v>
      </c>
      <c r="FQ10" s="10" t="s">
        <v>652</v>
      </c>
      <c r="FR10" s="10" t="s">
        <v>653</v>
      </c>
      <c r="FS10" s="10" t="s">
        <v>654</v>
      </c>
      <c r="FT10" s="10" t="s">
        <v>655</v>
      </c>
      <c r="FU10" s="10" t="s">
        <v>656</v>
      </c>
      <c r="FV10" s="10" t="s">
        <v>657</v>
      </c>
      <c r="FW10" s="10" t="s">
        <v>658</v>
      </c>
      <c r="FX10" s="206" t="s">
        <v>709</v>
      </c>
    </row>
    <row r="11" spans="1:180" ht="24" customHeight="1" x14ac:dyDescent="0.3">
      <c r="A11" s="13" t="s">
        <v>48</v>
      </c>
      <c r="B11" s="13" t="s">
        <v>659</v>
      </c>
      <c r="C11" s="14">
        <v>39.6</v>
      </c>
      <c r="D11" s="14">
        <v>-48.5</v>
      </c>
      <c r="E11" s="14">
        <v>-2.2000000000000002</v>
      </c>
      <c r="F11" s="14"/>
      <c r="G11" s="14"/>
      <c r="H11" s="14">
        <v>-8.8000000000000007</v>
      </c>
      <c r="I11" s="14">
        <v>-6.2</v>
      </c>
      <c r="J11" s="14"/>
      <c r="K11" s="14">
        <v>0</v>
      </c>
      <c r="L11" s="14">
        <v>-31.4</v>
      </c>
      <c r="M11" s="14">
        <v>-28.1</v>
      </c>
      <c r="N11" s="14">
        <v>2.9</v>
      </c>
      <c r="O11" s="14"/>
      <c r="P11" s="14">
        <v>-14.5</v>
      </c>
      <c r="Q11" s="14"/>
      <c r="R11" s="14">
        <v>12.5</v>
      </c>
      <c r="S11" s="14">
        <v>0</v>
      </c>
      <c r="T11" s="14"/>
      <c r="U11" s="14"/>
      <c r="V11" s="14"/>
      <c r="W11" s="14"/>
      <c r="X11" s="14">
        <v>9.1999999999999993</v>
      </c>
      <c r="Y11" s="14">
        <v>1.1000000000000001</v>
      </c>
      <c r="Z11" s="14">
        <v>1</v>
      </c>
      <c r="AA11" s="14">
        <v>2.8</v>
      </c>
      <c r="AB11" s="14">
        <v>-3.4</v>
      </c>
      <c r="AC11" s="14">
        <v>2.8</v>
      </c>
      <c r="AD11" s="14">
        <v>-1.6</v>
      </c>
      <c r="AE11" s="14"/>
      <c r="AF11" s="14"/>
      <c r="AG11" s="14"/>
      <c r="AH11" s="14">
        <v>0</v>
      </c>
      <c r="AI11" s="14">
        <v>4</v>
      </c>
      <c r="AJ11" s="14">
        <v>0</v>
      </c>
      <c r="AK11" s="14"/>
      <c r="AL11" s="14"/>
      <c r="AM11" s="14"/>
      <c r="AN11" s="14">
        <v>-1.5</v>
      </c>
      <c r="AO11" s="14">
        <v>-27.4</v>
      </c>
      <c r="AP11" s="14">
        <v>2.6</v>
      </c>
      <c r="AQ11" s="14">
        <v>8.6</v>
      </c>
      <c r="AR11" s="14">
        <v>2</v>
      </c>
      <c r="AS11" s="14">
        <v>0.7</v>
      </c>
      <c r="AT11" s="14">
        <v>2.4</v>
      </c>
      <c r="AU11" s="14">
        <v>1.3</v>
      </c>
      <c r="AV11" s="14">
        <v>13.4</v>
      </c>
      <c r="AW11" s="14">
        <v>-0.9</v>
      </c>
      <c r="AX11" s="14">
        <v>-42.8</v>
      </c>
      <c r="AY11" s="14">
        <v>-0.6</v>
      </c>
      <c r="AZ11" s="14">
        <v>0</v>
      </c>
      <c r="BA11" s="14">
        <v>0.4</v>
      </c>
      <c r="BB11" s="14">
        <v>0.9</v>
      </c>
      <c r="BC11" s="14">
        <v>0.1</v>
      </c>
      <c r="BD11" s="14">
        <v>-0.7</v>
      </c>
      <c r="BE11" s="14"/>
      <c r="BF11" s="14"/>
      <c r="BG11" s="14">
        <v>0.9</v>
      </c>
      <c r="BH11" s="14"/>
      <c r="BI11" s="14"/>
      <c r="BJ11" s="14">
        <v>-0.4</v>
      </c>
      <c r="BK11" s="14"/>
      <c r="BL11" s="14"/>
      <c r="BM11" s="14"/>
      <c r="BN11" s="14">
        <v>-0.6</v>
      </c>
      <c r="BO11" s="14">
        <v>-8.1</v>
      </c>
      <c r="BP11" s="14">
        <v>-27.7</v>
      </c>
      <c r="BQ11" s="14">
        <v>-8.5</v>
      </c>
      <c r="BR11" s="14">
        <v>0</v>
      </c>
      <c r="BS11" s="14">
        <v>4.8</v>
      </c>
      <c r="BT11" s="14">
        <v>-2.9</v>
      </c>
      <c r="BU11" s="14"/>
      <c r="BV11" s="14"/>
      <c r="BW11" s="14"/>
      <c r="BX11" s="14"/>
      <c r="BY11" s="14"/>
      <c r="BZ11" s="14"/>
      <c r="CA11" s="14"/>
      <c r="CB11" s="14">
        <v>24.1</v>
      </c>
      <c r="CC11" s="14">
        <v>20.8</v>
      </c>
      <c r="CD11" s="14">
        <v>9.9</v>
      </c>
      <c r="CE11" s="14">
        <v>4.8</v>
      </c>
      <c r="CF11" s="14">
        <v>-0.2</v>
      </c>
      <c r="CG11" s="14">
        <v>-13.1</v>
      </c>
      <c r="CH11" s="14"/>
      <c r="CI11" s="14"/>
      <c r="CJ11" s="14">
        <v>7.2</v>
      </c>
      <c r="CK11" s="14">
        <v>4.5999999999999996</v>
      </c>
      <c r="CL11" s="14">
        <v>-19.5</v>
      </c>
      <c r="CM11" s="14">
        <v>-37.1</v>
      </c>
      <c r="CN11" s="14"/>
      <c r="CO11" s="14"/>
      <c r="CP11" s="14"/>
      <c r="CQ11" s="14"/>
      <c r="CR11" s="14">
        <v>-8.1</v>
      </c>
      <c r="CS11" s="14">
        <v>-7.5</v>
      </c>
      <c r="CT11" s="14">
        <v>-0.6</v>
      </c>
      <c r="CU11" s="14"/>
      <c r="CV11" s="14">
        <v>0.3</v>
      </c>
      <c r="CW11" s="14"/>
      <c r="CX11" s="14">
        <v>-1.5</v>
      </c>
      <c r="CY11" s="14">
        <v>0</v>
      </c>
      <c r="CZ11" s="14">
        <v>-1.8</v>
      </c>
      <c r="DA11" s="14"/>
      <c r="DB11" s="14">
        <v>-0.1</v>
      </c>
      <c r="DC11" s="14">
        <v>-0.1</v>
      </c>
      <c r="DD11" s="14">
        <v>-1</v>
      </c>
      <c r="DE11" s="14">
        <v>0</v>
      </c>
      <c r="DF11" s="14"/>
      <c r="DG11" s="14">
        <v>0.1</v>
      </c>
      <c r="DH11" s="14">
        <v>1.1000000000000001</v>
      </c>
      <c r="DI11" s="14">
        <v>0.1</v>
      </c>
      <c r="DJ11" s="14">
        <v>-3.1</v>
      </c>
      <c r="DK11" s="14">
        <v>0.1</v>
      </c>
      <c r="DL11" s="14">
        <v>0.3</v>
      </c>
      <c r="DM11" s="14"/>
      <c r="DN11" s="14">
        <v>0</v>
      </c>
      <c r="DO11" s="14">
        <v>0</v>
      </c>
      <c r="DP11" s="14">
        <v>-1.3</v>
      </c>
      <c r="DQ11" s="14">
        <v>1.4</v>
      </c>
      <c r="DR11" s="14">
        <v>0</v>
      </c>
      <c r="DS11" s="14">
        <v>-0.2</v>
      </c>
      <c r="DT11" s="14">
        <v>0.2</v>
      </c>
      <c r="DU11" s="14">
        <v>0.9</v>
      </c>
      <c r="DV11" s="14"/>
      <c r="DW11" s="14">
        <v>0</v>
      </c>
      <c r="DX11" s="14">
        <v>-1.6</v>
      </c>
      <c r="DY11" s="14">
        <v>0.4</v>
      </c>
      <c r="DZ11" s="14">
        <v>0.4</v>
      </c>
      <c r="EA11" s="14">
        <v>0.7</v>
      </c>
      <c r="EB11" s="14">
        <v>0.1</v>
      </c>
      <c r="EC11" s="14"/>
      <c r="ED11" s="14">
        <v>6.8</v>
      </c>
      <c r="EE11" s="14">
        <v>0</v>
      </c>
      <c r="EF11" s="14">
        <v>-2.2999999999999998</v>
      </c>
      <c r="EG11" s="14">
        <v>-2</v>
      </c>
      <c r="EH11" s="14">
        <v>0.2</v>
      </c>
      <c r="EI11" s="14">
        <v>0.3</v>
      </c>
      <c r="EJ11" s="14">
        <v>0</v>
      </c>
      <c r="EK11" s="14">
        <v>1.2</v>
      </c>
      <c r="EL11" s="14">
        <v>-0.2</v>
      </c>
      <c r="EM11" s="14">
        <v>1.8</v>
      </c>
      <c r="EN11" s="14">
        <v>0.2</v>
      </c>
      <c r="EO11" s="14">
        <v>0.2</v>
      </c>
      <c r="EP11" s="14">
        <v>0.2</v>
      </c>
      <c r="EQ11" s="14">
        <v>-5.0999999999999996</v>
      </c>
      <c r="ER11" s="14">
        <v>0</v>
      </c>
      <c r="ES11" s="14">
        <v>0</v>
      </c>
      <c r="ET11" s="14">
        <v>0</v>
      </c>
      <c r="EU11" s="14">
        <v>-0.2</v>
      </c>
      <c r="EV11" s="14">
        <v>-2.6</v>
      </c>
      <c r="EW11" s="14">
        <v>0</v>
      </c>
      <c r="EX11" s="14">
        <v>0</v>
      </c>
      <c r="EY11" s="14">
        <v>1.5</v>
      </c>
      <c r="EZ11" s="14">
        <v>0.7</v>
      </c>
      <c r="FA11" s="14">
        <v>0.3</v>
      </c>
      <c r="FB11" s="14">
        <v>0.5</v>
      </c>
      <c r="FC11" s="14">
        <v>0</v>
      </c>
      <c r="FD11" s="14">
        <v>0.80300000000000005</v>
      </c>
      <c r="FE11" s="14">
        <v>0.29599999999999999</v>
      </c>
      <c r="FF11" s="14">
        <v>2.2999999999999998</v>
      </c>
      <c r="FG11" s="14">
        <v>10</v>
      </c>
      <c r="FH11" s="14">
        <v>0.2</v>
      </c>
      <c r="FI11" s="14">
        <v>3</v>
      </c>
      <c r="FJ11" s="14"/>
      <c r="FK11" s="14">
        <v>2.2000000000000002</v>
      </c>
      <c r="FL11" s="14">
        <v>4.5</v>
      </c>
      <c r="FM11" s="14">
        <v>12.76</v>
      </c>
      <c r="FN11" s="14">
        <v>-134.541</v>
      </c>
      <c r="FO11" s="15"/>
      <c r="FP11" s="14">
        <v>2.6</v>
      </c>
      <c r="FQ11" s="14">
        <v>0</v>
      </c>
      <c r="FR11" s="14">
        <v>2.0034999999999998</v>
      </c>
      <c r="FS11" s="14">
        <v>1.2</v>
      </c>
      <c r="FT11" s="14">
        <v>0.29881000000000002</v>
      </c>
      <c r="FU11" s="14">
        <v>0.254</v>
      </c>
      <c r="FV11" s="14">
        <v>0.27300000000000002</v>
      </c>
      <c r="FW11" s="14">
        <v>0.55300000000000005</v>
      </c>
      <c r="FX11" s="14">
        <v>7.1823100000000002</v>
      </c>
    </row>
    <row r="12" spans="1:180" ht="24" customHeight="1" x14ac:dyDescent="0.3">
      <c r="A12" s="16" t="s">
        <v>48</v>
      </c>
      <c r="B12" s="16" t="s">
        <v>660</v>
      </c>
      <c r="C12" s="17">
        <v>36.4</v>
      </c>
      <c r="D12" s="17">
        <v>-39</v>
      </c>
      <c r="E12" s="17">
        <v>-0.8</v>
      </c>
      <c r="F12" s="17"/>
      <c r="G12" s="17"/>
      <c r="H12" s="17">
        <v>-11.5</v>
      </c>
      <c r="I12" s="17">
        <v>-15.9</v>
      </c>
      <c r="J12" s="17"/>
      <c r="K12" s="17">
        <v>0</v>
      </c>
      <c r="L12" s="17">
        <v>-30.3</v>
      </c>
      <c r="M12" s="17">
        <v>-28</v>
      </c>
      <c r="N12" s="17">
        <v>3.8</v>
      </c>
      <c r="O12" s="17"/>
      <c r="P12" s="17">
        <v>-14.5</v>
      </c>
      <c r="Q12" s="17"/>
      <c r="R12" s="17">
        <v>24.9</v>
      </c>
      <c r="S12" s="17">
        <v>0</v>
      </c>
      <c r="T12" s="17"/>
      <c r="U12" s="17"/>
      <c r="V12" s="17"/>
      <c r="W12" s="17"/>
      <c r="X12" s="17">
        <v>7.3</v>
      </c>
      <c r="Y12" s="17">
        <v>1.1000000000000001</v>
      </c>
      <c r="Z12" s="17">
        <v>0.9</v>
      </c>
      <c r="AA12" s="17">
        <v>2.9</v>
      </c>
      <c r="AB12" s="17">
        <v>-3.4</v>
      </c>
      <c r="AC12" s="17">
        <v>2.8</v>
      </c>
      <c r="AD12" s="17">
        <v>-1.8</v>
      </c>
      <c r="AE12" s="17"/>
      <c r="AF12" s="17"/>
      <c r="AG12" s="17"/>
      <c r="AH12" s="17">
        <v>0</v>
      </c>
      <c r="AI12" s="17">
        <v>3.2</v>
      </c>
      <c r="AJ12" s="17">
        <v>0</v>
      </c>
      <c r="AK12" s="17"/>
      <c r="AL12" s="17"/>
      <c r="AM12" s="17"/>
      <c r="AN12" s="17">
        <v>-1.5</v>
      </c>
      <c r="AO12" s="17">
        <v>0</v>
      </c>
      <c r="AP12" s="17">
        <v>2.6</v>
      </c>
      <c r="AQ12" s="17">
        <v>8.3000000000000007</v>
      </c>
      <c r="AR12" s="17">
        <v>2.2999999999999998</v>
      </c>
      <c r="AS12" s="17">
        <v>0.7</v>
      </c>
      <c r="AT12" s="17">
        <v>2.4</v>
      </c>
      <c r="AU12" s="17">
        <v>2</v>
      </c>
      <c r="AV12" s="17">
        <v>12.2</v>
      </c>
      <c r="AW12" s="17">
        <v>-11.7</v>
      </c>
      <c r="AX12" s="17">
        <v>-43.6</v>
      </c>
      <c r="AY12" s="17">
        <v>0.3</v>
      </c>
      <c r="AZ12" s="17">
        <v>0</v>
      </c>
      <c r="BA12" s="17">
        <v>0.7</v>
      </c>
      <c r="BB12" s="17">
        <v>0.9</v>
      </c>
      <c r="BC12" s="17">
        <v>0.2</v>
      </c>
      <c r="BD12" s="17">
        <v>0.1</v>
      </c>
      <c r="BE12" s="17"/>
      <c r="BF12" s="17"/>
      <c r="BG12" s="17">
        <v>0.6</v>
      </c>
      <c r="BH12" s="17"/>
      <c r="BI12" s="17"/>
      <c r="BJ12" s="17">
        <v>0</v>
      </c>
      <c r="BK12" s="17"/>
      <c r="BL12" s="17"/>
      <c r="BM12" s="17"/>
      <c r="BN12" s="17">
        <v>1.6</v>
      </c>
      <c r="BO12" s="17">
        <v>-6.1</v>
      </c>
      <c r="BP12" s="17">
        <v>-27.6</v>
      </c>
      <c r="BQ12" s="17">
        <v>-7.8</v>
      </c>
      <c r="BR12" s="17">
        <v>1.2</v>
      </c>
      <c r="BS12" s="17">
        <v>4.9000000000000004</v>
      </c>
      <c r="BT12" s="17">
        <v>-2.9</v>
      </c>
      <c r="BU12" s="17"/>
      <c r="BV12" s="17"/>
      <c r="BW12" s="17"/>
      <c r="BX12" s="17"/>
      <c r="BY12" s="17"/>
      <c r="BZ12" s="17"/>
      <c r="CA12" s="17"/>
      <c r="CB12" s="17">
        <v>24.3</v>
      </c>
      <c r="CC12" s="17">
        <v>21.4</v>
      </c>
      <c r="CD12" s="17">
        <v>9.4</v>
      </c>
      <c r="CE12" s="17">
        <v>7</v>
      </c>
      <c r="CF12" s="17">
        <v>0</v>
      </c>
      <c r="CG12" s="17">
        <v>-13</v>
      </c>
      <c r="CH12" s="17"/>
      <c r="CI12" s="17"/>
      <c r="CJ12" s="17">
        <v>6</v>
      </c>
      <c r="CK12" s="17">
        <v>3.5</v>
      </c>
      <c r="CL12" s="17">
        <v>-22.1</v>
      </c>
      <c r="CM12" s="17">
        <v>-38.700000000000003</v>
      </c>
      <c r="CN12" s="17"/>
      <c r="CO12" s="17"/>
      <c r="CP12" s="17"/>
      <c r="CQ12" s="17"/>
      <c r="CR12" s="17">
        <v>-7.2</v>
      </c>
      <c r="CS12" s="17">
        <v>-6.8</v>
      </c>
      <c r="CT12" s="17">
        <v>-0.4</v>
      </c>
      <c r="CU12" s="17"/>
      <c r="CV12" s="17">
        <v>0.3</v>
      </c>
      <c r="CW12" s="17"/>
      <c r="CX12" s="17">
        <v>-1.5</v>
      </c>
      <c r="CY12" s="17">
        <v>0</v>
      </c>
      <c r="CZ12" s="17">
        <v>-0.8</v>
      </c>
      <c r="DA12" s="17"/>
      <c r="DB12" s="17">
        <v>0</v>
      </c>
      <c r="DC12" s="17">
        <v>0</v>
      </c>
      <c r="DD12" s="17">
        <v>-0.9</v>
      </c>
      <c r="DE12" s="17">
        <v>0</v>
      </c>
      <c r="DF12" s="17"/>
      <c r="DG12" s="17">
        <v>0.1</v>
      </c>
      <c r="DH12" s="17">
        <v>1.1000000000000001</v>
      </c>
      <c r="DI12" s="17">
        <v>0.2</v>
      </c>
      <c r="DJ12" s="17">
        <v>-3.1</v>
      </c>
      <c r="DK12" s="17">
        <v>0.1</v>
      </c>
      <c r="DL12" s="17">
        <v>0.3</v>
      </c>
      <c r="DM12" s="17"/>
      <c r="DN12" s="17">
        <v>0</v>
      </c>
      <c r="DO12" s="17">
        <v>0</v>
      </c>
      <c r="DP12" s="17">
        <v>-1.5</v>
      </c>
      <c r="DQ12" s="17">
        <v>0.5</v>
      </c>
      <c r="DR12" s="17">
        <v>0</v>
      </c>
      <c r="DS12" s="17">
        <v>0</v>
      </c>
      <c r="DT12" s="17">
        <v>0.4</v>
      </c>
      <c r="DU12" s="17">
        <v>0.9</v>
      </c>
      <c r="DV12" s="17"/>
      <c r="DW12" s="17">
        <v>0</v>
      </c>
      <c r="DX12" s="17">
        <v>-1.6</v>
      </c>
      <c r="DY12" s="17">
        <v>0.5</v>
      </c>
      <c r="DZ12" s="17">
        <v>0.3</v>
      </c>
      <c r="EA12" s="17">
        <v>0.6</v>
      </c>
      <c r="EB12" s="17">
        <v>0.1</v>
      </c>
      <c r="EC12" s="17"/>
      <c r="ED12" s="17">
        <v>4.9000000000000004</v>
      </c>
      <c r="EE12" s="17">
        <v>0</v>
      </c>
      <c r="EF12" s="17">
        <v>0</v>
      </c>
      <c r="EG12" s="17">
        <v>-0.5</v>
      </c>
      <c r="EH12" s="17">
        <v>0.3</v>
      </c>
      <c r="EI12" s="17">
        <v>0.2</v>
      </c>
      <c r="EJ12" s="17">
        <v>0</v>
      </c>
      <c r="EK12" s="17">
        <v>1.2</v>
      </c>
      <c r="EL12" s="17">
        <v>-0.2</v>
      </c>
      <c r="EM12" s="17">
        <v>1.8</v>
      </c>
      <c r="EN12" s="17">
        <v>0.2</v>
      </c>
      <c r="EO12" s="17">
        <v>0.2</v>
      </c>
      <c r="EP12" s="17">
        <v>0.2</v>
      </c>
      <c r="EQ12" s="17">
        <v>-5</v>
      </c>
      <c r="ER12" s="17">
        <v>0</v>
      </c>
      <c r="ES12" s="17">
        <v>0</v>
      </c>
      <c r="ET12" s="17">
        <v>0</v>
      </c>
      <c r="EU12" s="17">
        <v>-0.2</v>
      </c>
      <c r="EV12" s="17">
        <v>-4</v>
      </c>
      <c r="EW12" s="17">
        <v>0</v>
      </c>
      <c r="EX12" s="17">
        <v>0</v>
      </c>
      <c r="EY12" s="17">
        <v>1.5</v>
      </c>
      <c r="EZ12" s="17">
        <v>0.7</v>
      </c>
      <c r="FA12" s="17">
        <v>0.3</v>
      </c>
      <c r="FB12" s="17">
        <v>0.5</v>
      </c>
      <c r="FC12" s="17">
        <v>0</v>
      </c>
      <c r="FD12" s="17">
        <v>0.78600000000000003</v>
      </c>
      <c r="FE12" s="17">
        <v>0.29499999999999998</v>
      </c>
      <c r="FF12" s="17">
        <v>2.2999999999999998</v>
      </c>
      <c r="FG12" s="17">
        <v>9.6</v>
      </c>
      <c r="FH12" s="17">
        <v>0.1</v>
      </c>
      <c r="FI12" s="17">
        <v>3.8</v>
      </c>
      <c r="FJ12" s="17"/>
      <c r="FK12" s="17">
        <v>3</v>
      </c>
      <c r="FL12" s="17">
        <v>4.5</v>
      </c>
      <c r="FM12" s="17">
        <v>12.45</v>
      </c>
      <c r="FN12" s="17">
        <v>-103.76900000000001</v>
      </c>
      <c r="FO12" s="15"/>
      <c r="FP12" s="17">
        <v>2.6</v>
      </c>
      <c r="FQ12" s="17">
        <v>0</v>
      </c>
      <c r="FR12" s="17">
        <v>2.2765</v>
      </c>
      <c r="FS12" s="17">
        <v>1.2</v>
      </c>
      <c r="FT12" s="17">
        <v>0.32407000000000002</v>
      </c>
      <c r="FU12" s="17">
        <v>0.2923</v>
      </c>
      <c r="FV12" s="17">
        <v>0.16200000000000001</v>
      </c>
      <c r="FW12" s="17">
        <v>0.495</v>
      </c>
      <c r="FX12" s="17">
        <v>7.3498700000000001</v>
      </c>
    </row>
    <row r="13" spans="1:180" ht="24" customHeight="1" x14ac:dyDescent="0.3">
      <c r="A13" s="16" t="s">
        <v>48</v>
      </c>
      <c r="B13" s="16" t="s">
        <v>661</v>
      </c>
      <c r="C13" s="17">
        <v>39.299999999999997</v>
      </c>
      <c r="D13" s="17">
        <v>-41.7</v>
      </c>
      <c r="E13" s="17">
        <v>-1</v>
      </c>
      <c r="F13" s="17"/>
      <c r="G13" s="17"/>
      <c r="H13" s="17">
        <v>-14.1</v>
      </c>
      <c r="I13" s="17">
        <v>-17.8</v>
      </c>
      <c r="J13" s="17"/>
      <c r="K13" s="17">
        <v>0</v>
      </c>
      <c r="L13" s="17">
        <v>-34.6</v>
      </c>
      <c r="M13" s="17">
        <v>-27.3</v>
      </c>
      <c r="N13" s="17">
        <v>4.4000000000000004</v>
      </c>
      <c r="O13" s="17"/>
      <c r="P13" s="17">
        <v>1.2</v>
      </c>
      <c r="Q13" s="17"/>
      <c r="R13" s="17">
        <v>22.1</v>
      </c>
      <c r="S13" s="17">
        <v>0.2</v>
      </c>
      <c r="T13" s="17"/>
      <c r="U13" s="17"/>
      <c r="V13" s="17"/>
      <c r="W13" s="17"/>
      <c r="X13" s="17">
        <v>8.1999999999999993</v>
      </c>
      <c r="Y13" s="17">
        <v>1</v>
      </c>
      <c r="Z13" s="17">
        <v>0.8</v>
      </c>
      <c r="AA13" s="17">
        <v>2.8</v>
      </c>
      <c r="AB13" s="17">
        <v>-3.4</v>
      </c>
      <c r="AC13" s="17">
        <v>2.6</v>
      </c>
      <c r="AD13" s="17">
        <v>-2.5</v>
      </c>
      <c r="AE13" s="17"/>
      <c r="AF13" s="17"/>
      <c r="AG13" s="17"/>
      <c r="AH13" s="17">
        <v>0</v>
      </c>
      <c r="AI13" s="17">
        <v>3.6</v>
      </c>
      <c r="AJ13" s="17">
        <v>0</v>
      </c>
      <c r="AK13" s="17"/>
      <c r="AL13" s="17"/>
      <c r="AM13" s="17"/>
      <c r="AN13" s="17">
        <v>-1.4</v>
      </c>
      <c r="AO13" s="17">
        <v>0</v>
      </c>
      <c r="AP13" s="17">
        <v>3.1</v>
      </c>
      <c r="AQ13" s="17">
        <v>8.3000000000000007</v>
      </c>
      <c r="AR13" s="17">
        <v>2.1</v>
      </c>
      <c r="AS13" s="17">
        <v>0.6</v>
      </c>
      <c r="AT13" s="17">
        <v>2.4</v>
      </c>
      <c r="AU13" s="17">
        <v>0.7</v>
      </c>
      <c r="AV13" s="17">
        <v>7.9</v>
      </c>
      <c r="AW13" s="17">
        <v>-16</v>
      </c>
      <c r="AX13" s="17">
        <v>-48.1</v>
      </c>
      <c r="AY13" s="17">
        <v>-0.1</v>
      </c>
      <c r="AZ13" s="17">
        <v>0</v>
      </c>
      <c r="BA13" s="17">
        <v>1</v>
      </c>
      <c r="BB13" s="17">
        <v>0.9</v>
      </c>
      <c r="BC13" s="17">
        <v>0.1</v>
      </c>
      <c r="BD13" s="17">
        <v>0.5</v>
      </c>
      <c r="BE13" s="17"/>
      <c r="BF13" s="17"/>
      <c r="BG13" s="17">
        <v>0</v>
      </c>
      <c r="BH13" s="17"/>
      <c r="BI13" s="17"/>
      <c r="BJ13" s="17">
        <v>0</v>
      </c>
      <c r="BK13" s="17"/>
      <c r="BL13" s="17"/>
      <c r="BM13" s="17"/>
      <c r="BN13" s="17">
        <v>0.5</v>
      </c>
      <c r="BO13" s="17">
        <v>-9.6999999999999993</v>
      </c>
      <c r="BP13" s="17">
        <v>-33</v>
      </c>
      <c r="BQ13" s="17">
        <v>-13.7</v>
      </c>
      <c r="BR13" s="17">
        <v>-4</v>
      </c>
      <c r="BS13" s="17">
        <v>2.6</v>
      </c>
      <c r="BT13" s="17">
        <v>-3.8</v>
      </c>
      <c r="BU13" s="17"/>
      <c r="BV13" s="17"/>
      <c r="BW13" s="17"/>
      <c r="BX13" s="17"/>
      <c r="BY13" s="17"/>
      <c r="BZ13" s="17"/>
      <c r="CA13" s="17"/>
      <c r="CB13" s="17">
        <v>24.2</v>
      </c>
      <c r="CC13" s="17">
        <v>20.9</v>
      </c>
      <c r="CD13" s="17">
        <v>9.6</v>
      </c>
      <c r="CE13" s="17">
        <v>4.9000000000000004</v>
      </c>
      <c r="CF13" s="17">
        <v>-0.1</v>
      </c>
      <c r="CG13" s="17">
        <v>-16.100000000000001</v>
      </c>
      <c r="CH13" s="17"/>
      <c r="CI13" s="17"/>
      <c r="CJ13" s="17">
        <v>1.3</v>
      </c>
      <c r="CK13" s="17">
        <v>-1.1000000000000001</v>
      </c>
      <c r="CL13" s="17">
        <v>-28.1</v>
      </c>
      <c r="CM13" s="17">
        <v>-40</v>
      </c>
      <c r="CN13" s="17"/>
      <c r="CO13" s="17"/>
      <c r="CP13" s="17"/>
      <c r="CQ13" s="17"/>
      <c r="CR13" s="17">
        <v>-11</v>
      </c>
      <c r="CS13" s="17">
        <v>-9</v>
      </c>
      <c r="CT13" s="17">
        <v>-0.5</v>
      </c>
      <c r="CU13" s="17"/>
      <c r="CV13" s="17">
        <v>0.3</v>
      </c>
      <c r="CW13" s="17"/>
      <c r="CX13" s="17">
        <v>-2.6</v>
      </c>
      <c r="CY13" s="17">
        <v>0</v>
      </c>
      <c r="CZ13" s="17">
        <v>-0.7</v>
      </c>
      <c r="DA13" s="17"/>
      <c r="DB13" s="17">
        <v>0</v>
      </c>
      <c r="DC13" s="17">
        <v>-0.2</v>
      </c>
      <c r="DD13" s="17">
        <v>-1</v>
      </c>
      <c r="DE13" s="17">
        <v>0</v>
      </c>
      <c r="DF13" s="17"/>
      <c r="DG13" s="17">
        <v>0</v>
      </c>
      <c r="DH13" s="17">
        <v>1.1000000000000001</v>
      </c>
      <c r="DI13" s="17">
        <v>0.2</v>
      </c>
      <c r="DJ13" s="17">
        <v>-3.3</v>
      </c>
      <c r="DK13" s="17">
        <v>0.2</v>
      </c>
      <c r="DL13" s="17">
        <v>0.3</v>
      </c>
      <c r="DM13" s="17"/>
      <c r="DN13" s="17">
        <v>0</v>
      </c>
      <c r="DO13" s="17">
        <v>0</v>
      </c>
      <c r="DP13" s="17">
        <v>-1.7</v>
      </c>
      <c r="DQ13" s="17">
        <v>0.4</v>
      </c>
      <c r="DR13" s="17">
        <v>0</v>
      </c>
      <c r="DS13" s="17">
        <v>0</v>
      </c>
      <c r="DT13" s="17">
        <v>0.3</v>
      </c>
      <c r="DU13" s="17">
        <v>0.9</v>
      </c>
      <c r="DV13" s="17"/>
      <c r="DW13" s="17">
        <v>0</v>
      </c>
      <c r="DX13" s="17">
        <v>-1.6</v>
      </c>
      <c r="DY13" s="17">
        <v>0.4</v>
      </c>
      <c r="DZ13" s="17">
        <v>0.4</v>
      </c>
      <c r="EA13" s="17">
        <v>0.8</v>
      </c>
      <c r="EB13" s="17">
        <v>0.1</v>
      </c>
      <c r="EC13" s="17"/>
      <c r="ED13" s="17">
        <v>3.9</v>
      </c>
      <c r="EE13" s="17">
        <v>0</v>
      </c>
      <c r="EF13" s="17">
        <v>-1.4</v>
      </c>
      <c r="EG13" s="17">
        <v>-1.7</v>
      </c>
      <c r="EH13" s="17">
        <v>0.2</v>
      </c>
      <c r="EI13" s="17">
        <v>0.1</v>
      </c>
      <c r="EJ13" s="17">
        <v>0</v>
      </c>
      <c r="EK13" s="17">
        <v>1.2</v>
      </c>
      <c r="EL13" s="17">
        <v>-0.2</v>
      </c>
      <c r="EM13" s="17">
        <v>1.9</v>
      </c>
      <c r="EN13" s="17">
        <v>0.2</v>
      </c>
      <c r="EO13" s="17">
        <v>0.2</v>
      </c>
      <c r="EP13" s="17">
        <v>0.2</v>
      </c>
      <c r="EQ13" s="17">
        <v>-3.6</v>
      </c>
      <c r="ER13" s="17">
        <v>0</v>
      </c>
      <c r="ES13" s="17">
        <v>0</v>
      </c>
      <c r="ET13" s="17">
        <v>0</v>
      </c>
      <c r="EU13" s="17">
        <v>-0.2</v>
      </c>
      <c r="EV13" s="17">
        <v>-2.6</v>
      </c>
      <c r="EW13" s="17">
        <v>0</v>
      </c>
      <c r="EX13" s="17">
        <v>0</v>
      </c>
      <c r="EY13" s="17">
        <v>1.5</v>
      </c>
      <c r="EZ13" s="17">
        <v>0.7</v>
      </c>
      <c r="FA13" s="17">
        <v>0.3</v>
      </c>
      <c r="FB13" s="17">
        <v>0.5</v>
      </c>
      <c r="FC13" s="17">
        <v>0</v>
      </c>
      <c r="FD13" s="17">
        <v>0.82399999999999995</v>
      </c>
      <c r="FE13" s="17">
        <v>0.36</v>
      </c>
      <c r="FF13" s="17">
        <v>2.4</v>
      </c>
      <c r="FG13" s="17">
        <v>9.6</v>
      </c>
      <c r="FH13" s="17">
        <v>0.4</v>
      </c>
      <c r="FI13" s="17">
        <v>3.3</v>
      </c>
      <c r="FJ13" s="17"/>
      <c r="FK13" s="17">
        <v>3.2</v>
      </c>
      <c r="FL13" s="17">
        <v>4.4000000000000004</v>
      </c>
      <c r="FM13" s="17">
        <v>11.88</v>
      </c>
      <c r="FN13" s="17">
        <v>-168.43600000000001</v>
      </c>
      <c r="FO13" s="15"/>
      <c r="FP13" s="17">
        <v>2.7</v>
      </c>
      <c r="FQ13" s="17">
        <v>0</v>
      </c>
      <c r="FR13" s="17">
        <v>2.069</v>
      </c>
      <c r="FS13" s="17">
        <v>1.1000000000000001</v>
      </c>
      <c r="FT13" s="17">
        <v>0.32302999999999998</v>
      </c>
      <c r="FU13" s="17">
        <v>0.29622999999999999</v>
      </c>
      <c r="FV13" s="17">
        <v>0.123</v>
      </c>
      <c r="FW13" s="17">
        <v>0.40100000000000002</v>
      </c>
      <c r="FX13" s="17">
        <v>7.0122600000000004</v>
      </c>
    </row>
    <row r="14" spans="1:180" ht="24" customHeight="1" x14ac:dyDescent="0.3">
      <c r="A14" s="16" t="s">
        <v>48</v>
      </c>
      <c r="B14" s="16" t="s">
        <v>662</v>
      </c>
      <c r="C14" s="17">
        <v>39</v>
      </c>
      <c r="D14" s="17">
        <v>-49.4</v>
      </c>
      <c r="E14" s="17">
        <v>-3.2</v>
      </c>
      <c r="F14" s="17"/>
      <c r="G14" s="17"/>
      <c r="H14" s="17">
        <v>-13.3</v>
      </c>
      <c r="I14" s="17">
        <v>-19.3</v>
      </c>
      <c r="J14" s="17"/>
      <c r="K14" s="17">
        <v>0</v>
      </c>
      <c r="L14" s="17">
        <v>-33.4</v>
      </c>
      <c r="M14" s="17">
        <v>-32.4</v>
      </c>
      <c r="N14" s="17">
        <v>-1.3</v>
      </c>
      <c r="O14" s="17"/>
      <c r="P14" s="17">
        <v>0.3</v>
      </c>
      <c r="Q14" s="17"/>
      <c r="R14" s="17">
        <v>11.7</v>
      </c>
      <c r="S14" s="17">
        <v>0</v>
      </c>
      <c r="T14" s="17"/>
      <c r="U14" s="17"/>
      <c r="V14" s="17"/>
      <c r="W14" s="17"/>
      <c r="X14" s="17">
        <v>8.4</v>
      </c>
      <c r="Y14" s="17">
        <v>0.6</v>
      </c>
      <c r="Z14" s="17">
        <v>0.5</v>
      </c>
      <c r="AA14" s="17">
        <v>2.9</v>
      </c>
      <c r="AB14" s="17">
        <v>-3.4</v>
      </c>
      <c r="AC14" s="17">
        <v>2.2999999999999998</v>
      </c>
      <c r="AD14" s="17">
        <v>-2.7</v>
      </c>
      <c r="AE14" s="17"/>
      <c r="AF14" s="17"/>
      <c r="AG14" s="17"/>
      <c r="AH14" s="17">
        <v>0</v>
      </c>
      <c r="AI14" s="17">
        <v>3.4</v>
      </c>
      <c r="AJ14" s="17">
        <v>0</v>
      </c>
      <c r="AK14" s="17"/>
      <c r="AL14" s="17"/>
      <c r="AM14" s="17"/>
      <c r="AN14" s="17">
        <v>-1.5</v>
      </c>
      <c r="AO14" s="17">
        <v>0</v>
      </c>
      <c r="AP14" s="17">
        <v>3.1</v>
      </c>
      <c r="AQ14" s="17">
        <v>9.4</v>
      </c>
      <c r="AR14" s="17">
        <v>2</v>
      </c>
      <c r="AS14" s="17">
        <v>0.4</v>
      </c>
      <c r="AT14" s="17">
        <v>2.4</v>
      </c>
      <c r="AU14" s="17">
        <v>1.6</v>
      </c>
      <c r="AV14" s="17">
        <v>6.4</v>
      </c>
      <c r="AW14" s="17">
        <v>-17.5</v>
      </c>
      <c r="AX14" s="17">
        <v>-49.5</v>
      </c>
      <c r="AY14" s="17">
        <v>-1.1000000000000001</v>
      </c>
      <c r="AZ14" s="17">
        <v>0</v>
      </c>
      <c r="BA14" s="17">
        <v>-0.4</v>
      </c>
      <c r="BB14" s="17">
        <v>0.9</v>
      </c>
      <c r="BC14" s="17">
        <v>0.1</v>
      </c>
      <c r="BD14" s="17">
        <v>0.6</v>
      </c>
      <c r="BE14" s="17"/>
      <c r="BF14" s="17"/>
      <c r="BG14" s="17">
        <v>-0.7</v>
      </c>
      <c r="BH14" s="17"/>
      <c r="BI14" s="17"/>
      <c r="BJ14" s="17">
        <v>0</v>
      </c>
      <c r="BK14" s="17"/>
      <c r="BL14" s="17"/>
      <c r="BM14" s="17"/>
      <c r="BN14" s="17">
        <v>1</v>
      </c>
      <c r="BO14" s="17">
        <v>-10.3</v>
      </c>
      <c r="BP14" s="17">
        <v>-33.700000000000003</v>
      </c>
      <c r="BQ14" s="17">
        <v>-15</v>
      </c>
      <c r="BR14" s="17">
        <v>-4.0999999999999996</v>
      </c>
      <c r="BS14" s="17">
        <v>2.2999999999999998</v>
      </c>
      <c r="BT14" s="17">
        <v>-4.0999999999999996</v>
      </c>
      <c r="BU14" s="17"/>
      <c r="BV14" s="17"/>
      <c r="BW14" s="17"/>
      <c r="BX14" s="17"/>
      <c r="BY14" s="17"/>
      <c r="BZ14" s="17"/>
      <c r="CA14" s="17"/>
      <c r="CB14" s="17">
        <v>24.5</v>
      </c>
      <c r="CC14" s="17">
        <v>22.1</v>
      </c>
      <c r="CD14" s="17">
        <v>9.6999999999999993</v>
      </c>
      <c r="CE14" s="17">
        <v>7.3</v>
      </c>
      <c r="CF14" s="17">
        <v>-0.2</v>
      </c>
      <c r="CG14" s="17">
        <v>0</v>
      </c>
      <c r="CH14" s="17"/>
      <c r="CI14" s="17"/>
      <c r="CJ14" s="17">
        <v>-1.8</v>
      </c>
      <c r="CK14" s="17">
        <v>-4.2</v>
      </c>
      <c r="CL14" s="17">
        <v>-32.700000000000003</v>
      </c>
      <c r="CM14" s="17">
        <v>-48.9</v>
      </c>
      <c r="CN14" s="17"/>
      <c r="CO14" s="17"/>
      <c r="CP14" s="17"/>
      <c r="CQ14" s="17"/>
      <c r="CR14" s="17">
        <v>-13.2</v>
      </c>
      <c r="CS14" s="17">
        <v>-10.3</v>
      </c>
      <c r="CT14" s="17">
        <v>-0.5</v>
      </c>
      <c r="CU14" s="17"/>
      <c r="CV14" s="17">
        <v>0.3</v>
      </c>
      <c r="CW14" s="17"/>
      <c r="CX14" s="17">
        <v>-6.1</v>
      </c>
      <c r="CY14" s="17">
        <v>0</v>
      </c>
      <c r="CZ14" s="17">
        <v>-1.4</v>
      </c>
      <c r="DA14" s="17"/>
      <c r="DB14" s="17">
        <v>0</v>
      </c>
      <c r="DC14" s="17">
        <v>0</v>
      </c>
      <c r="DD14" s="17">
        <v>-0.9</v>
      </c>
      <c r="DE14" s="17">
        <v>0</v>
      </c>
      <c r="DF14" s="17"/>
      <c r="DG14" s="17">
        <v>0.1</v>
      </c>
      <c r="DH14" s="17">
        <v>1.1000000000000001</v>
      </c>
      <c r="DI14" s="17">
        <v>0.2</v>
      </c>
      <c r="DJ14" s="17">
        <v>-3.3</v>
      </c>
      <c r="DK14" s="17">
        <v>0.1</v>
      </c>
      <c r="DL14" s="17">
        <v>0.3</v>
      </c>
      <c r="DM14" s="17"/>
      <c r="DN14" s="17">
        <v>0</v>
      </c>
      <c r="DO14" s="17">
        <v>0</v>
      </c>
      <c r="DP14" s="17">
        <v>-1.9</v>
      </c>
      <c r="DQ14" s="17">
        <v>-0.2</v>
      </c>
      <c r="DR14" s="17">
        <v>0</v>
      </c>
      <c r="DS14" s="17">
        <v>-0.3</v>
      </c>
      <c r="DT14" s="17">
        <v>0.3</v>
      </c>
      <c r="DU14" s="17">
        <v>0.9</v>
      </c>
      <c r="DV14" s="17"/>
      <c r="DW14" s="17">
        <v>0</v>
      </c>
      <c r="DX14" s="17">
        <v>-1.7</v>
      </c>
      <c r="DY14" s="17">
        <v>0.5</v>
      </c>
      <c r="DZ14" s="17">
        <v>0.4</v>
      </c>
      <c r="EA14" s="17">
        <v>0.4</v>
      </c>
      <c r="EB14" s="17">
        <v>0.1</v>
      </c>
      <c r="EC14" s="17"/>
      <c r="ED14" s="17">
        <v>1.5</v>
      </c>
      <c r="EE14" s="17">
        <v>0</v>
      </c>
      <c r="EF14" s="17">
        <v>-1.4</v>
      </c>
      <c r="EG14" s="17">
        <v>-1.8</v>
      </c>
      <c r="EH14" s="17">
        <v>0.1</v>
      </c>
      <c r="EI14" s="17">
        <v>0.1</v>
      </c>
      <c r="EJ14" s="17">
        <v>0</v>
      </c>
      <c r="EK14" s="17">
        <v>1.2</v>
      </c>
      <c r="EL14" s="17">
        <v>-0.2</v>
      </c>
      <c r="EM14" s="17">
        <v>2</v>
      </c>
      <c r="EN14" s="17">
        <v>0.2</v>
      </c>
      <c r="EO14" s="17">
        <v>0.2</v>
      </c>
      <c r="EP14" s="17">
        <v>0.2</v>
      </c>
      <c r="EQ14" s="17">
        <v>-4.5999999999999996</v>
      </c>
      <c r="ER14" s="17">
        <v>0</v>
      </c>
      <c r="ES14" s="17">
        <v>0</v>
      </c>
      <c r="ET14" s="17">
        <v>0</v>
      </c>
      <c r="EU14" s="17">
        <v>-0.2</v>
      </c>
      <c r="EV14" s="17">
        <v>-3.1</v>
      </c>
      <c r="EW14" s="17">
        <v>0</v>
      </c>
      <c r="EX14" s="17">
        <v>0</v>
      </c>
      <c r="EY14" s="17">
        <v>1.5</v>
      </c>
      <c r="EZ14" s="17">
        <v>0.7</v>
      </c>
      <c r="FA14" s="17">
        <v>0.3</v>
      </c>
      <c r="FB14" s="17">
        <v>0.5</v>
      </c>
      <c r="FC14" s="17">
        <v>0</v>
      </c>
      <c r="FD14" s="17">
        <v>0.77500000000000002</v>
      </c>
      <c r="FE14" s="17">
        <v>0.34799999999999998</v>
      </c>
      <c r="FF14" s="17">
        <v>2.5</v>
      </c>
      <c r="FG14" s="17">
        <v>9.1999999999999993</v>
      </c>
      <c r="FH14" s="17">
        <v>0</v>
      </c>
      <c r="FI14" s="17">
        <v>3.7</v>
      </c>
      <c r="FJ14" s="17"/>
      <c r="FK14" s="17">
        <v>3.6</v>
      </c>
      <c r="FL14" s="17">
        <v>4.4000000000000004</v>
      </c>
      <c r="FM14" s="17">
        <v>11.94</v>
      </c>
      <c r="FN14" s="17">
        <v>-222.637</v>
      </c>
      <c r="FO14" s="15"/>
      <c r="FP14" s="17">
        <v>2.6</v>
      </c>
      <c r="FQ14" s="17">
        <v>0</v>
      </c>
      <c r="FR14" s="17">
        <v>1.931</v>
      </c>
      <c r="FS14" s="17">
        <v>1.2</v>
      </c>
      <c r="FT14" s="17">
        <v>0.32696999999999998</v>
      </c>
      <c r="FU14" s="17">
        <v>0.31722</v>
      </c>
      <c r="FV14" s="17">
        <v>8.3000000000000004E-2</v>
      </c>
      <c r="FW14" s="17">
        <v>0.47</v>
      </c>
      <c r="FX14" s="17">
        <v>6.9281899999999998</v>
      </c>
    </row>
    <row r="15" spans="1:180" ht="24" customHeight="1" x14ac:dyDescent="0.3">
      <c r="A15" s="16" t="s">
        <v>48</v>
      </c>
      <c r="B15" s="16" t="s">
        <v>663</v>
      </c>
      <c r="C15" s="17">
        <v>41</v>
      </c>
      <c r="D15" s="17">
        <v>-56.5</v>
      </c>
      <c r="E15" s="17">
        <v>-3.8</v>
      </c>
      <c r="F15" s="17"/>
      <c r="G15" s="17"/>
      <c r="H15" s="17">
        <v>-12.4</v>
      </c>
      <c r="I15" s="17">
        <v>-6</v>
      </c>
      <c r="J15" s="17"/>
      <c r="K15" s="17">
        <v>0</v>
      </c>
      <c r="L15" s="17">
        <v>-35.5</v>
      </c>
      <c r="M15" s="17">
        <v>-31</v>
      </c>
      <c r="N15" s="17">
        <v>0.2</v>
      </c>
      <c r="O15" s="17"/>
      <c r="P15" s="17">
        <v>-2.2999999999999998</v>
      </c>
      <c r="Q15" s="17"/>
      <c r="R15" s="17">
        <v>2.8</v>
      </c>
      <c r="S15" s="17">
        <v>0.1</v>
      </c>
      <c r="T15" s="17"/>
      <c r="U15" s="17"/>
      <c r="V15" s="17"/>
      <c r="W15" s="17"/>
      <c r="X15" s="17">
        <v>7.6</v>
      </c>
      <c r="Y15" s="17">
        <v>1.3</v>
      </c>
      <c r="Z15" s="17">
        <v>1.1000000000000001</v>
      </c>
      <c r="AA15" s="17">
        <v>2.8</v>
      </c>
      <c r="AB15" s="17">
        <v>-3.4</v>
      </c>
      <c r="AC15" s="17">
        <v>2.7</v>
      </c>
      <c r="AD15" s="17">
        <v>-3.1</v>
      </c>
      <c r="AE15" s="17"/>
      <c r="AF15" s="17"/>
      <c r="AG15" s="17"/>
      <c r="AH15" s="17">
        <v>0</v>
      </c>
      <c r="AI15" s="17">
        <v>3.8</v>
      </c>
      <c r="AJ15" s="17">
        <v>0</v>
      </c>
      <c r="AK15" s="17"/>
      <c r="AL15" s="17"/>
      <c r="AM15" s="17"/>
      <c r="AN15" s="17">
        <v>-1.3</v>
      </c>
      <c r="AO15" s="17">
        <v>0</v>
      </c>
      <c r="AP15" s="17">
        <v>3</v>
      </c>
      <c r="AQ15" s="17">
        <v>9</v>
      </c>
      <c r="AR15" s="17">
        <v>2.2000000000000002</v>
      </c>
      <c r="AS15" s="17">
        <v>0.8</v>
      </c>
      <c r="AT15" s="17">
        <v>2.4</v>
      </c>
      <c r="AU15" s="17">
        <v>1.7</v>
      </c>
      <c r="AV15" s="17">
        <v>2.2000000000000002</v>
      </c>
      <c r="AW15" s="17">
        <v>-21.6</v>
      </c>
      <c r="AX15" s="17">
        <v>-51.4</v>
      </c>
      <c r="AY15" s="17">
        <v>0.8</v>
      </c>
      <c r="AZ15" s="17">
        <v>0</v>
      </c>
      <c r="BA15" s="17">
        <v>0.8</v>
      </c>
      <c r="BB15" s="17">
        <v>0.9</v>
      </c>
      <c r="BC15" s="17">
        <v>0.1</v>
      </c>
      <c r="BD15" s="17">
        <v>0.4</v>
      </c>
      <c r="BE15" s="17"/>
      <c r="BF15" s="17"/>
      <c r="BG15" s="17">
        <v>1.1000000000000001</v>
      </c>
      <c r="BH15" s="17"/>
      <c r="BI15" s="17"/>
      <c r="BJ15" s="17">
        <v>0</v>
      </c>
      <c r="BK15" s="17"/>
      <c r="BL15" s="17"/>
      <c r="BM15" s="17"/>
      <c r="BN15" s="17">
        <v>0.1</v>
      </c>
      <c r="BO15" s="17">
        <v>-12.2</v>
      </c>
      <c r="BP15" s="17">
        <v>-35.700000000000003</v>
      </c>
      <c r="BQ15" s="17">
        <v>-16.7</v>
      </c>
      <c r="BR15" s="17">
        <v>-4.9000000000000004</v>
      </c>
      <c r="BS15" s="17">
        <v>0.9</v>
      </c>
      <c r="BT15" s="17">
        <v>-4.5999999999999996</v>
      </c>
      <c r="BU15" s="17"/>
      <c r="BV15" s="17"/>
      <c r="BW15" s="17"/>
      <c r="BX15" s="17"/>
      <c r="BY15" s="17"/>
      <c r="BZ15" s="17"/>
      <c r="CA15" s="17"/>
      <c r="CB15" s="17">
        <v>25.1</v>
      </c>
      <c r="CC15" s="17">
        <v>21.5</v>
      </c>
      <c r="CD15" s="17">
        <v>9.8000000000000007</v>
      </c>
      <c r="CE15" s="17">
        <v>4.8</v>
      </c>
      <c r="CF15" s="17">
        <v>-0.3</v>
      </c>
      <c r="CG15" s="17">
        <v>0</v>
      </c>
      <c r="CH15" s="17"/>
      <c r="CI15" s="17"/>
      <c r="CJ15" s="17">
        <v>3.8</v>
      </c>
      <c r="CK15" s="17">
        <v>1.3</v>
      </c>
      <c r="CL15" s="17">
        <v>-24.6</v>
      </c>
      <c r="CM15" s="17">
        <v>-46.5</v>
      </c>
      <c r="CN15" s="17"/>
      <c r="CO15" s="17"/>
      <c r="CP15" s="17"/>
      <c r="CQ15" s="17"/>
      <c r="CR15" s="17">
        <v>-18.3</v>
      </c>
      <c r="CS15" s="17">
        <v>-13.2</v>
      </c>
      <c r="CT15" s="17">
        <v>-0.5</v>
      </c>
      <c r="CU15" s="17"/>
      <c r="CV15" s="17">
        <v>0.3</v>
      </c>
      <c r="CW15" s="17"/>
      <c r="CX15" s="17">
        <v>-6</v>
      </c>
      <c r="CY15" s="17">
        <v>0</v>
      </c>
      <c r="CZ15" s="17">
        <v>-0.8</v>
      </c>
      <c r="DA15" s="17"/>
      <c r="DB15" s="17">
        <v>0</v>
      </c>
      <c r="DC15" s="17">
        <v>-0.1</v>
      </c>
      <c r="DD15" s="17">
        <v>-0.9</v>
      </c>
      <c r="DE15" s="17">
        <v>0</v>
      </c>
      <c r="DF15" s="17"/>
      <c r="DG15" s="17">
        <v>0.1</v>
      </c>
      <c r="DH15" s="17">
        <v>1.1000000000000001</v>
      </c>
      <c r="DI15" s="17">
        <v>0.2</v>
      </c>
      <c r="DJ15" s="17">
        <v>-3.3</v>
      </c>
      <c r="DK15" s="17">
        <v>0.1</v>
      </c>
      <c r="DL15" s="17">
        <v>0.3</v>
      </c>
      <c r="DM15" s="17"/>
      <c r="DN15" s="17">
        <v>0</v>
      </c>
      <c r="DO15" s="17">
        <v>0</v>
      </c>
      <c r="DP15" s="17">
        <v>-2.2999999999999998</v>
      </c>
      <c r="DQ15" s="17">
        <v>-0.6</v>
      </c>
      <c r="DR15" s="17">
        <v>0</v>
      </c>
      <c r="DS15" s="17">
        <v>0.1</v>
      </c>
      <c r="DT15" s="17">
        <v>0.3</v>
      </c>
      <c r="DU15" s="17">
        <v>0.9</v>
      </c>
      <c r="DV15" s="17"/>
      <c r="DW15" s="17">
        <v>0</v>
      </c>
      <c r="DX15" s="17">
        <v>-1.7</v>
      </c>
      <c r="DY15" s="17">
        <v>0.6</v>
      </c>
      <c r="DZ15" s="17">
        <v>0.4</v>
      </c>
      <c r="EA15" s="17">
        <v>0.2</v>
      </c>
      <c r="EB15" s="17">
        <v>0.3</v>
      </c>
      <c r="EC15" s="17"/>
      <c r="ED15" s="17">
        <v>1.5</v>
      </c>
      <c r="EE15" s="17">
        <v>0</v>
      </c>
      <c r="EF15" s="17">
        <v>-2.2000000000000002</v>
      </c>
      <c r="EG15" s="17">
        <v>-2.2999999999999998</v>
      </c>
      <c r="EH15" s="17">
        <v>-0.1</v>
      </c>
      <c r="EI15" s="17">
        <v>0</v>
      </c>
      <c r="EJ15" s="17">
        <v>0</v>
      </c>
      <c r="EK15" s="17">
        <v>1.2</v>
      </c>
      <c r="EL15" s="17">
        <v>-0.2</v>
      </c>
      <c r="EM15" s="17">
        <v>2</v>
      </c>
      <c r="EN15" s="17">
        <v>0.2</v>
      </c>
      <c r="EO15" s="17">
        <v>0.2</v>
      </c>
      <c r="EP15" s="17">
        <v>0.2</v>
      </c>
      <c r="EQ15" s="17">
        <v>-4.0999999999999996</v>
      </c>
      <c r="ER15" s="17">
        <v>0</v>
      </c>
      <c r="ES15" s="17">
        <v>0</v>
      </c>
      <c r="ET15" s="17">
        <v>0</v>
      </c>
      <c r="EU15" s="17">
        <v>-0.2</v>
      </c>
      <c r="EV15" s="17">
        <v>-2.7</v>
      </c>
      <c r="EW15" s="17">
        <v>0</v>
      </c>
      <c r="EX15" s="17">
        <v>0</v>
      </c>
      <c r="EY15" s="17">
        <v>1.5</v>
      </c>
      <c r="EZ15" s="17">
        <v>0.7</v>
      </c>
      <c r="FA15" s="17">
        <v>0.3</v>
      </c>
      <c r="FB15" s="17">
        <v>0.5</v>
      </c>
      <c r="FC15" s="17">
        <v>0</v>
      </c>
      <c r="FD15" s="17">
        <v>0.79900000000000004</v>
      </c>
      <c r="FE15" s="17">
        <v>0.48899999999999999</v>
      </c>
      <c r="FF15" s="17">
        <v>2.4</v>
      </c>
      <c r="FG15" s="17">
        <v>8.8000000000000007</v>
      </c>
      <c r="FH15" s="17">
        <v>0.3</v>
      </c>
      <c r="FI15" s="17">
        <v>3.9</v>
      </c>
      <c r="FJ15" s="17"/>
      <c r="FK15" s="17">
        <v>3.3</v>
      </c>
      <c r="FL15" s="17">
        <v>4.3</v>
      </c>
      <c r="FM15" s="17">
        <v>11.97</v>
      </c>
      <c r="FN15" s="17">
        <v>-227.74199999999999</v>
      </c>
      <c r="FO15" s="15"/>
      <c r="FP15" s="17">
        <v>2.6</v>
      </c>
      <c r="FQ15" s="17">
        <v>0</v>
      </c>
      <c r="FR15" s="17">
        <v>1.9784999999999999</v>
      </c>
      <c r="FS15" s="17">
        <v>1.2</v>
      </c>
      <c r="FT15" s="17">
        <v>0.32019999999999998</v>
      </c>
      <c r="FU15" s="17">
        <v>0.30961</v>
      </c>
      <c r="FV15" s="17">
        <v>-6.5000000000000002E-2</v>
      </c>
      <c r="FW15" s="17">
        <v>0.49</v>
      </c>
      <c r="FX15" s="17">
        <v>6.83331</v>
      </c>
    </row>
    <row r="16" spans="1:180" ht="24" customHeight="1" x14ac:dyDescent="0.3">
      <c r="A16" s="16" t="s">
        <v>48</v>
      </c>
      <c r="B16" s="16" t="s">
        <v>664</v>
      </c>
      <c r="C16" s="17">
        <v>41</v>
      </c>
      <c r="D16" s="17">
        <v>-51.8</v>
      </c>
      <c r="E16" s="17">
        <v>-3.4</v>
      </c>
      <c r="F16" s="17"/>
      <c r="G16" s="17"/>
      <c r="H16" s="17">
        <v>-10.8</v>
      </c>
      <c r="I16" s="17">
        <v>2.2000000000000002</v>
      </c>
      <c r="J16" s="17"/>
      <c r="K16" s="17">
        <v>0</v>
      </c>
      <c r="L16" s="17">
        <v>-35.1</v>
      </c>
      <c r="M16" s="17">
        <v>-31.3</v>
      </c>
      <c r="N16" s="17">
        <v>-0.9</v>
      </c>
      <c r="O16" s="17"/>
      <c r="P16" s="17">
        <v>-2.4</v>
      </c>
      <c r="Q16" s="17"/>
      <c r="R16" s="17">
        <v>4.5999999999999996</v>
      </c>
      <c r="S16" s="17">
        <v>0.1</v>
      </c>
      <c r="T16" s="17"/>
      <c r="U16" s="17"/>
      <c r="V16" s="17"/>
      <c r="W16" s="17"/>
      <c r="X16" s="17">
        <v>6.8</v>
      </c>
      <c r="Y16" s="17">
        <v>1.7</v>
      </c>
      <c r="Z16" s="17">
        <v>1.5</v>
      </c>
      <c r="AA16" s="17">
        <v>2.7</v>
      </c>
      <c r="AB16" s="17">
        <v>-3.4</v>
      </c>
      <c r="AC16" s="17">
        <v>3.2</v>
      </c>
      <c r="AD16" s="17">
        <v>9</v>
      </c>
      <c r="AE16" s="17"/>
      <c r="AF16" s="17"/>
      <c r="AG16" s="17"/>
      <c r="AH16" s="17">
        <v>0</v>
      </c>
      <c r="AI16" s="17">
        <v>4.5</v>
      </c>
      <c r="AJ16" s="17">
        <v>0</v>
      </c>
      <c r="AK16" s="17"/>
      <c r="AL16" s="17"/>
      <c r="AM16" s="17"/>
      <c r="AN16" s="17">
        <v>-1.4</v>
      </c>
      <c r="AO16" s="17">
        <v>0</v>
      </c>
      <c r="AP16" s="17">
        <v>3</v>
      </c>
      <c r="AQ16" s="17">
        <v>9.1</v>
      </c>
      <c r="AR16" s="17">
        <v>1.9</v>
      </c>
      <c r="AS16" s="17">
        <v>0.6</v>
      </c>
      <c r="AT16" s="17">
        <v>2.4</v>
      </c>
      <c r="AU16" s="17">
        <v>1.1000000000000001</v>
      </c>
      <c r="AV16" s="17">
        <v>1.9</v>
      </c>
      <c r="AW16" s="17">
        <v>-21.9</v>
      </c>
      <c r="AX16" s="17">
        <v>-51.2</v>
      </c>
      <c r="AY16" s="17">
        <v>0.5</v>
      </c>
      <c r="AZ16" s="17">
        <v>0</v>
      </c>
      <c r="BA16" s="17">
        <v>1.1000000000000001</v>
      </c>
      <c r="BB16" s="17">
        <v>1</v>
      </c>
      <c r="BC16" s="17">
        <v>0.1</v>
      </c>
      <c r="BD16" s="17">
        <v>-1.3</v>
      </c>
      <c r="BE16" s="17"/>
      <c r="BF16" s="17"/>
      <c r="BG16" s="17">
        <v>0.8</v>
      </c>
      <c r="BH16" s="17"/>
      <c r="BI16" s="17"/>
      <c r="BJ16" s="17">
        <v>0</v>
      </c>
      <c r="BK16" s="17"/>
      <c r="BL16" s="17"/>
      <c r="BM16" s="17"/>
      <c r="BN16" s="17">
        <v>1.3</v>
      </c>
      <c r="BO16" s="17">
        <v>-12.7</v>
      </c>
      <c r="BP16" s="17">
        <v>-36.200000000000003</v>
      </c>
      <c r="BQ16" s="17">
        <v>-17.100000000000001</v>
      </c>
      <c r="BR16" s="17">
        <v>-6.6</v>
      </c>
      <c r="BS16" s="17">
        <v>1.3</v>
      </c>
      <c r="BT16" s="17">
        <v>-4.5999999999999996</v>
      </c>
      <c r="BU16" s="17"/>
      <c r="BV16" s="17"/>
      <c r="BW16" s="17"/>
      <c r="BX16" s="17"/>
      <c r="BY16" s="17"/>
      <c r="BZ16" s="17"/>
      <c r="CA16" s="17"/>
      <c r="CB16" s="17">
        <v>20.399999999999999</v>
      </c>
      <c r="CC16" s="17">
        <v>17.8</v>
      </c>
      <c r="CD16" s="17">
        <v>0.6</v>
      </c>
      <c r="CE16" s="17">
        <v>4.8</v>
      </c>
      <c r="CF16" s="17">
        <v>-0.3</v>
      </c>
      <c r="CG16" s="17">
        <v>0</v>
      </c>
      <c r="CH16" s="17"/>
      <c r="CI16" s="17"/>
      <c r="CJ16" s="17">
        <v>3.6</v>
      </c>
      <c r="CK16" s="17">
        <v>1.1000000000000001</v>
      </c>
      <c r="CL16" s="17">
        <v>-25.3</v>
      </c>
      <c r="CM16" s="17">
        <v>-46</v>
      </c>
      <c r="CN16" s="17"/>
      <c r="CO16" s="17"/>
      <c r="CP16" s="17"/>
      <c r="CQ16" s="17"/>
      <c r="CR16" s="17">
        <v>-18.600000000000001</v>
      </c>
      <c r="CS16" s="17">
        <v>-13.5</v>
      </c>
      <c r="CT16" s="17">
        <v>-0.5</v>
      </c>
      <c r="CU16" s="17"/>
      <c r="CV16" s="17">
        <v>0.3</v>
      </c>
      <c r="CW16" s="17"/>
      <c r="CX16" s="17">
        <v>-7.2</v>
      </c>
      <c r="CY16" s="17">
        <v>0</v>
      </c>
      <c r="CZ16" s="17">
        <v>-0.2</v>
      </c>
      <c r="DA16" s="17"/>
      <c r="DB16" s="17">
        <v>0</v>
      </c>
      <c r="DC16" s="17">
        <v>-0.1</v>
      </c>
      <c r="DD16" s="17">
        <v>-0.8</v>
      </c>
      <c r="DE16" s="17">
        <v>0</v>
      </c>
      <c r="DF16" s="17"/>
      <c r="DG16" s="17">
        <v>0.1</v>
      </c>
      <c r="DH16" s="17">
        <v>1.1000000000000001</v>
      </c>
      <c r="DI16" s="17">
        <v>0.2</v>
      </c>
      <c r="DJ16" s="17">
        <v>-3.2</v>
      </c>
      <c r="DK16" s="17">
        <v>0.1</v>
      </c>
      <c r="DL16" s="17">
        <v>0.4</v>
      </c>
      <c r="DM16" s="17"/>
      <c r="DN16" s="17">
        <v>0</v>
      </c>
      <c r="DO16" s="17">
        <v>0</v>
      </c>
      <c r="DP16" s="17">
        <v>-2.2000000000000002</v>
      </c>
      <c r="DQ16" s="17">
        <v>-0.9</v>
      </c>
      <c r="DR16" s="17">
        <v>0</v>
      </c>
      <c r="DS16" s="17">
        <v>0.1</v>
      </c>
      <c r="DT16" s="17">
        <v>0.3</v>
      </c>
      <c r="DU16" s="17">
        <v>0.9</v>
      </c>
      <c r="DV16" s="17"/>
      <c r="DW16" s="17">
        <v>0</v>
      </c>
      <c r="DX16" s="17">
        <v>-1.7</v>
      </c>
      <c r="DY16" s="17">
        <v>0.5</v>
      </c>
      <c r="DZ16" s="17">
        <v>0.4</v>
      </c>
      <c r="EA16" s="17">
        <v>0.1</v>
      </c>
      <c r="EB16" s="17">
        <v>0.3</v>
      </c>
      <c r="EC16" s="17"/>
      <c r="ED16" s="17">
        <v>1.5</v>
      </c>
      <c r="EE16" s="17">
        <v>0</v>
      </c>
      <c r="EF16" s="17">
        <v>-1.5</v>
      </c>
      <c r="EG16" s="17">
        <v>-2.4</v>
      </c>
      <c r="EH16" s="17">
        <v>0</v>
      </c>
      <c r="EI16" s="17">
        <v>0</v>
      </c>
      <c r="EJ16" s="17">
        <v>0</v>
      </c>
      <c r="EK16" s="17">
        <v>1.2</v>
      </c>
      <c r="EL16" s="17">
        <v>-0.2</v>
      </c>
      <c r="EM16" s="17">
        <v>2.2000000000000002</v>
      </c>
      <c r="EN16" s="17">
        <v>0.2</v>
      </c>
      <c r="EO16" s="17">
        <v>0.2</v>
      </c>
      <c r="EP16" s="17">
        <v>0.2</v>
      </c>
      <c r="EQ16" s="17">
        <v>-3.9</v>
      </c>
      <c r="ER16" s="17">
        <v>0</v>
      </c>
      <c r="ES16" s="17">
        <v>0</v>
      </c>
      <c r="ET16" s="17">
        <v>0</v>
      </c>
      <c r="EU16" s="17">
        <v>-0.2</v>
      </c>
      <c r="EV16" s="17">
        <v>-4.2</v>
      </c>
      <c r="EW16" s="17">
        <v>0</v>
      </c>
      <c r="EX16" s="17">
        <v>0</v>
      </c>
      <c r="EY16" s="17">
        <v>1.5</v>
      </c>
      <c r="EZ16" s="17">
        <v>0.7</v>
      </c>
      <c r="FA16" s="17">
        <v>0.3</v>
      </c>
      <c r="FB16" s="17">
        <v>0.5</v>
      </c>
      <c r="FC16" s="17">
        <v>0</v>
      </c>
      <c r="FD16" s="17">
        <v>0.78900000000000003</v>
      </c>
      <c r="FE16" s="17">
        <v>0.41499999999999998</v>
      </c>
      <c r="FF16" s="17">
        <v>2.4</v>
      </c>
      <c r="FG16" s="17">
        <v>8.6</v>
      </c>
      <c r="FH16" s="17">
        <v>0.5</v>
      </c>
      <c r="FI16" s="17">
        <v>3.7</v>
      </c>
      <c r="FJ16" s="17"/>
      <c r="FK16" s="17">
        <v>3.2</v>
      </c>
      <c r="FL16" s="17">
        <v>4.3</v>
      </c>
      <c r="FM16" s="17">
        <v>12.32</v>
      </c>
      <c r="FN16" s="17">
        <v>-223.77600000000001</v>
      </c>
      <c r="FO16" s="15"/>
      <c r="FP16" s="17">
        <v>2.5</v>
      </c>
      <c r="FQ16" s="17">
        <v>0</v>
      </c>
      <c r="FR16" s="17">
        <v>1.8925000000000001</v>
      </c>
      <c r="FS16" s="17">
        <v>1.2</v>
      </c>
      <c r="FT16" s="17">
        <v>0.31608000000000003</v>
      </c>
      <c r="FU16" s="17">
        <v>0.31845000000000001</v>
      </c>
      <c r="FV16" s="17">
        <v>-0.10299999999999999</v>
      </c>
      <c r="FW16" s="17">
        <v>0.56100000000000005</v>
      </c>
      <c r="FX16" s="17">
        <v>6.6850300000000002</v>
      </c>
    </row>
    <row r="17" spans="1:180" ht="24" customHeight="1" x14ac:dyDescent="0.3">
      <c r="A17" s="16" t="s">
        <v>48</v>
      </c>
      <c r="B17" s="16" t="s">
        <v>665</v>
      </c>
      <c r="C17" s="17">
        <v>37.200000000000003</v>
      </c>
      <c r="D17" s="17">
        <v>-59.9</v>
      </c>
      <c r="E17" s="17">
        <v>-4.4000000000000004</v>
      </c>
      <c r="F17" s="17"/>
      <c r="G17" s="17"/>
      <c r="H17" s="17">
        <v>-14.8</v>
      </c>
      <c r="I17" s="17">
        <v>-17.100000000000001</v>
      </c>
      <c r="J17" s="17"/>
      <c r="K17" s="17">
        <v>0</v>
      </c>
      <c r="L17" s="17">
        <v>-36</v>
      </c>
      <c r="M17" s="17">
        <v>-33.799999999999997</v>
      </c>
      <c r="N17" s="17">
        <v>-3.5</v>
      </c>
      <c r="O17" s="17"/>
      <c r="P17" s="17">
        <v>-2.5</v>
      </c>
      <c r="Q17" s="17"/>
      <c r="R17" s="17">
        <v>4.4000000000000004</v>
      </c>
      <c r="S17" s="17">
        <v>0</v>
      </c>
      <c r="T17" s="17"/>
      <c r="U17" s="17"/>
      <c r="V17" s="17"/>
      <c r="W17" s="17"/>
      <c r="X17" s="17">
        <v>6.9</v>
      </c>
      <c r="Y17" s="17">
        <v>1.4</v>
      </c>
      <c r="Z17" s="17">
        <v>1.3</v>
      </c>
      <c r="AA17" s="17">
        <v>2.8</v>
      </c>
      <c r="AB17" s="17">
        <v>-3.4</v>
      </c>
      <c r="AC17" s="17">
        <v>3.3</v>
      </c>
      <c r="AD17" s="17">
        <v>8.6</v>
      </c>
      <c r="AE17" s="17"/>
      <c r="AF17" s="17"/>
      <c r="AG17" s="17"/>
      <c r="AH17" s="17">
        <v>0</v>
      </c>
      <c r="AI17" s="17">
        <v>3.4</v>
      </c>
      <c r="AJ17" s="17">
        <v>0</v>
      </c>
      <c r="AK17" s="17"/>
      <c r="AL17" s="17"/>
      <c r="AM17" s="17"/>
      <c r="AN17" s="17">
        <v>-1.3</v>
      </c>
      <c r="AO17" s="17">
        <v>0</v>
      </c>
      <c r="AP17" s="17">
        <v>2.8</v>
      </c>
      <c r="AQ17" s="17">
        <v>8.6</v>
      </c>
      <c r="AR17" s="17">
        <v>2.2999999999999998</v>
      </c>
      <c r="AS17" s="17">
        <v>0.7</v>
      </c>
      <c r="AT17" s="17">
        <v>2.2999999999999998</v>
      </c>
      <c r="AU17" s="17">
        <v>1.2</v>
      </c>
      <c r="AV17" s="17">
        <v>0.2</v>
      </c>
      <c r="AW17" s="17">
        <v>-23.5</v>
      </c>
      <c r="AX17" s="17">
        <v>-50.4</v>
      </c>
      <c r="AY17" s="17">
        <v>-0.5</v>
      </c>
      <c r="AZ17" s="17">
        <v>0</v>
      </c>
      <c r="BA17" s="17">
        <v>0.6</v>
      </c>
      <c r="BB17" s="17">
        <v>0.9</v>
      </c>
      <c r="BC17" s="17">
        <v>0.1</v>
      </c>
      <c r="BD17" s="17">
        <v>0.1</v>
      </c>
      <c r="BE17" s="17"/>
      <c r="BF17" s="17"/>
      <c r="BG17" s="17">
        <v>0.4</v>
      </c>
      <c r="BH17" s="17"/>
      <c r="BI17" s="17"/>
      <c r="BJ17" s="17">
        <v>0</v>
      </c>
      <c r="BK17" s="17"/>
      <c r="BL17" s="17"/>
      <c r="BM17" s="17"/>
      <c r="BN17" s="17">
        <v>0.6</v>
      </c>
      <c r="BO17" s="17">
        <v>-12.8</v>
      </c>
      <c r="BP17" s="17">
        <v>-36.1</v>
      </c>
      <c r="BQ17" s="17">
        <v>-18.3</v>
      </c>
      <c r="BR17" s="17">
        <v>-6.5</v>
      </c>
      <c r="BS17" s="17">
        <v>0.6</v>
      </c>
      <c r="BT17" s="17">
        <v>-4.8</v>
      </c>
      <c r="BU17" s="17"/>
      <c r="BV17" s="17"/>
      <c r="BW17" s="17"/>
      <c r="BX17" s="17"/>
      <c r="BY17" s="17"/>
      <c r="BZ17" s="17"/>
      <c r="CA17" s="17"/>
      <c r="CB17" s="17">
        <v>21</v>
      </c>
      <c r="CC17" s="17">
        <v>16.7</v>
      </c>
      <c r="CD17" s="17">
        <v>-0.3</v>
      </c>
      <c r="CE17" s="17">
        <v>5</v>
      </c>
      <c r="CF17" s="17">
        <v>-0.2</v>
      </c>
      <c r="CG17" s="17">
        <v>0</v>
      </c>
      <c r="CH17" s="17"/>
      <c r="CI17" s="17"/>
      <c r="CJ17" s="17">
        <v>2.9</v>
      </c>
      <c r="CK17" s="17">
        <v>0.5</v>
      </c>
      <c r="CL17" s="17">
        <v>-26.9</v>
      </c>
      <c r="CM17" s="17">
        <v>-49.6</v>
      </c>
      <c r="CN17" s="17"/>
      <c r="CO17" s="17"/>
      <c r="CP17" s="17"/>
      <c r="CQ17" s="17"/>
      <c r="CR17" s="17">
        <v>-19</v>
      </c>
      <c r="CS17" s="17">
        <v>-13.8</v>
      </c>
      <c r="CT17" s="17">
        <v>-0.5</v>
      </c>
      <c r="CU17" s="17"/>
      <c r="CV17" s="17">
        <v>0.3</v>
      </c>
      <c r="CW17" s="17"/>
      <c r="CX17" s="17">
        <v>-7</v>
      </c>
      <c r="CY17" s="17">
        <v>0</v>
      </c>
      <c r="CZ17" s="17">
        <v>0</v>
      </c>
      <c r="DA17" s="17"/>
      <c r="DB17" s="17">
        <v>0</v>
      </c>
      <c r="DC17" s="17">
        <v>-0.1</v>
      </c>
      <c r="DD17" s="17">
        <v>-0.8</v>
      </c>
      <c r="DE17" s="17">
        <v>0</v>
      </c>
      <c r="DF17" s="17"/>
      <c r="DG17" s="17">
        <v>0.1</v>
      </c>
      <c r="DH17" s="17">
        <v>1.2</v>
      </c>
      <c r="DI17" s="17">
        <v>0.2</v>
      </c>
      <c r="DJ17" s="17">
        <v>-3.3</v>
      </c>
      <c r="DK17" s="17">
        <v>0.1</v>
      </c>
      <c r="DL17" s="17">
        <v>0.3</v>
      </c>
      <c r="DM17" s="17"/>
      <c r="DN17" s="17">
        <v>0</v>
      </c>
      <c r="DO17" s="17">
        <v>0</v>
      </c>
      <c r="DP17" s="17">
        <v>-1.9</v>
      </c>
      <c r="DQ17" s="17">
        <v>-0.4</v>
      </c>
      <c r="DR17" s="17">
        <v>0</v>
      </c>
      <c r="DS17" s="17">
        <v>0.1</v>
      </c>
      <c r="DT17" s="17">
        <v>0.3</v>
      </c>
      <c r="DU17" s="17">
        <v>0.9</v>
      </c>
      <c r="DV17" s="17"/>
      <c r="DW17" s="17">
        <v>0</v>
      </c>
      <c r="DX17" s="17">
        <v>-1.6</v>
      </c>
      <c r="DY17" s="17">
        <v>0.6</v>
      </c>
      <c r="DZ17" s="17">
        <v>0.5</v>
      </c>
      <c r="EA17" s="17">
        <v>0</v>
      </c>
      <c r="EB17" s="17">
        <v>0.3</v>
      </c>
      <c r="EC17" s="17"/>
      <c r="ED17" s="17">
        <v>1.5</v>
      </c>
      <c r="EE17" s="17">
        <v>0</v>
      </c>
      <c r="EF17" s="17">
        <v>-2.1</v>
      </c>
      <c r="EG17" s="17">
        <v>-3.4</v>
      </c>
      <c r="EH17" s="17">
        <v>0</v>
      </c>
      <c r="EI17" s="17">
        <v>0</v>
      </c>
      <c r="EJ17" s="17">
        <v>0</v>
      </c>
      <c r="EK17" s="17">
        <v>1.2</v>
      </c>
      <c r="EL17" s="17">
        <v>-0.2</v>
      </c>
      <c r="EM17" s="17">
        <v>1.9</v>
      </c>
      <c r="EN17" s="17">
        <v>0.2</v>
      </c>
      <c r="EO17" s="17">
        <v>0.2</v>
      </c>
      <c r="EP17" s="17">
        <v>0.2</v>
      </c>
      <c r="EQ17" s="17">
        <v>-1.3</v>
      </c>
      <c r="ER17" s="17">
        <v>0</v>
      </c>
      <c r="ES17" s="17">
        <v>0</v>
      </c>
      <c r="ET17" s="17">
        <v>0</v>
      </c>
      <c r="EU17" s="17">
        <v>-0.2</v>
      </c>
      <c r="EV17" s="17">
        <v>-5.3</v>
      </c>
      <c r="EW17" s="17">
        <v>0</v>
      </c>
      <c r="EX17" s="17">
        <v>0</v>
      </c>
      <c r="EY17" s="17">
        <v>1.5</v>
      </c>
      <c r="EZ17" s="17">
        <v>0.7</v>
      </c>
      <c r="FA17" s="17">
        <v>0.3</v>
      </c>
      <c r="FB17" s="17">
        <v>0.5</v>
      </c>
      <c r="FC17" s="17">
        <v>0</v>
      </c>
      <c r="FD17" s="17">
        <v>0.78900000000000003</v>
      </c>
      <c r="FE17" s="17">
        <v>0.45500000000000002</v>
      </c>
      <c r="FF17" s="17">
        <v>2.4</v>
      </c>
      <c r="FG17" s="17">
        <v>8.9</v>
      </c>
      <c r="FH17" s="17">
        <v>0.1</v>
      </c>
      <c r="FI17" s="17">
        <v>3.1</v>
      </c>
      <c r="FJ17" s="17"/>
      <c r="FK17" s="17">
        <v>2.5</v>
      </c>
      <c r="FL17" s="17">
        <v>3.9</v>
      </c>
      <c r="FM17" s="17">
        <v>12.33</v>
      </c>
      <c r="FN17" s="17">
        <v>-283.12599999999998</v>
      </c>
      <c r="FO17" s="15"/>
      <c r="FP17" s="17">
        <v>2.4</v>
      </c>
      <c r="FQ17" s="17">
        <v>0</v>
      </c>
      <c r="FR17" s="17">
        <v>1.88</v>
      </c>
      <c r="FS17" s="17">
        <v>1.2</v>
      </c>
      <c r="FT17" s="17">
        <v>0.31935999999999998</v>
      </c>
      <c r="FU17" s="17">
        <v>0.30304999999999999</v>
      </c>
      <c r="FV17" s="17">
        <v>-7.1999999999999995E-2</v>
      </c>
      <c r="FW17" s="17">
        <v>0.45400000000000001</v>
      </c>
      <c r="FX17" s="17">
        <v>6.4844099999999996</v>
      </c>
    </row>
    <row r="18" spans="1:180" ht="24" customHeight="1" x14ac:dyDescent="0.3">
      <c r="A18" s="18" t="s">
        <v>48</v>
      </c>
      <c r="B18" s="18" t="s">
        <v>666</v>
      </c>
      <c r="C18" s="19">
        <v>40.9</v>
      </c>
      <c r="D18" s="19">
        <v>-59.9</v>
      </c>
      <c r="E18" s="19">
        <v>-4.2</v>
      </c>
      <c r="F18" s="19"/>
      <c r="G18" s="19"/>
      <c r="H18" s="19">
        <v>-12.4</v>
      </c>
      <c r="I18" s="19">
        <v>-6.6</v>
      </c>
      <c r="J18" s="19"/>
      <c r="K18" s="19">
        <v>0</v>
      </c>
      <c r="L18" s="19">
        <v>-37.299999999999997</v>
      </c>
      <c r="M18" s="19">
        <v>-38.200000000000003</v>
      </c>
      <c r="N18" s="19">
        <v>-8</v>
      </c>
      <c r="O18" s="19"/>
      <c r="P18" s="19">
        <v>-3.7</v>
      </c>
      <c r="Q18" s="19"/>
      <c r="R18" s="19">
        <v>4</v>
      </c>
      <c r="S18" s="19">
        <v>-0.2</v>
      </c>
      <c r="T18" s="19"/>
      <c r="U18" s="19"/>
      <c r="V18" s="19"/>
      <c r="W18" s="19"/>
      <c r="X18" s="19">
        <v>8.5</v>
      </c>
      <c r="Y18" s="19">
        <v>2</v>
      </c>
      <c r="Z18" s="19">
        <v>1.4</v>
      </c>
      <c r="AA18" s="19">
        <v>2.9</v>
      </c>
      <c r="AB18" s="19">
        <v>-3.4</v>
      </c>
      <c r="AC18" s="19">
        <v>3.4</v>
      </c>
      <c r="AD18" s="19">
        <v>10.1</v>
      </c>
      <c r="AE18" s="19"/>
      <c r="AF18" s="19"/>
      <c r="AG18" s="19"/>
      <c r="AH18" s="19">
        <v>0</v>
      </c>
      <c r="AI18" s="19">
        <v>4.3</v>
      </c>
      <c r="AJ18" s="19">
        <v>0</v>
      </c>
      <c r="AK18" s="19"/>
      <c r="AL18" s="19"/>
      <c r="AM18" s="19"/>
      <c r="AN18" s="19">
        <v>0.6</v>
      </c>
      <c r="AO18" s="19">
        <v>0</v>
      </c>
      <c r="AP18" s="19">
        <v>2.9</v>
      </c>
      <c r="AQ18" s="19">
        <v>9.4</v>
      </c>
      <c r="AR18" s="19">
        <v>2.2999999999999998</v>
      </c>
      <c r="AS18" s="19">
        <v>0.6</v>
      </c>
      <c r="AT18" s="19">
        <v>2.2999999999999998</v>
      </c>
      <c r="AU18" s="19">
        <v>1</v>
      </c>
      <c r="AV18" s="19">
        <v>2.1</v>
      </c>
      <c r="AW18" s="19">
        <v>-21.7</v>
      </c>
      <c r="AX18" s="19">
        <v>-48.7</v>
      </c>
      <c r="AY18" s="19">
        <v>0.5</v>
      </c>
      <c r="AZ18" s="19">
        <v>0</v>
      </c>
      <c r="BA18" s="19">
        <v>0.5</v>
      </c>
      <c r="BB18" s="19">
        <v>1</v>
      </c>
      <c r="BC18" s="19">
        <v>0.2</v>
      </c>
      <c r="BD18" s="19">
        <v>0.8</v>
      </c>
      <c r="BE18" s="19"/>
      <c r="BF18" s="19"/>
      <c r="BG18" s="19">
        <v>0.4</v>
      </c>
      <c r="BH18" s="19"/>
      <c r="BI18" s="19"/>
      <c r="BJ18" s="19">
        <v>0</v>
      </c>
      <c r="BK18" s="19"/>
      <c r="BL18" s="19"/>
      <c r="BM18" s="19"/>
      <c r="BN18" s="19">
        <v>4.7</v>
      </c>
      <c r="BO18" s="19">
        <v>-15.3</v>
      </c>
      <c r="BP18" s="19">
        <v>-38.799999999999997</v>
      </c>
      <c r="BQ18" s="19">
        <v>-20.100000000000001</v>
      </c>
      <c r="BR18" s="19">
        <v>-8.6</v>
      </c>
      <c r="BS18" s="19">
        <v>0.2</v>
      </c>
      <c r="BT18" s="19">
        <v>-4.9000000000000004</v>
      </c>
      <c r="BU18" s="19"/>
      <c r="BV18" s="19"/>
      <c r="BW18" s="19"/>
      <c r="BX18" s="19"/>
      <c r="BY18" s="19"/>
      <c r="BZ18" s="19"/>
      <c r="CA18" s="19"/>
      <c r="CB18" s="19">
        <v>21</v>
      </c>
      <c r="CC18" s="19">
        <v>17.399999999999999</v>
      </c>
      <c r="CD18" s="19">
        <v>-0.4</v>
      </c>
      <c r="CE18" s="19">
        <v>7.6</v>
      </c>
      <c r="CF18" s="19">
        <v>-0.3</v>
      </c>
      <c r="CG18" s="19">
        <v>0</v>
      </c>
      <c r="CH18" s="19"/>
      <c r="CI18" s="19"/>
      <c r="CJ18" s="19">
        <v>3.7</v>
      </c>
      <c r="CK18" s="19">
        <v>1.2</v>
      </c>
      <c r="CL18" s="19">
        <v>-24.5</v>
      </c>
      <c r="CM18" s="19">
        <v>-51.4</v>
      </c>
      <c r="CN18" s="19"/>
      <c r="CO18" s="19"/>
      <c r="CP18" s="19"/>
      <c r="CQ18" s="19"/>
      <c r="CR18" s="19">
        <v>-19.100000000000001</v>
      </c>
      <c r="CS18" s="19">
        <v>-13.9</v>
      </c>
      <c r="CT18" s="19">
        <v>-0.5</v>
      </c>
      <c r="CU18" s="19"/>
      <c r="CV18" s="19">
        <v>0.3</v>
      </c>
      <c r="CW18" s="19"/>
      <c r="CX18" s="19">
        <v>-5.3</v>
      </c>
      <c r="CY18" s="19">
        <v>0</v>
      </c>
      <c r="CZ18" s="19">
        <v>0</v>
      </c>
      <c r="DA18" s="19"/>
      <c r="DB18" s="19">
        <v>0</v>
      </c>
      <c r="DC18" s="19">
        <v>0</v>
      </c>
      <c r="DD18" s="19">
        <v>-1.2</v>
      </c>
      <c r="DE18" s="19">
        <v>0</v>
      </c>
      <c r="DF18" s="19"/>
      <c r="DG18" s="19">
        <v>0</v>
      </c>
      <c r="DH18" s="19">
        <v>1.1000000000000001</v>
      </c>
      <c r="DI18" s="19">
        <v>0.2</v>
      </c>
      <c r="DJ18" s="19">
        <v>-3.1</v>
      </c>
      <c r="DK18" s="19">
        <v>0.1</v>
      </c>
      <c r="DL18" s="19">
        <v>0.3</v>
      </c>
      <c r="DM18" s="19"/>
      <c r="DN18" s="19">
        <v>0</v>
      </c>
      <c r="DO18" s="19">
        <v>0</v>
      </c>
      <c r="DP18" s="19">
        <v>-2.1</v>
      </c>
      <c r="DQ18" s="19">
        <v>-0.9</v>
      </c>
      <c r="DR18" s="19">
        <v>0</v>
      </c>
      <c r="DS18" s="19">
        <v>0</v>
      </c>
      <c r="DT18" s="19">
        <v>0.2</v>
      </c>
      <c r="DU18" s="19">
        <v>0.8</v>
      </c>
      <c r="DV18" s="19"/>
      <c r="DW18" s="19">
        <v>0</v>
      </c>
      <c r="DX18" s="19">
        <v>-1.6</v>
      </c>
      <c r="DY18" s="19">
        <v>0.5</v>
      </c>
      <c r="DZ18" s="19">
        <v>0.6</v>
      </c>
      <c r="EA18" s="19">
        <v>0.1</v>
      </c>
      <c r="EB18" s="19">
        <v>0.3</v>
      </c>
      <c r="EC18" s="19"/>
      <c r="ED18" s="19">
        <v>1.5</v>
      </c>
      <c r="EE18" s="19">
        <v>0</v>
      </c>
      <c r="EF18" s="19">
        <v>-4.5999999999999996</v>
      </c>
      <c r="EG18" s="19">
        <v>-5.2</v>
      </c>
      <c r="EH18" s="19">
        <v>-0.5</v>
      </c>
      <c r="EI18" s="19">
        <v>-0.3</v>
      </c>
      <c r="EJ18" s="19">
        <v>0</v>
      </c>
      <c r="EK18" s="19">
        <v>1.2</v>
      </c>
      <c r="EL18" s="19">
        <v>-0.1</v>
      </c>
      <c r="EM18" s="19">
        <v>1.9</v>
      </c>
      <c r="EN18" s="19">
        <v>0.2</v>
      </c>
      <c r="EO18" s="19">
        <v>0.2</v>
      </c>
      <c r="EP18" s="19">
        <v>0.2</v>
      </c>
      <c r="EQ18" s="19">
        <v>-2.5</v>
      </c>
      <c r="ER18" s="19">
        <v>0</v>
      </c>
      <c r="ES18" s="19">
        <v>0</v>
      </c>
      <c r="ET18" s="19">
        <v>0</v>
      </c>
      <c r="EU18" s="19">
        <v>-0.2</v>
      </c>
      <c r="EV18" s="19">
        <v>-3.4</v>
      </c>
      <c r="EW18" s="19">
        <v>0</v>
      </c>
      <c r="EX18" s="19">
        <v>0</v>
      </c>
      <c r="EY18" s="19">
        <v>1.5</v>
      </c>
      <c r="EZ18" s="19">
        <v>0.7</v>
      </c>
      <c r="FA18" s="19">
        <v>0.3</v>
      </c>
      <c r="FB18" s="19">
        <v>0.5</v>
      </c>
      <c r="FC18" s="19">
        <v>0</v>
      </c>
      <c r="FD18" s="19">
        <v>0.8</v>
      </c>
      <c r="FE18" s="19">
        <v>0.46899999999999997</v>
      </c>
      <c r="FF18" s="19">
        <v>2.2999999999999998</v>
      </c>
      <c r="FG18" s="19">
        <v>9</v>
      </c>
      <c r="FH18" s="19">
        <v>-0.1</v>
      </c>
      <c r="FI18" s="19">
        <v>3.6</v>
      </c>
      <c r="FJ18" s="19"/>
      <c r="FK18" s="19">
        <v>2.6</v>
      </c>
      <c r="FL18" s="19">
        <v>3.5</v>
      </c>
      <c r="FM18" s="19">
        <v>11.99</v>
      </c>
      <c r="FN18" s="19">
        <v>-268.34100000000001</v>
      </c>
      <c r="FO18" s="15"/>
      <c r="FP18" s="19">
        <v>2.5</v>
      </c>
      <c r="FQ18" s="19">
        <v>0</v>
      </c>
      <c r="FR18" s="19">
        <v>2.1084999999999998</v>
      </c>
      <c r="FS18" s="19">
        <v>1.3</v>
      </c>
      <c r="FT18" s="19">
        <v>0.31970999999999999</v>
      </c>
      <c r="FU18" s="19">
        <v>0.33975</v>
      </c>
      <c r="FV18" s="19">
        <v>-3.5999999999999997E-2</v>
      </c>
      <c r="FW18" s="19">
        <v>0.59399999999999997</v>
      </c>
      <c r="FX18" s="19">
        <v>7.1259600000000001</v>
      </c>
    </row>
    <row r="19" spans="1:180" ht="24" customHeight="1" x14ac:dyDescent="0.3">
      <c r="A19" s="13" t="s">
        <v>48</v>
      </c>
      <c r="B19" s="13" t="s">
        <v>667</v>
      </c>
      <c r="C19" s="14">
        <v>38.9</v>
      </c>
      <c r="D19" s="14">
        <v>-55.2</v>
      </c>
      <c r="E19" s="14">
        <v>-3.3</v>
      </c>
      <c r="F19" s="14"/>
      <c r="G19" s="14"/>
      <c r="H19" s="14">
        <v>-13.4</v>
      </c>
      <c r="I19" s="14">
        <v>-15.5</v>
      </c>
      <c r="J19" s="14"/>
      <c r="K19" s="14">
        <v>0</v>
      </c>
      <c r="L19" s="14">
        <v>-36.9</v>
      </c>
      <c r="M19" s="14">
        <v>-32.9</v>
      </c>
      <c r="N19" s="14">
        <v>-2.2000000000000002</v>
      </c>
      <c r="O19" s="14"/>
      <c r="P19" s="14">
        <v>-3</v>
      </c>
      <c r="Q19" s="14"/>
      <c r="R19" s="14">
        <v>12.4</v>
      </c>
      <c r="S19" s="14">
        <v>-0.2</v>
      </c>
      <c r="T19" s="14"/>
      <c r="U19" s="14"/>
      <c r="V19" s="14"/>
      <c r="W19" s="14"/>
      <c r="X19" s="14">
        <v>8.3000000000000007</v>
      </c>
      <c r="Y19" s="14">
        <v>1.9</v>
      </c>
      <c r="Z19" s="14">
        <v>1.5</v>
      </c>
      <c r="AA19" s="14">
        <v>2.8</v>
      </c>
      <c r="AB19" s="14">
        <v>-3.4</v>
      </c>
      <c r="AC19" s="14">
        <v>3.5</v>
      </c>
      <c r="AD19" s="14">
        <v>10</v>
      </c>
      <c r="AE19" s="14"/>
      <c r="AF19" s="14"/>
      <c r="AG19" s="14"/>
      <c r="AH19" s="14">
        <v>0</v>
      </c>
      <c r="AI19" s="14">
        <v>3.5</v>
      </c>
      <c r="AJ19" s="14">
        <v>0</v>
      </c>
      <c r="AK19" s="14"/>
      <c r="AL19" s="14"/>
      <c r="AM19" s="14"/>
      <c r="AN19" s="14">
        <v>-0.7</v>
      </c>
      <c r="AO19" s="14">
        <v>0</v>
      </c>
      <c r="AP19" s="14">
        <v>2.8</v>
      </c>
      <c r="AQ19" s="14">
        <v>8.8000000000000007</v>
      </c>
      <c r="AR19" s="14">
        <v>2.1</v>
      </c>
      <c r="AS19" s="14">
        <v>-0.5</v>
      </c>
      <c r="AT19" s="14">
        <v>2.2999999999999998</v>
      </c>
      <c r="AU19" s="14">
        <v>1.5</v>
      </c>
      <c r="AV19" s="14">
        <v>0.6</v>
      </c>
      <c r="AW19" s="14">
        <v>-23.2</v>
      </c>
      <c r="AX19" s="14">
        <v>-50.1</v>
      </c>
      <c r="AY19" s="14">
        <v>0.6</v>
      </c>
      <c r="AZ19" s="14">
        <v>0</v>
      </c>
      <c r="BA19" s="14">
        <v>0.9</v>
      </c>
      <c r="BB19" s="14">
        <v>0.9</v>
      </c>
      <c r="BC19" s="14">
        <v>0.1</v>
      </c>
      <c r="BD19" s="14">
        <v>0.6</v>
      </c>
      <c r="BE19" s="14"/>
      <c r="BF19" s="14"/>
      <c r="BG19" s="14">
        <v>0.4</v>
      </c>
      <c r="BH19" s="14"/>
      <c r="BI19" s="14"/>
      <c r="BJ19" s="14">
        <v>0</v>
      </c>
      <c r="BK19" s="14"/>
      <c r="BL19" s="14"/>
      <c r="BM19" s="14"/>
      <c r="BN19" s="14">
        <v>1.2</v>
      </c>
      <c r="BO19" s="14">
        <v>-13.5</v>
      </c>
      <c r="BP19" s="14">
        <v>-37</v>
      </c>
      <c r="BQ19" s="14">
        <v>-18.2</v>
      </c>
      <c r="BR19" s="14">
        <v>-7.2</v>
      </c>
      <c r="BS19" s="14">
        <v>0.4</v>
      </c>
      <c r="BT19" s="14">
        <v>-4.7</v>
      </c>
      <c r="BU19" s="14"/>
      <c r="BV19" s="14"/>
      <c r="BW19" s="14"/>
      <c r="BX19" s="14"/>
      <c r="BY19" s="14"/>
      <c r="BZ19" s="14"/>
      <c r="CA19" s="14"/>
      <c r="CB19" s="14">
        <v>20.9</v>
      </c>
      <c r="CC19" s="14">
        <v>16.899999999999999</v>
      </c>
      <c r="CD19" s="14">
        <v>-0.5</v>
      </c>
      <c r="CE19" s="14">
        <v>4.8</v>
      </c>
      <c r="CF19" s="14">
        <v>-0.3</v>
      </c>
      <c r="CG19" s="14">
        <v>0</v>
      </c>
      <c r="CH19" s="14"/>
      <c r="CI19" s="14"/>
      <c r="CJ19" s="14">
        <v>2.7</v>
      </c>
      <c r="CK19" s="14">
        <v>0.4</v>
      </c>
      <c r="CL19" s="14">
        <v>-26.4</v>
      </c>
      <c r="CM19" s="14">
        <v>-47.9</v>
      </c>
      <c r="CN19" s="14"/>
      <c r="CO19" s="14"/>
      <c r="CP19" s="14"/>
      <c r="CQ19" s="14"/>
      <c r="CR19" s="14">
        <v>-17.5</v>
      </c>
      <c r="CS19" s="14">
        <v>-12.9</v>
      </c>
      <c r="CT19" s="14">
        <v>-0.5</v>
      </c>
      <c r="CU19" s="14"/>
      <c r="CV19" s="14">
        <v>0.3</v>
      </c>
      <c r="CW19" s="14"/>
      <c r="CX19" s="14">
        <v>-6.7</v>
      </c>
      <c r="CY19" s="14">
        <v>0</v>
      </c>
      <c r="CZ19" s="14">
        <v>-1.2</v>
      </c>
      <c r="DA19" s="14"/>
      <c r="DB19" s="14">
        <v>0</v>
      </c>
      <c r="DC19" s="14">
        <v>-0.1</v>
      </c>
      <c r="DD19" s="14">
        <v>-1.2</v>
      </c>
      <c r="DE19" s="14">
        <v>0</v>
      </c>
      <c r="DF19" s="14"/>
      <c r="DG19" s="14">
        <v>0.1</v>
      </c>
      <c r="DH19" s="14">
        <v>1.1000000000000001</v>
      </c>
      <c r="DI19" s="14">
        <v>0.2</v>
      </c>
      <c r="DJ19" s="14">
        <v>-4.0999999999999996</v>
      </c>
      <c r="DK19" s="14">
        <v>0.1</v>
      </c>
      <c r="DL19" s="14">
        <v>0.3</v>
      </c>
      <c r="DM19" s="14"/>
      <c r="DN19" s="14">
        <v>0</v>
      </c>
      <c r="DO19" s="14">
        <v>0</v>
      </c>
      <c r="DP19" s="14">
        <v>-1.9</v>
      </c>
      <c r="DQ19" s="14">
        <v>-1.1000000000000001</v>
      </c>
      <c r="DR19" s="14">
        <v>0</v>
      </c>
      <c r="DS19" s="14">
        <v>0</v>
      </c>
      <c r="DT19" s="14">
        <v>0.2</v>
      </c>
      <c r="DU19" s="14">
        <v>0.8</v>
      </c>
      <c r="DV19" s="14"/>
      <c r="DW19" s="14">
        <v>0</v>
      </c>
      <c r="DX19" s="14">
        <v>-1.9</v>
      </c>
      <c r="DY19" s="14">
        <v>0.6</v>
      </c>
      <c r="DZ19" s="14">
        <v>0.5</v>
      </c>
      <c r="EA19" s="14">
        <v>0</v>
      </c>
      <c r="EB19" s="14">
        <v>0.3</v>
      </c>
      <c r="EC19" s="14"/>
      <c r="ED19" s="14">
        <v>1.5</v>
      </c>
      <c r="EE19" s="14">
        <v>0</v>
      </c>
      <c r="EF19" s="14">
        <v>-3.8</v>
      </c>
      <c r="EG19" s="14">
        <v>-4.3</v>
      </c>
      <c r="EH19" s="14">
        <v>-0.3</v>
      </c>
      <c r="EI19" s="14">
        <v>-0.2</v>
      </c>
      <c r="EJ19" s="14">
        <v>0</v>
      </c>
      <c r="EK19" s="14">
        <v>1.2</v>
      </c>
      <c r="EL19" s="14">
        <v>-0.2</v>
      </c>
      <c r="EM19" s="14">
        <v>1.8</v>
      </c>
      <c r="EN19" s="14">
        <v>0.2</v>
      </c>
      <c r="EO19" s="14">
        <v>0.2</v>
      </c>
      <c r="EP19" s="14">
        <v>0.2</v>
      </c>
      <c r="EQ19" s="14">
        <v>-2.8</v>
      </c>
      <c r="ER19" s="14">
        <v>0</v>
      </c>
      <c r="ES19" s="14">
        <v>0</v>
      </c>
      <c r="ET19" s="14">
        <v>0</v>
      </c>
      <c r="EU19" s="14">
        <v>-0.2</v>
      </c>
      <c r="EV19" s="14">
        <v>-4.7</v>
      </c>
      <c r="EW19" s="14">
        <v>0</v>
      </c>
      <c r="EX19" s="14">
        <v>0</v>
      </c>
      <c r="EY19" s="14">
        <v>1.5</v>
      </c>
      <c r="EZ19" s="14">
        <v>0.7</v>
      </c>
      <c r="FA19" s="14">
        <v>0.3</v>
      </c>
      <c r="FB19" s="14">
        <v>0.5</v>
      </c>
      <c r="FC19" s="14">
        <v>0</v>
      </c>
      <c r="FD19" s="14">
        <v>0.77300000000000002</v>
      </c>
      <c r="FE19" s="14">
        <v>0.51900000000000002</v>
      </c>
      <c r="FF19" s="14">
        <v>2.2999999999999998</v>
      </c>
      <c r="FG19" s="14">
        <v>8.8000000000000007</v>
      </c>
      <c r="FH19" s="14">
        <v>0.1</v>
      </c>
      <c r="FI19" s="14">
        <v>4</v>
      </c>
      <c r="FJ19" s="14"/>
      <c r="FK19" s="14">
        <v>1.9</v>
      </c>
      <c r="FL19" s="14">
        <v>4</v>
      </c>
      <c r="FM19" s="14">
        <v>12.45</v>
      </c>
      <c r="FN19" s="14">
        <v>-262.65800000000002</v>
      </c>
      <c r="FO19" s="15"/>
      <c r="FP19" s="14">
        <v>2.4</v>
      </c>
      <c r="FQ19" s="14">
        <v>0</v>
      </c>
      <c r="FR19" s="14">
        <v>2.4369999999999998</v>
      </c>
      <c r="FS19" s="14">
        <v>1.2</v>
      </c>
      <c r="FT19" s="14">
        <v>0.32102999999999998</v>
      </c>
      <c r="FU19" s="14">
        <v>0.34760999999999997</v>
      </c>
      <c r="FV19" s="14">
        <v>-6.5000000000000002E-2</v>
      </c>
      <c r="FW19" s="14">
        <v>0.48899999999999999</v>
      </c>
      <c r="FX19" s="14">
        <v>7.1296400000000002</v>
      </c>
    </row>
    <row r="20" spans="1:180" ht="24" customHeight="1" x14ac:dyDescent="0.3">
      <c r="A20" s="16" t="s">
        <v>48</v>
      </c>
      <c r="B20" s="16" t="s">
        <v>668</v>
      </c>
      <c r="C20" s="17">
        <v>43.4</v>
      </c>
      <c r="D20" s="17">
        <v>-47.8</v>
      </c>
      <c r="E20" s="17">
        <v>-2.4</v>
      </c>
      <c r="F20" s="17"/>
      <c r="G20" s="17"/>
      <c r="H20" s="17">
        <v>-11.2</v>
      </c>
      <c r="I20" s="17">
        <v>-4.7</v>
      </c>
      <c r="J20" s="17"/>
      <c r="K20" s="17">
        <v>0</v>
      </c>
      <c r="L20" s="17">
        <v>-35.299999999999997</v>
      </c>
      <c r="M20" s="17">
        <v>-31.3</v>
      </c>
      <c r="N20" s="17">
        <v>-1</v>
      </c>
      <c r="O20" s="17"/>
      <c r="P20" s="17">
        <v>-2.2000000000000002</v>
      </c>
      <c r="Q20" s="17"/>
      <c r="R20" s="17">
        <v>11.6</v>
      </c>
      <c r="S20" s="17">
        <v>0.1</v>
      </c>
      <c r="T20" s="17"/>
      <c r="U20" s="17"/>
      <c r="V20" s="17"/>
      <c r="W20" s="17"/>
      <c r="X20" s="17">
        <v>8.9</v>
      </c>
      <c r="Y20" s="17">
        <v>1.6</v>
      </c>
      <c r="Z20" s="17">
        <v>1.6</v>
      </c>
      <c r="AA20" s="17">
        <v>2.9</v>
      </c>
      <c r="AB20" s="17">
        <v>-3.4</v>
      </c>
      <c r="AC20" s="17">
        <v>3.5</v>
      </c>
      <c r="AD20" s="17">
        <v>10.9</v>
      </c>
      <c r="AE20" s="17"/>
      <c r="AF20" s="17"/>
      <c r="AG20" s="17"/>
      <c r="AH20" s="17">
        <v>0</v>
      </c>
      <c r="AI20" s="17">
        <v>4.4000000000000004</v>
      </c>
      <c r="AJ20" s="17">
        <v>0</v>
      </c>
      <c r="AK20" s="17"/>
      <c r="AL20" s="17"/>
      <c r="AM20" s="17"/>
      <c r="AN20" s="17">
        <v>-0.7</v>
      </c>
      <c r="AO20" s="17">
        <v>0</v>
      </c>
      <c r="AP20" s="17">
        <v>2.2999999999999998</v>
      </c>
      <c r="AQ20" s="17">
        <v>9.1999999999999993</v>
      </c>
      <c r="AR20" s="17">
        <v>1.9</v>
      </c>
      <c r="AS20" s="17">
        <v>-0.2</v>
      </c>
      <c r="AT20" s="17">
        <v>2.2999999999999998</v>
      </c>
      <c r="AU20" s="17">
        <v>0.6</v>
      </c>
      <c r="AV20" s="17">
        <v>2.4</v>
      </c>
      <c r="AW20" s="17">
        <v>-21.6</v>
      </c>
      <c r="AX20" s="17">
        <v>-48.8</v>
      </c>
      <c r="AY20" s="17">
        <v>2.2999999999999998</v>
      </c>
      <c r="AZ20" s="17">
        <v>0</v>
      </c>
      <c r="BA20" s="17">
        <v>1.3</v>
      </c>
      <c r="BB20" s="17">
        <v>0.9</v>
      </c>
      <c r="BC20" s="17">
        <v>0.1</v>
      </c>
      <c r="BD20" s="17">
        <v>0.3</v>
      </c>
      <c r="BE20" s="17"/>
      <c r="BF20" s="17"/>
      <c r="BG20" s="17">
        <v>0.6</v>
      </c>
      <c r="BH20" s="17"/>
      <c r="BI20" s="17"/>
      <c r="BJ20" s="17">
        <v>0</v>
      </c>
      <c r="BK20" s="17"/>
      <c r="BL20" s="17"/>
      <c r="BM20" s="17"/>
      <c r="BN20" s="17">
        <v>1.7</v>
      </c>
      <c r="BO20" s="17">
        <v>-11.2</v>
      </c>
      <c r="BP20" s="17">
        <v>-36</v>
      </c>
      <c r="BQ20" s="17">
        <v>-17.100000000000001</v>
      </c>
      <c r="BR20" s="17">
        <v>-5.5</v>
      </c>
      <c r="BS20" s="17">
        <v>1.3</v>
      </c>
      <c r="BT20" s="17">
        <v>-4.5</v>
      </c>
      <c r="BU20" s="17"/>
      <c r="BV20" s="17"/>
      <c r="BW20" s="17"/>
      <c r="BX20" s="17"/>
      <c r="BY20" s="17"/>
      <c r="BZ20" s="17"/>
      <c r="CA20" s="17"/>
      <c r="CB20" s="17">
        <v>19.5</v>
      </c>
      <c r="CC20" s="17">
        <v>16.8</v>
      </c>
      <c r="CD20" s="17">
        <v>-0.3</v>
      </c>
      <c r="CE20" s="17">
        <v>4.8</v>
      </c>
      <c r="CF20" s="17">
        <v>-0.2</v>
      </c>
      <c r="CG20" s="17">
        <v>0</v>
      </c>
      <c r="CH20" s="17"/>
      <c r="CI20" s="17"/>
      <c r="CJ20" s="17">
        <v>3.6</v>
      </c>
      <c r="CK20" s="17">
        <v>1.2</v>
      </c>
      <c r="CL20" s="17">
        <v>-24.8</v>
      </c>
      <c r="CM20" s="17">
        <v>-46.1</v>
      </c>
      <c r="CN20" s="17"/>
      <c r="CO20" s="17"/>
      <c r="CP20" s="17"/>
      <c r="CQ20" s="17"/>
      <c r="CR20" s="17">
        <v>-18.399999999999999</v>
      </c>
      <c r="CS20" s="17">
        <v>-13.6</v>
      </c>
      <c r="CT20" s="17">
        <v>-0.5</v>
      </c>
      <c r="CU20" s="17"/>
      <c r="CV20" s="17">
        <v>0.3</v>
      </c>
      <c r="CW20" s="17"/>
      <c r="CX20" s="17">
        <v>-6.4</v>
      </c>
      <c r="CY20" s="17">
        <v>0</v>
      </c>
      <c r="CZ20" s="17">
        <v>-1.7</v>
      </c>
      <c r="DA20" s="17"/>
      <c r="DB20" s="17">
        <v>0</v>
      </c>
      <c r="DC20" s="17">
        <v>0</v>
      </c>
      <c r="DD20" s="17">
        <v>-1.1000000000000001</v>
      </c>
      <c r="DE20" s="17">
        <v>0</v>
      </c>
      <c r="DF20" s="17"/>
      <c r="DG20" s="17">
        <v>0.1</v>
      </c>
      <c r="DH20" s="17">
        <v>1.1000000000000001</v>
      </c>
      <c r="DI20" s="17">
        <v>0.1</v>
      </c>
      <c r="DJ20" s="17">
        <v>-4.5</v>
      </c>
      <c r="DK20" s="17">
        <v>0.2</v>
      </c>
      <c r="DL20" s="17">
        <v>0.3</v>
      </c>
      <c r="DM20" s="17"/>
      <c r="DN20" s="17">
        <v>0</v>
      </c>
      <c r="DO20" s="17">
        <v>0</v>
      </c>
      <c r="DP20" s="17">
        <v>-2.4</v>
      </c>
      <c r="DQ20" s="17">
        <v>-0.5</v>
      </c>
      <c r="DR20" s="17">
        <v>0.5</v>
      </c>
      <c r="DS20" s="17">
        <v>0.2</v>
      </c>
      <c r="DT20" s="17">
        <v>0.2</v>
      </c>
      <c r="DU20" s="17">
        <v>0.8</v>
      </c>
      <c r="DV20" s="17"/>
      <c r="DW20" s="17">
        <v>0</v>
      </c>
      <c r="DX20" s="17">
        <v>-1.9</v>
      </c>
      <c r="DY20" s="17">
        <v>0.3</v>
      </c>
      <c r="DZ20" s="17">
        <v>0.5</v>
      </c>
      <c r="EA20" s="17">
        <v>1</v>
      </c>
      <c r="EB20" s="17">
        <v>0.3</v>
      </c>
      <c r="EC20" s="17"/>
      <c r="ED20" s="17">
        <v>1.5</v>
      </c>
      <c r="EE20" s="17">
        <v>0</v>
      </c>
      <c r="EF20" s="17">
        <v>-1.4</v>
      </c>
      <c r="EG20" s="17">
        <v>-1.8</v>
      </c>
      <c r="EH20" s="17">
        <v>0.1</v>
      </c>
      <c r="EI20" s="17">
        <v>0.2</v>
      </c>
      <c r="EJ20" s="17">
        <v>0</v>
      </c>
      <c r="EK20" s="17">
        <v>1.2</v>
      </c>
      <c r="EL20" s="17">
        <v>-0.2</v>
      </c>
      <c r="EM20" s="17">
        <v>1.7</v>
      </c>
      <c r="EN20" s="17">
        <v>0.2</v>
      </c>
      <c r="EO20" s="17">
        <v>0.2</v>
      </c>
      <c r="EP20" s="17">
        <v>0.2</v>
      </c>
      <c r="EQ20" s="17">
        <v>-2.6</v>
      </c>
      <c r="ER20" s="17">
        <v>0</v>
      </c>
      <c r="ES20" s="17">
        <v>0</v>
      </c>
      <c r="ET20" s="17">
        <v>0</v>
      </c>
      <c r="EU20" s="17">
        <v>-0.2</v>
      </c>
      <c r="EV20" s="17">
        <v>-3</v>
      </c>
      <c r="EW20" s="17">
        <v>0</v>
      </c>
      <c r="EX20" s="17">
        <v>0</v>
      </c>
      <c r="EY20" s="17">
        <v>1.5</v>
      </c>
      <c r="EZ20" s="17">
        <v>0.7</v>
      </c>
      <c r="FA20" s="17">
        <v>0.3</v>
      </c>
      <c r="FB20" s="17">
        <v>0.5</v>
      </c>
      <c r="FC20" s="17">
        <v>0</v>
      </c>
      <c r="FD20" s="17">
        <v>0.77200000000000002</v>
      </c>
      <c r="FE20" s="17">
        <v>0.497</v>
      </c>
      <c r="FF20" s="17">
        <v>2.2000000000000002</v>
      </c>
      <c r="FG20" s="17">
        <v>9.1</v>
      </c>
      <c r="FH20" s="17">
        <v>0.5</v>
      </c>
      <c r="FI20" s="17">
        <v>3</v>
      </c>
      <c r="FJ20" s="17"/>
      <c r="FK20" s="17">
        <v>2.6</v>
      </c>
      <c r="FL20" s="17">
        <v>4</v>
      </c>
      <c r="FM20" s="17">
        <v>12.44</v>
      </c>
      <c r="FN20" s="17">
        <v>-205.191</v>
      </c>
      <c r="FO20" s="15"/>
      <c r="FP20" s="17">
        <v>2.2000000000000002</v>
      </c>
      <c r="FQ20" s="17">
        <v>0</v>
      </c>
      <c r="FR20" s="17">
        <v>2.4255</v>
      </c>
      <c r="FS20" s="17">
        <v>1.2</v>
      </c>
      <c r="FT20" s="17">
        <v>0.32066</v>
      </c>
      <c r="FU20" s="17">
        <v>0.35496</v>
      </c>
      <c r="FV20" s="17">
        <v>-3.6999999999999998E-2</v>
      </c>
      <c r="FW20" s="17">
        <v>0.55200000000000005</v>
      </c>
      <c r="FX20" s="17">
        <v>7.0161199999999999</v>
      </c>
    </row>
    <row r="21" spans="1:180" ht="24" customHeight="1" x14ac:dyDescent="0.3">
      <c r="A21" s="16" t="s">
        <v>48</v>
      </c>
      <c r="B21" s="16" t="s">
        <v>669</v>
      </c>
      <c r="C21" s="17">
        <v>42.4</v>
      </c>
      <c r="D21" s="17">
        <v>-56.6</v>
      </c>
      <c r="E21" s="17">
        <v>-3.5</v>
      </c>
      <c r="F21" s="17"/>
      <c r="G21" s="17"/>
      <c r="H21" s="17">
        <v>-11.7</v>
      </c>
      <c r="I21" s="17">
        <v>-2.2000000000000002</v>
      </c>
      <c r="J21" s="17"/>
      <c r="K21" s="17">
        <v>0</v>
      </c>
      <c r="L21" s="17">
        <v>-35.799999999999997</v>
      </c>
      <c r="M21" s="17">
        <v>-30</v>
      </c>
      <c r="N21" s="17">
        <v>1.2</v>
      </c>
      <c r="O21" s="17"/>
      <c r="P21" s="17">
        <v>-1.5</v>
      </c>
      <c r="Q21" s="17"/>
      <c r="R21" s="17">
        <v>10.9</v>
      </c>
      <c r="S21" s="17">
        <v>0</v>
      </c>
      <c r="T21" s="17"/>
      <c r="U21" s="17"/>
      <c r="V21" s="17"/>
      <c r="W21" s="17"/>
      <c r="X21" s="17">
        <v>9.1</v>
      </c>
      <c r="Y21" s="17">
        <v>1.6</v>
      </c>
      <c r="Z21" s="17">
        <v>1.5</v>
      </c>
      <c r="AA21" s="17">
        <v>3</v>
      </c>
      <c r="AB21" s="17">
        <v>-3.4</v>
      </c>
      <c r="AC21" s="17">
        <v>2.8</v>
      </c>
      <c r="AD21" s="17">
        <v>11.4</v>
      </c>
      <c r="AE21" s="17"/>
      <c r="AF21" s="17"/>
      <c r="AG21" s="17"/>
      <c r="AH21" s="17">
        <v>0</v>
      </c>
      <c r="AI21" s="17">
        <v>4.2</v>
      </c>
      <c r="AJ21" s="17">
        <v>0</v>
      </c>
      <c r="AK21" s="17"/>
      <c r="AL21" s="17"/>
      <c r="AM21" s="17"/>
      <c r="AN21" s="17">
        <v>-0.6</v>
      </c>
      <c r="AO21" s="17">
        <v>0</v>
      </c>
      <c r="AP21" s="17">
        <v>2.4</v>
      </c>
      <c r="AQ21" s="17">
        <v>8.8000000000000007</v>
      </c>
      <c r="AR21" s="17">
        <v>2.2000000000000002</v>
      </c>
      <c r="AS21" s="17">
        <v>-0.4</v>
      </c>
      <c r="AT21" s="17">
        <v>2.4</v>
      </c>
      <c r="AU21" s="17">
        <v>1</v>
      </c>
      <c r="AV21" s="17">
        <v>3.2</v>
      </c>
      <c r="AW21" s="17">
        <v>-20.6</v>
      </c>
      <c r="AX21" s="17">
        <v>-48</v>
      </c>
      <c r="AY21" s="17">
        <v>2.2000000000000002</v>
      </c>
      <c r="AZ21" s="17">
        <v>0</v>
      </c>
      <c r="BA21" s="17">
        <v>1.1000000000000001</v>
      </c>
      <c r="BB21" s="17">
        <v>1</v>
      </c>
      <c r="BC21" s="17">
        <v>0.1</v>
      </c>
      <c r="BD21" s="17">
        <v>1.3</v>
      </c>
      <c r="BE21" s="17"/>
      <c r="BF21" s="17"/>
      <c r="BG21" s="17">
        <v>1.4</v>
      </c>
      <c r="BH21" s="17"/>
      <c r="BI21" s="17"/>
      <c r="BJ21" s="17">
        <v>0</v>
      </c>
      <c r="BK21" s="17"/>
      <c r="BL21" s="17"/>
      <c r="BM21" s="17"/>
      <c r="BN21" s="17">
        <v>-1.4</v>
      </c>
      <c r="BO21" s="17">
        <v>-13.5</v>
      </c>
      <c r="BP21" s="17">
        <v>-35.4</v>
      </c>
      <c r="BQ21" s="17">
        <v>-16.399999999999999</v>
      </c>
      <c r="BR21" s="17">
        <v>-5.0999999999999996</v>
      </c>
      <c r="BS21" s="17">
        <v>0.8</v>
      </c>
      <c r="BT21" s="17">
        <v>-4.5999999999999996</v>
      </c>
      <c r="BU21" s="17"/>
      <c r="BV21" s="17"/>
      <c r="BW21" s="17"/>
      <c r="BX21" s="17"/>
      <c r="BY21" s="17"/>
      <c r="BZ21" s="17"/>
      <c r="CA21" s="17"/>
      <c r="CB21" s="17">
        <v>21.4</v>
      </c>
      <c r="CC21" s="17">
        <v>16.399999999999999</v>
      </c>
      <c r="CD21" s="17">
        <v>-0.4</v>
      </c>
      <c r="CE21" s="17">
        <v>4.9000000000000004</v>
      </c>
      <c r="CF21" s="17">
        <v>-0.1</v>
      </c>
      <c r="CG21" s="17">
        <v>0</v>
      </c>
      <c r="CH21" s="17"/>
      <c r="CI21" s="17"/>
      <c r="CJ21" s="17">
        <v>5.6</v>
      </c>
      <c r="CK21" s="17">
        <v>3.1</v>
      </c>
      <c r="CL21" s="17">
        <v>-22.6</v>
      </c>
      <c r="CM21" s="17">
        <v>-48.5</v>
      </c>
      <c r="CN21" s="17"/>
      <c r="CO21" s="17"/>
      <c r="CP21" s="17"/>
      <c r="CQ21" s="17"/>
      <c r="CR21" s="17">
        <v>-17</v>
      </c>
      <c r="CS21" s="17">
        <v>-12.7</v>
      </c>
      <c r="CT21" s="17">
        <v>-0.5</v>
      </c>
      <c r="CU21" s="17"/>
      <c r="CV21" s="17">
        <v>0.3</v>
      </c>
      <c r="CW21" s="17"/>
      <c r="CX21" s="17">
        <v>-7</v>
      </c>
      <c r="CY21" s="17">
        <v>0</v>
      </c>
      <c r="CZ21" s="17">
        <v>0</v>
      </c>
      <c r="DA21" s="17"/>
      <c r="DB21" s="17">
        <v>0</v>
      </c>
      <c r="DC21" s="17">
        <v>0</v>
      </c>
      <c r="DD21" s="17">
        <v>-1.1000000000000001</v>
      </c>
      <c r="DE21" s="17">
        <v>-0.1</v>
      </c>
      <c r="DF21" s="17"/>
      <c r="DG21" s="17">
        <v>0.1</v>
      </c>
      <c r="DH21" s="17">
        <v>1.1000000000000001</v>
      </c>
      <c r="DI21" s="17">
        <v>0.2</v>
      </c>
      <c r="DJ21" s="17">
        <v>-3.3</v>
      </c>
      <c r="DK21" s="17">
        <v>0.2</v>
      </c>
      <c r="DL21" s="17">
        <v>0.4</v>
      </c>
      <c r="DM21" s="17"/>
      <c r="DN21" s="17">
        <v>0</v>
      </c>
      <c r="DO21" s="17">
        <v>0</v>
      </c>
      <c r="DP21" s="17">
        <v>-2.2999999999999998</v>
      </c>
      <c r="DQ21" s="17">
        <v>-0.6</v>
      </c>
      <c r="DR21" s="17">
        <v>0.6</v>
      </c>
      <c r="DS21" s="17">
        <v>0.3</v>
      </c>
      <c r="DT21" s="17">
        <v>0.2</v>
      </c>
      <c r="DU21" s="17">
        <v>0.8</v>
      </c>
      <c r="DV21" s="17"/>
      <c r="DW21" s="17">
        <v>0</v>
      </c>
      <c r="DX21" s="17">
        <v>-1.7</v>
      </c>
      <c r="DY21" s="17">
        <v>0.5</v>
      </c>
      <c r="DZ21" s="17">
        <v>0.5</v>
      </c>
      <c r="EA21" s="17">
        <v>0</v>
      </c>
      <c r="EB21" s="17">
        <v>0.3</v>
      </c>
      <c r="EC21" s="17"/>
      <c r="ED21" s="17">
        <v>1.5</v>
      </c>
      <c r="EE21" s="17">
        <v>0.2</v>
      </c>
      <c r="EF21" s="17">
        <v>-3.7</v>
      </c>
      <c r="EG21" s="17">
        <v>-3.9</v>
      </c>
      <c r="EH21" s="17">
        <v>-0.2</v>
      </c>
      <c r="EI21" s="17">
        <v>-0.2</v>
      </c>
      <c r="EJ21" s="17">
        <v>0</v>
      </c>
      <c r="EK21" s="17">
        <v>1.2</v>
      </c>
      <c r="EL21" s="17">
        <v>-0.2</v>
      </c>
      <c r="EM21" s="17">
        <v>1.7</v>
      </c>
      <c r="EN21" s="17">
        <v>0.2</v>
      </c>
      <c r="EO21" s="17">
        <v>0.2</v>
      </c>
      <c r="EP21" s="17">
        <v>0.2</v>
      </c>
      <c r="EQ21" s="17">
        <v>-0.8</v>
      </c>
      <c r="ER21" s="17">
        <v>0.6</v>
      </c>
      <c r="ES21" s="17">
        <v>0</v>
      </c>
      <c r="ET21" s="17">
        <v>2.2000000000000002</v>
      </c>
      <c r="EU21" s="17">
        <v>-0.2</v>
      </c>
      <c r="EV21" s="17">
        <v>-5.2</v>
      </c>
      <c r="EW21" s="17">
        <v>0</v>
      </c>
      <c r="EX21" s="17">
        <v>0.9</v>
      </c>
      <c r="EY21" s="17">
        <v>1.5</v>
      </c>
      <c r="EZ21" s="17">
        <v>0.7</v>
      </c>
      <c r="FA21" s="17">
        <v>0.3</v>
      </c>
      <c r="FB21" s="17">
        <v>0.5</v>
      </c>
      <c r="FC21" s="17">
        <v>0</v>
      </c>
      <c r="FD21" s="17">
        <v>0.77</v>
      </c>
      <c r="FE21" s="17">
        <v>0.50900000000000001</v>
      </c>
      <c r="FF21" s="17">
        <v>2.2000000000000002</v>
      </c>
      <c r="FG21" s="17">
        <v>9.6</v>
      </c>
      <c r="FH21" s="17">
        <v>0.5</v>
      </c>
      <c r="FI21" s="17">
        <v>4</v>
      </c>
      <c r="FJ21" s="17"/>
      <c r="FK21" s="17">
        <v>2</v>
      </c>
      <c r="FL21" s="17">
        <v>4</v>
      </c>
      <c r="FM21" s="17">
        <v>12.69</v>
      </c>
      <c r="FN21" s="17">
        <v>-201.93100000000001</v>
      </c>
      <c r="FO21" s="15"/>
      <c r="FP21" s="17">
        <v>2.2999999999999998</v>
      </c>
      <c r="FQ21" s="17">
        <v>0</v>
      </c>
      <c r="FR21" s="17">
        <v>1.9955000000000001</v>
      </c>
      <c r="FS21" s="17">
        <v>1.2</v>
      </c>
      <c r="FT21" s="17">
        <v>0.32362000000000002</v>
      </c>
      <c r="FU21" s="17">
        <v>0.35442000000000001</v>
      </c>
      <c r="FV21" s="17">
        <v>0.23599999999999999</v>
      </c>
      <c r="FW21" s="17">
        <v>0.54600000000000004</v>
      </c>
      <c r="FX21" s="17">
        <v>6.9555400000000001</v>
      </c>
    </row>
    <row r="22" spans="1:180" ht="24" customHeight="1" x14ac:dyDescent="0.3">
      <c r="A22" s="16" t="s">
        <v>48</v>
      </c>
      <c r="B22" s="16" t="s">
        <v>670</v>
      </c>
      <c r="C22" s="17">
        <v>41.4</v>
      </c>
      <c r="D22" s="17">
        <v>-68.2</v>
      </c>
      <c r="E22" s="17">
        <v>-6.3</v>
      </c>
      <c r="F22" s="17"/>
      <c r="G22" s="17"/>
      <c r="H22" s="17">
        <v>-13.1</v>
      </c>
      <c r="I22" s="17">
        <v>-18.100000000000001</v>
      </c>
      <c r="J22" s="17"/>
      <c r="K22" s="17">
        <v>0</v>
      </c>
      <c r="L22" s="17">
        <v>-41.2</v>
      </c>
      <c r="M22" s="17">
        <v>-31.3</v>
      </c>
      <c r="N22" s="17">
        <v>-0.5</v>
      </c>
      <c r="O22" s="17"/>
      <c r="P22" s="17">
        <v>-6.4</v>
      </c>
      <c r="Q22" s="17"/>
      <c r="R22" s="17">
        <v>2.1</v>
      </c>
      <c r="S22" s="17">
        <v>0.2</v>
      </c>
      <c r="T22" s="17"/>
      <c r="U22" s="17"/>
      <c r="V22" s="17"/>
      <c r="W22" s="17"/>
      <c r="X22" s="17">
        <v>8.3000000000000007</v>
      </c>
      <c r="Y22" s="17">
        <v>1.7</v>
      </c>
      <c r="Z22" s="17">
        <v>1.5</v>
      </c>
      <c r="AA22" s="17">
        <v>3.1</v>
      </c>
      <c r="AB22" s="17">
        <v>-3.4</v>
      </c>
      <c r="AC22" s="17">
        <v>2.9</v>
      </c>
      <c r="AD22" s="17">
        <v>10.5</v>
      </c>
      <c r="AE22" s="17"/>
      <c r="AF22" s="17"/>
      <c r="AG22" s="17"/>
      <c r="AH22" s="17">
        <v>0</v>
      </c>
      <c r="AI22" s="17">
        <v>4.5999999999999996</v>
      </c>
      <c r="AJ22" s="17">
        <v>0</v>
      </c>
      <c r="AK22" s="17"/>
      <c r="AL22" s="17"/>
      <c r="AM22" s="17"/>
      <c r="AN22" s="17">
        <v>-0.7</v>
      </c>
      <c r="AO22" s="17">
        <v>0</v>
      </c>
      <c r="AP22" s="17">
        <v>2.1</v>
      </c>
      <c r="AQ22" s="17">
        <v>9</v>
      </c>
      <c r="AR22" s="17">
        <v>1.7</v>
      </c>
      <c r="AS22" s="17">
        <v>-1.2</v>
      </c>
      <c r="AT22" s="17">
        <v>2.4</v>
      </c>
      <c r="AU22" s="17">
        <v>0.9</v>
      </c>
      <c r="AV22" s="17">
        <v>-4.9000000000000004</v>
      </c>
      <c r="AW22" s="17">
        <v>-28.6</v>
      </c>
      <c r="AX22" s="17">
        <v>-52.2</v>
      </c>
      <c r="AY22" s="17">
        <v>1.8</v>
      </c>
      <c r="AZ22" s="17">
        <v>0</v>
      </c>
      <c r="BA22" s="17">
        <v>1.3</v>
      </c>
      <c r="BB22" s="17">
        <v>0.9</v>
      </c>
      <c r="BC22" s="17">
        <v>0.1</v>
      </c>
      <c r="BD22" s="17">
        <v>0.7</v>
      </c>
      <c r="BE22" s="17"/>
      <c r="BF22" s="17"/>
      <c r="BG22" s="17">
        <v>0.1</v>
      </c>
      <c r="BH22" s="17"/>
      <c r="BI22" s="17"/>
      <c r="BJ22" s="17">
        <v>0</v>
      </c>
      <c r="BK22" s="17"/>
      <c r="BL22" s="17"/>
      <c r="BM22" s="17"/>
      <c r="BN22" s="17">
        <v>-2.5</v>
      </c>
      <c r="BO22" s="17">
        <v>-18.600000000000001</v>
      </c>
      <c r="BP22" s="17">
        <v>-41.6</v>
      </c>
      <c r="BQ22" s="17">
        <v>-22.8</v>
      </c>
      <c r="BR22" s="17">
        <v>-12.2</v>
      </c>
      <c r="BS22" s="17">
        <v>-1.1000000000000001</v>
      </c>
      <c r="BT22" s="17">
        <v>-5.5</v>
      </c>
      <c r="BU22" s="17"/>
      <c r="BV22" s="17"/>
      <c r="BW22" s="17"/>
      <c r="BX22" s="17"/>
      <c r="BY22" s="17"/>
      <c r="BZ22" s="17"/>
      <c r="CA22" s="17"/>
      <c r="CB22" s="17">
        <v>20.5</v>
      </c>
      <c r="CC22" s="17">
        <v>17.100000000000001</v>
      </c>
      <c r="CD22" s="17">
        <v>-0.6</v>
      </c>
      <c r="CE22" s="17">
        <v>4.8</v>
      </c>
      <c r="CF22" s="17">
        <v>-0.2</v>
      </c>
      <c r="CG22" s="17">
        <v>0</v>
      </c>
      <c r="CH22" s="17"/>
      <c r="CI22" s="17"/>
      <c r="CJ22" s="17">
        <v>-2.2000000000000002</v>
      </c>
      <c r="CK22" s="17">
        <v>-4.7</v>
      </c>
      <c r="CL22" s="17">
        <v>-34.1</v>
      </c>
      <c r="CM22" s="17">
        <v>-55</v>
      </c>
      <c r="CN22" s="17"/>
      <c r="CO22" s="17"/>
      <c r="CP22" s="17"/>
      <c r="CQ22" s="17"/>
      <c r="CR22" s="17">
        <v>-20.2</v>
      </c>
      <c r="CS22" s="17">
        <v>-14.7</v>
      </c>
      <c r="CT22" s="17">
        <v>-0.7</v>
      </c>
      <c r="CU22" s="17"/>
      <c r="CV22" s="17">
        <v>0.3</v>
      </c>
      <c r="CW22" s="17"/>
      <c r="CX22" s="17">
        <v>-10.6</v>
      </c>
      <c r="CY22" s="17">
        <v>0.4</v>
      </c>
      <c r="CZ22" s="17">
        <v>0</v>
      </c>
      <c r="DA22" s="17"/>
      <c r="DB22" s="17">
        <v>0</v>
      </c>
      <c r="DC22" s="17">
        <v>0</v>
      </c>
      <c r="DD22" s="17">
        <v>-1</v>
      </c>
      <c r="DE22" s="17">
        <v>0.8</v>
      </c>
      <c r="DF22" s="17"/>
      <c r="DG22" s="17">
        <v>0.1</v>
      </c>
      <c r="DH22" s="17">
        <v>1.1000000000000001</v>
      </c>
      <c r="DI22" s="17">
        <v>0.2</v>
      </c>
      <c r="DJ22" s="17">
        <v>-3.3</v>
      </c>
      <c r="DK22" s="17">
        <v>0.2</v>
      </c>
      <c r="DL22" s="17">
        <v>0.3</v>
      </c>
      <c r="DM22" s="17"/>
      <c r="DN22" s="17">
        <v>0</v>
      </c>
      <c r="DO22" s="17">
        <v>0</v>
      </c>
      <c r="DP22" s="17">
        <v>-2.8</v>
      </c>
      <c r="DQ22" s="17">
        <v>-3.3</v>
      </c>
      <c r="DR22" s="17">
        <v>0.3</v>
      </c>
      <c r="DS22" s="17">
        <v>0.1</v>
      </c>
      <c r="DT22" s="17">
        <v>0.2</v>
      </c>
      <c r="DU22" s="17">
        <v>0.8</v>
      </c>
      <c r="DV22" s="17"/>
      <c r="DW22" s="17">
        <v>7.3200000000000001E-3</v>
      </c>
      <c r="DX22" s="17">
        <v>-1.8</v>
      </c>
      <c r="DY22" s="17">
        <v>0.5</v>
      </c>
      <c r="DZ22" s="17">
        <v>0.4</v>
      </c>
      <c r="EA22" s="17">
        <v>1</v>
      </c>
      <c r="EB22" s="17">
        <v>0.3</v>
      </c>
      <c r="EC22" s="17"/>
      <c r="ED22" s="17">
        <v>1.5</v>
      </c>
      <c r="EE22" s="17">
        <v>-0.1</v>
      </c>
      <c r="EF22" s="17">
        <v>-4.9000000000000004</v>
      </c>
      <c r="EG22" s="17">
        <v>-5.3</v>
      </c>
      <c r="EH22" s="17">
        <v>-0.4</v>
      </c>
      <c r="EI22" s="17">
        <v>-0.3</v>
      </c>
      <c r="EJ22" s="17">
        <v>1.08</v>
      </c>
      <c r="EK22" s="17">
        <v>1.2</v>
      </c>
      <c r="EL22" s="17">
        <v>-0.3</v>
      </c>
      <c r="EM22" s="17">
        <v>1.7</v>
      </c>
      <c r="EN22" s="17">
        <v>0.2</v>
      </c>
      <c r="EO22" s="17">
        <v>0.2</v>
      </c>
      <c r="EP22" s="17">
        <v>0.2</v>
      </c>
      <c r="EQ22" s="17">
        <v>0</v>
      </c>
      <c r="ER22" s="17">
        <v>0.8</v>
      </c>
      <c r="ES22" s="17">
        <v>0</v>
      </c>
      <c r="ET22" s="17">
        <v>2.2999999999999998</v>
      </c>
      <c r="EU22" s="17">
        <v>-0.2</v>
      </c>
      <c r="EV22" s="17">
        <v>-8.9</v>
      </c>
      <c r="EW22" s="17">
        <v>0</v>
      </c>
      <c r="EX22" s="17">
        <v>-3.5</v>
      </c>
      <c r="EY22" s="17">
        <v>1.5</v>
      </c>
      <c r="EZ22" s="17">
        <v>0.7</v>
      </c>
      <c r="FA22" s="17">
        <v>0.3</v>
      </c>
      <c r="FB22" s="17">
        <v>0.5</v>
      </c>
      <c r="FC22" s="17">
        <v>0</v>
      </c>
      <c r="FD22" s="17">
        <v>0.75700000000000001</v>
      </c>
      <c r="FE22" s="17">
        <v>0.432</v>
      </c>
      <c r="FF22" s="17">
        <v>2.2999999999999998</v>
      </c>
      <c r="FG22" s="17">
        <v>9.6999999999999993</v>
      </c>
      <c r="FH22" s="17">
        <v>0.1</v>
      </c>
      <c r="FI22" s="17">
        <v>3.2</v>
      </c>
      <c r="FJ22" s="17"/>
      <c r="FK22" s="17">
        <v>2.4</v>
      </c>
      <c r="FL22" s="17">
        <v>4.0999999999999996</v>
      </c>
      <c r="FM22" s="17">
        <v>12.52</v>
      </c>
      <c r="FN22" s="17">
        <v>-365.10368</v>
      </c>
      <c r="FO22" s="15"/>
      <c r="FP22" s="17">
        <v>2.1</v>
      </c>
      <c r="FQ22" s="17">
        <v>0</v>
      </c>
      <c r="FR22" s="17">
        <v>1.9895</v>
      </c>
      <c r="FS22" s="17">
        <v>1.2</v>
      </c>
      <c r="FT22" s="17">
        <v>0.33180999999999999</v>
      </c>
      <c r="FU22" s="17">
        <v>0.35901</v>
      </c>
      <c r="FV22" s="17">
        <v>0.108</v>
      </c>
      <c r="FW22" s="17">
        <v>0.41299999999999998</v>
      </c>
      <c r="FX22" s="17">
        <v>6.5013199999999998</v>
      </c>
    </row>
    <row r="23" spans="1:180" ht="24" customHeight="1" x14ac:dyDescent="0.3">
      <c r="A23" s="16" t="s">
        <v>48</v>
      </c>
      <c r="B23" s="16" t="s">
        <v>671</v>
      </c>
      <c r="C23" s="17">
        <v>36.9</v>
      </c>
      <c r="D23" s="17">
        <v>-86.3</v>
      </c>
      <c r="E23" s="17">
        <v>-9.1</v>
      </c>
      <c r="F23" s="17"/>
      <c r="G23" s="17"/>
      <c r="H23" s="17">
        <v>-12.3</v>
      </c>
      <c r="I23" s="17">
        <v>-10</v>
      </c>
      <c r="J23" s="17"/>
      <c r="K23" s="17">
        <v>0</v>
      </c>
      <c r="L23" s="17">
        <v>-43.5</v>
      </c>
      <c r="M23" s="17">
        <v>-40.1</v>
      </c>
      <c r="N23" s="17">
        <v>-9.6</v>
      </c>
      <c r="O23" s="17"/>
      <c r="P23" s="17">
        <v>-7</v>
      </c>
      <c r="Q23" s="17"/>
      <c r="R23" s="17">
        <v>3.3</v>
      </c>
      <c r="S23" s="17">
        <v>0</v>
      </c>
      <c r="T23" s="17"/>
      <c r="U23" s="17"/>
      <c r="V23" s="17"/>
      <c r="W23" s="17"/>
      <c r="X23" s="17">
        <v>3.2</v>
      </c>
      <c r="Y23" s="17">
        <v>1.5</v>
      </c>
      <c r="Z23" s="17">
        <v>1.1000000000000001</v>
      </c>
      <c r="AA23" s="17">
        <v>2.8</v>
      </c>
      <c r="AB23" s="17">
        <v>-3.4</v>
      </c>
      <c r="AC23" s="17">
        <v>3.3</v>
      </c>
      <c r="AD23" s="17">
        <v>8.6999999999999993</v>
      </c>
      <c r="AE23" s="17"/>
      <c r="AF23" s="17"/>
      <c r="AG23" s="17"/>
      <c r="AH23" s="17">
        <v>0</v>
      </c>
      <c r="AI23" s="17">
        <v>2.7</v>
      </c>
      <c r="AJ23" s="17">
        <v>0</v>
      </c>
      <c r="AK23" s="17"/>
      <c r="AL23" s="17"/>
      <c r="AM23" s="17"/>
      <c r="AN23" s="17">
        <v>-0.7</v>
      </c>
      <c r="AO23" s="17">
        <v>0</v>
      </c>
      <c r="AP23" s="17">
        <v>1.2</v>
      </c>
      <c r="AQ23" s="17">
        <v>5.7</v>
      </c>
      <c r="AR23" s="17">
        <v>2.1</v>
      </c>
      <c r="AS23" s="17">
        <v>-1.5</v>
      </c>
      <c r="AT23" s="17">
        <v>2.4</v>
      </c>
      <c r="AU23" s="17">
        <v>1.1000000000000001</v>
      </c>
      <c r="AV23" s="17">
        <v>-7.7</v>
      </c>
      <c r="AW23" s="17">
        <v>-31.4</v>
      </c>
      <c r="AX23" s="17">
        <v>-48.7</v>
      </c>
      <c r="AY23" s="17">
        <v>-0.2</v>
      </c>
      <c r="AZ23" s="17">
        <v>0</v>
      </c>
      <c r="BA23" s="17">
        <v>1.7</v>
      </c>
      <c r="BB23" s="17">
        <v>0.9</v>
      </c>
      <c r="BC23" s="17">
        <v>0.2</v>
      </c>
      <c r="BD23" s="17">
        <v>1.1000000000000001</v>
      </c>
      <c r="BE23" s="17"/>
      <c r="BF23" s="17"/>
      <c r="BG23" s="17">
        <v>46.2</v>
      </c>
      <c r="BH23" s="17"/>
      <c r="BI23" s="17"/>
      <c r="BJ23" s="17">
        <v>0</v>
      </c>
      <c r="BK23" s="17"/>
      <c r="BL23" s="17"/>
      <c r="BM23" s="17"/>
      <c r="BN23" s="17">
        <v>-3.1</v>
      </c>
      <c r="BO23" s="17">
        <v>-22.6</v>
      </c>
      <c r="BP23" s="17">
        <v>-45.8</v>
      </c>
      <c r="BQ23" s="17">
        <v>-27.4</v>
      </c>
      <c r="BR23" s="17">
        <v>-16.899999999999999</v>
      </c>
      <c r="BS23" s="17">
        <v>-2.6</v>
      </c>
      <c r="BT23" s="17">
        <v>-6.5</v>
      </c>
      <c r="BU23" s="17"/>
      <c r="BV23" s="17"/>
      <c r="BW23" s="17"/>
      <c r="BX23" s="17"/>
      <c r="BY23" s="17"/>
      <c r="BZ23" s="17"/>
      <c r="CA23" s="17"/>
      <c r="CB23" s="17">
        <v>20.399999999999999</v>
      </c>
      <c r="CC23" s="17">
        <v>16.5</v>
      </c>
      <c r="CD23" s="17">
        <v>-0.6</v>
      </c>
      <c r="CE23" s="17">
        <v>4.9000000000000004</v>
      </c>
      <c r="CF23" s="17">
        <v>-0.1</v>
      </c>
      <c r="CG23" s="17">
        <v>0</v>
      </c>
      <c r="CH23" s="17"/>
      <c r="CI23" s="17"/>
      <c r="CJ23" s="17">
        <v>-3.7</v>
      </c>
      <c r="CK23" s="17">
        <v>-6</v>
      </c>
      <c r="CL23" s="17">
        <v>-35.299999999999997</v>
      </c>
      <c r="CM23" s="17">
        <v>0</v>
      </c>
      <c r="CN23" s="17"/>
      <c r="CO23" s="17"/>
      <c r="CP23" s="17"/>
      <c r="CQ23" s="17"/>
      <c r="CR23" s="17">
        <v>-26.6</v>
      </c>
      <c r="CS23" s="17">
        <v>-18.5</v>
      </c>
      <c r="CT23" s="17">
        <v>-0.5</v>
      </c>
      <c r="CU23" s="17"/>
      <c r="CV23" s="17">
        <v>0.3</v>
      </c>
      <c r="CW23" s="17"/>
      <c r="CX23" s="17">
        <v>-12.5</v>
      </c>
      <c r="CY23" s="17">
        <v>0</v>
      </c>
      <c r="CZ23" s="17">
        <v>0</v>
      </c>
      <c r="DA23" s="17"/>
      <c r="DB23" s="17">
        <v>0</v>
      </c>
      <c r="DC23" s="17">
        <v>0</v>
      </c>
      <c r="DD23" s="17">
        <v>-1.1000000000000001</v>
      </c>
      <c r="DE23" s="17">
        <v>4.0999999999999996</v>
      </c>
      <c r="DF23" s="17"/>
      <c r="DG23" s="17">
        <v>0.1</v>
      </c>
      <c r="DH23" s="17">
        <v>0.9</v>
      </c>
      <c r="DI23" s="17">
        <v>0.1</v>
      </c>
      <c r="DJ23" s="17">
        <v>-0.7</v>
      </c>
      <c r="DK23" s="17">
        <v>0.2</v>
      </c>
      <c r="DL23" s="17">
        <v>0.3</v>
      </c>
      <c r="DM23" s="17"/>
      <c r="DN23" s="17">
        <v>0</v>
      </c>
      <c r="DO23" s="17">
        <v>0</v>
      </c>
      <c r="DP23" s="17">
        <v>-1.7</v>
      </c>
      <c r="DQ23" s="17">
        <v>3.1</v>
      </c>
      <c r="DR23" s="17">
        <v>0.2</v>
      </c>
      <c r="DS23" s="17">
        <v>-0.1</v>
      </c>
      <c r="DT23" s="17">
        <v>0.2</v>
      </c>
      <c r="DU23" s="17">
        <v>0.8</v>
      </c>
      <c r="DV23" s="17"/>
      <c r="DW23" s="17">
        <v>8.0000000000000002E-3</v>
      </c>
      <c r="DX23" s="17">
        <v>-1.7</v>
      </c>
      <c r="DY23" s="17">
        <v>0.6</v>
      </c>
      <c r="DZ23" s="17">
        <v>0.3</v>
      </c>
      <c r="EA23" s="17">
        <v>0.6</v>
      </c>
      <c r="EB23" s="17">
        <v>0.1</v>
      </c>
      <c r="EC23" s="17"/>
      <c r="ED23" s="17">
        <v>1.5</v>
      </c>
      <c r="EE23" s="17">
        <v>0.6</v>
      </c>
      <c r="EF23" s="17">
        <v>-7.6</v>
      </c>
      <c r="EG23" s="17">
        <v>-8.1</v>
      </c>
      <c r="EH23" s="17">
        <v>-0.9</v>
      </c>
      <c r="EI23" s="17">
        <v>-1</v>
      </c>
      <c r="EJ23" s="17">
        <v>1.1000000000000001</v>
      </c>
      <c r="EK23" s="17">
        <v>1.2</v>
      </c>
      <c r="EL23" s="17">
        <v>-0.3</v>
      </c>
      <c r="EM23" s="17">
        <v>1.7</v>
      </c>
      <c r="EN23" s="17">
        <v>0.2</v>
      </c>
      <c r="EO23" s="17">
        <v>0.2</v>
      </c>
      <c r="EP23" s="17">
        <v>0.2</v>
      </c>
      <c r="EQ23" s="17">
        <v>0</v>
      </c>
      <c r="ER23" s="17">
        <v>1.1000000000000001</v>
      </c>
      <c r="ES23" s="17">
        <v>0</v>
      </c>
      <c r="ET23" s="17">
        <v>1.4</v>
      </c>
      <c r="EU23" s="17">
        <v>-0.2</v>
      </c>
      <c r="EV23" s="17">
        <v>-14.5</v>
      </c>
      <c r="EW23" s="17">
        <v>0</v>
      </c>
      <c r="EX23" s="17">
        <v>-22</v>
      </c>
      <c r="EY23" s="17">
        <v>1.5</v>
      </c>
      <c r="EZ23" s="17">
        <v>0.7</v>
      </c>
      <c r="FA23" s="17">
        <v>0.3</v>
      </c>
      <c r="FB23" s="17">
        <v>0.5</v>
      </c>
      <c r="FC23" s="17">
        <v>0</v>
      </c>
      <c r="FD23" s="17">
        <v>0.77100000000000002</v>
      </c>
      <c r="FE23" s="17">
        <v>0.22700000000000001</v>
      </c>
      <c r="FF23" s="17">
        <v>2.5</v>
      </c>
      <c r="FG23" s="17">
        <v>9.6999999999999993</v>
      </c>
      <c r="FH23" s="17">
        <v>0.1</v>
      </c>
      <c r="FI23" s="17">
        <v>1.2</v>
      </c>
      <c r="FJ23" s="17"/>
      <c r="FK23" s="17">
        <v>3.2</v>
      </c>
      <c r="FL23" s="17">
        <v>4</v>
      </c>
      <c r="FM23" s="17">
        <v>12.32</v>
      </c>
      <c r="FN23" s="17">
        <v>-374.07400000000001</v>
      </c>
      <c r="FO23" s="15"/>
      <c r="FP23" s="17">
        <v>1.9</v>
      </c>
      <c r="FQ23" s="17">
        <v>0</v>
      </c>
      <c r="FR23" s="17">
        <v>1.7270000000000001</v>
      </c>
      <c r="FS23" s="17">
        <v>1.3</v>
      </c>
      <c r="FT23" s="17">
        <v>0.32673999999999997</v>
      </c>
      <c r="FU23" s="17">
        <v>0.32671</v>
      </c>
      <c r="FV23" s="17">
        <v>0.19400000000000001</v>
      </c>
      <c r="FW23" s="17">
        <v>1.0589999999999999</v>
      </c>
      <c r="FX23" s="17">
        <v>6.83345</v>
      </c>
    </row>
    <row r="24" spans="1:180" ht="24" customHeight="1" x14ac:dyDescent="0.3">
      <c r="A24" s="16" t="s">
        <v>48</v>
      </c>
      <c r="B24" s="16" t="s">
        <v>672</v>
      </c>
      <c r="C24" s="17">
        <v>37.9</v>
      </c>
      <c r="D24" s="17">
        <v>-97.4</v>
      </c>
      <c r="E24" s="17">
        <v>-13.4</v>
      </c>
      <c r="F24" s="17"/>
      <c r="G24" s="17"/>
      <c r="H24" s="17">
        <v>-11.8</v>
      </c>
      <c r="I24" s="17">
        <v>-21.7</v>
      </c>
      <c r="J24" s="17"/>
      <c r="K24" s="17">
        <v>0</v>
      </c>
      <c r="L24" s="17">
        <v>-42.3</v>
      </c>
      <c r="M24" s="17">
        <v>-38.200000000000003</v>
      </c>
      <c r="N24" s="17">
        <v>-7.5</v>
      </c>
      <c r="O24" s="17"/>
      <c r="P24" s="17">
        <v>-2.6</v>
      </c>
      <c r="Q24" s="17"/>
      <c r="R24" s="17">
        <v>0</v>
      </c>
      <c r="S24" s="17">
        <v>0.2</v>
      </c>
      <c r="T24" s="17"/>
      <c r="U24" s="17"/>
      <c r="V24" s="17"/>
      <c r="W24" s="17"/>
      <c r="X24" s="17">
        <v>5.7</v>
      </c>
      <c r="Y24" s="17">
        <v>1.4</v>
      </c>
      <c r="Z24" s="17">
        <v>1.3</v>
      </c>
      <c r="AA24" s="17">
        <v>2.8</v>
      </c>
      <c r="AB24" s="17">
        <v>-3.4</v>
      </c>
      <c r="AC24" s="17">
        <v>3.1</v>
      </c>
      <c r="AD24" s="17">
        <v>11.7</v>
      </c>
      <c r="AE24" s="17"/>
      <c r="AF24" s="17"/>
      <c r="AG24" s="17"/>
      <c r="AH24" s="17">
        <v>0</v>
      </c>
      <c r="AI24" s="17">
        <v>4.3</v>
      </c>
      <c r="AJ24" s="17">
        <v>0</v>
      </c>
      <c r="AK24" s="17"/>
      <c r="AL24" s="17"/>
      <c r="AM24" s="17"/>
      <c r="AN24" s="17">
        <v>-0.7</v>
      </c>
      <c r="AO24" s="17">
        <v>0</v>
      </c>
      <c r="AP24" s="17">
        <v>1.3</v>
      </c>
      <c r="AQ24" s="17">
        <v>4.7</v>
      </c>
      <c r="AR24" s="17">
        <v>1.1000000000000001</v>
      </c>
      <c r="AS24" s="17">
        <v>-1.7</v>
      </c>
      <c r="AT24" s="17">
        <v>2.4</v>
      </c>
      <c r="AU24" s="17">
        <v>2.2000000000000002</v>
      </c>
      <c r="AV24" s="17">
        <v>-6.4</v>
      </c>
      <c r="AW24" s="17">
        <v>-30.1</v>
      </c>
      <c r="AX24" s="17">
        <v>-47.5</v>
      </c>
      <c r="AY24" s="17">
        <v>-0.1</v>
      </c>
      <c r="AZ24" s="17">
        <v>0</v>
      </c>
      <c r="BA24" s="17">
        <v>1.3</v>
      </c>
      <c r="BB24" s="17">
        <v>0.9</v>
      </c>
      <c r="BC24" s="17">
        <v>0.1</v>
      </c>
      <c r="BD24" s="17">
        <v>1</v>
      </c>
      <c r="BE24" s="17"/>
      <c r="BF24" s="17"/>
      <c r="BG24" s="17">
        <v>-0.4</v>
      </c>
      <c r="BH24" s="17"/>
      <c r="BI24" s="17"/>
      <c r="BJ24" s="17">
        <v>0</v>
      </c>
      <c r="BK24" s="17"/>
      <c r="BL24" s="17"/>
      <c r="BM24" s="17"/>
      <c r="BN24" s="17">
        <v>-2.2000000000000002</v>
      </c>
      <c r="BO24" s="17">
        <v>-19.399999999999999</v>
      </c>
      <c r="BP24" s="17">
        <v>-42.5</v>
      </c>
      <c r="BQ24" s="17">
        <v>-23.9</v>
      </c>
      <c r="BR24" s="17">
        <v>-13.2</v>
      </c>
      <c r="BS24" s="17">
        <v>-2.1</v>
      </c>
      <c r="BT24" s="17">
        <v>-5.8</v>
      </c>
      <c r="BU24" s="17"/>
      <c r="BV24" s="17"/>
      <c r="BW24" s="17"/>
      <c r="BX24" s="17"/>
      <c r="BY24" s="17"/>
      <c r="BZ24" s="17"/>
      <c r="CA24" s="17"/>
      <c r="CB24" s="17">
        <v>20</v>
      </c>
      <c r="CC24" s="17">
        <v>17.399999999999999</v>
      </c>
      <c r="CD24" s="17">
        <v>-1.1000000000000001</v>
      </c>
      <c r="CE24" s="17">
        <v>4.9000000000000004</v>
      </c>
      <c r="CF24" s="17">
        <v>-0.1</v>
      </c>
      <c r="CG24" s="17">
        <v>0</v>
      </c>
      <c r="CH24" s="17"/>
      <c r="CI24" s="17"/>
      <c r="CJ24" s="17">
        <v>-2.8</v>
      </c>
      <c r="CK24" s="17">
        <v>-5.3</v>
      </c>
      <c r="CL24" s="17">
        <v>-34.5</v>
      </c>
      <c r="CM24" s="17">
        <v>0</v>
      </c>
      <c r="CN24" s="17"/>
      <c r="CO24" s="17"/>
      <c r="CP24" s="17"/>
      <c r="CQ24" s="17"/>
      <c r="CR24" s="17">
        <v>-25.1</v>
      </c>
      <c r="CS24" s="17">
        <v>-17.7</v>
      </c>
      <c r="CT24" s="17">
        <v>-0.6</v>
      </c>
      <c r="CU24" s="17"/>
      <c r="CV24" s="17">
        <v>0.3</v>
      </c>
      <c r="CW24" s="17"/>
      <c r="CX24" s="17">
        <v>-11.9</v>
      </c>
      <c r="CY24" s="17">
        <v>0.3</v>
      </c>
      <c r="CZ24" s="17">
        <v>0</v>
      </c>
      <c r="DA24" s="17"/>
      <c r="DB24" s="17">
        <v>0</v>
      </c>
      <c r="DC24" s="17">
        <v>0</v>
      </c>
      <c r="DD24" s="17">
        <v>-1.1000000000000001</v>
      </c>
      <c r="DE24" s="17">
        <v>5.2</v>
      </c>
      <c r="DF24" s="17"/>
      <c r="DG24" s="17">
        <v>0.1</v>
      </c>
      <c r="DH24" s="17">
        <v>0.9</v>
      </c>
      <c r="DI24" s="17">
        <v>0.2</v>
      </c>
      <c r="DJ24" s="17">
        <v>-0.1</v>
      </c>
      <c r="DK24" s="17">
        <v>0.3</v>
      </c>
      <c r="DL24" s="17">
        <v>0.3</v>
      </c>
      <c r="DM24" s="17"/>
      <c r="DN24" s="17">
        <v>-0.1</v>
      </c>
      <c r="DO24" s="17">
        <v>0</v>
      </c>
      <c r="DP24" s="17">
        <v>-1.4</v>
      </c>
      <c r="DQ24" s="17">
        <v>5</v>
      </c>
      <c r="DR24" s="17">
        <v>0.1</v>
      </c>
      <c r="DS24" s="17">
        <v>0</v>
      </c>
      <c r="DT24" s="17">
        <v>0.2</v>
      </c>
      <c r="DU24" s="17">
        <v>0.8</v>
      </c>
      <c r="DV24" s="17"/>
      <c r="DW24" s="17">
        <v>0.01</v>
      </c>
      <c r="DX24" s="17">
        <v>-1.7</v>
      </c>
      <c r="DY24" s="17">
        <v>0.5</v>
      </c>
      <c r="DZ24" s="17">
        <v>0.5</v>
      </c>
      <c r="EA24" s="17">
        <v>1.1000000000000001</v>
      </c>
      <c r="EB24" s="17">
        <v>0.1</v>
      </c>
      <c r="EC24" s="17"/>
      <c r="ED24" s="17">
        <v>1.5</v>
      </c>
      <c r="EE24" s="17">
        <v>1.8</v>
      </c>
      <c r="EF24" s="17">
        <v>-7.3</v>
      </c>
      <c r="EG24" s="17">
        <v>-7.5</v>
      </c>
      <c r="EH24" s="17">
        <v>-0.8</v>
      </c>
      <c r="EI24" s="17">
        <v>-1</v>
      </c>
      <c r="EJ24" s="17">
        <v>0.1</v>
      </c>
      <c r="EK24" s="17">
        <v>1.1000000000000001</v>
      </c>
      <c r="EL24" s="17">
        <v>-0.3</v>
      </c>
      <c r="EM24" s="17">
        <v>1.8</v>
      </c>
      <c r="EN24" s="17">
        <v>0.2</v>
      </c>
      <c r="EO24" s="17">
        <v>0.2</v>
      </c>
      <c r="EP24" s="17">
        <v>0.2</v>
      </c>
      <c r="EQ24" s="17">
        <v>0</v>
      </c>
      <c r="ER24" s="17">
        <v>1.1000000000000001</v>
      </c>
      <c r="ES24" s="17">
        <v>0</v>
      </c>
      <c r="ET24" s="17">
        <v>-1.5</v>
      </c>
      <c r="EU24" s="17">
        <v>-0.2</v>
      </c>
      <c r="EV24" s="17">
        <v>-13.1</v>
      </c>
      <c r="EW24" s="17">
        <v>0</v>
      </c>
      <c r="EX24" s="17">
        <v>-1.1000000000000001</v>
      </c>
      <c r="EY24" s="17">
        <v>1.5</v>
      </c>
      <c r="EZ24" s="17">
        <v>0.6</v>
      </c>
      <c r="FA24" s="17">
        <v>0.3</v>
      </c>
      <c r="FB24" s="17">
        <v>0.5</v>
      </c>
      <c r="FC24" s="17">
        <v>0</v>
      </c>
      <c r="FD24" s="17">
        <v>0.77200000000000002</v>
      </c>
      <c r="FE24" s="17">
        <v>0.25900000000000001</v>
      </c>
      <c r="FF24" s="17">
        <v>2.2999999999999998</v>
      </c>
      <c r="FG24" s="17">
        <v>10.1</v>
      </c>
      <c r="FH24" s="17">
        <v>0.2</v>
      </c>
      <c r="FI24" s="17">
        <v>0.3</v>
      </c>
      <c r="FJ24" s="17"/>
      <c r="FK24" s="17">
        <v>3.1</v>
      </c>
      <c r="FL24" s="17">
        <v>4.5</v>
      </c>
      <c r="FM24" s="17">
        <v>0</v>
      </c>
      <c r="FN24" s="17">
        <v>-396.55900000000003</v>
      </c>
      <c r="FO24" s="15"/>
      <c r="FP24" s="17">
        <v>1.8</v>
      </c>
      <c r="FQ24" s="17">
        <v>0</v>
      </c>
      <c r="FR24" s="17">
        <v>1.903</v>
      </c>
      <c r="FS24" s="17">
        <v>1.2</v>
      </c>
      <c r="FT24" s="17">
        <v>0.33528000000000002</v>
      </c>
      <c r="FU24" s="17">
        <v>0.31384000000000001</v>
      </c>
      <c r="FV24" s="17">
        <v>0.30199999999999999</v>
      </c>
      <c r="FW24" s="17">
        <v>0.92800000000000005</v>
      </c>
      <c r="FX24" s="17">
        <v>6.7821199999999999</v>
      </c>
    </row>
    <row r="25" spans="1:180" ht="24" customHeight="1" x14ac:dyDescent="0.3">
      <c r="A25" s="16" t="s">
        <v>48</v>
      </c>
      <c r="B25" s="16" t="s">
        <v>673</v>
      </c>
      <c r="C25" s="17">
        <v>38.9</v>
      </c>
      <c r="D25" s="17">
        <v>-85.5</v>
      </c>
      <c r="E25" s="17">
        <v>-10.6</v>
      </c>
      <c r="F25" s="17"/>
      <c r="G25" s="17"/>
      <c r="H25" s="17">
        <v>-7.2</v>
      </c>
      <c r="I25" s="17">
        <v>-4.8</v>
      </c>
      <c r="J25" s="17"/>
      <c r="K25" s="17">
        <v>0</v>
      </c>
      <c r="L25" s="17">
        <v>-34.9</v>
      </c>
      <c r="M25" s="17">
        <v>-31</v>
      </c>
      <c r="N25" s="17">
        <v>-0.6</v>
      </c>
      <c r="O25" s="17"/>
      <c r="P25" s="17">
        <v>2.5</v>
      </c>
      <c r="Q25" s="17"/>
      <c r="R25" s="17">
        <v>0</v>
      </c>
      <c r="S25" s="17">
        <v>0</v>
      </c>
      <c r="T25" s="17"/>
      <c r="U25" s="17"/>
      <c r="V25" s="17"/>
      <c r="W25" s="17"/>
      <c r="X25" s="17">
        <v>6.9</v>
      </c>
      <c r="Y25" s="17">
        <v>1.6</v>
      </c>
      <c r="Z25" s="17">
        <v>1.1000000000000001</v>
      </c>
      <c r="AA25" s="17">
        <v>2.8</v>
      </c>
      <c r="AB25" s="17">
        <v>-3.4</v>
      </c>
      <c r="AC25" s="17">
        <v>3.1</v>
      </c>
      <c r="AD25" s="17">
        <v>12.5</v>
      </c>
      <c r="AE25" s="17"/>
      <c r="AF25" s="17"/>
      <c r="AG25" s="17"/>
      <c r="AH25" s="17">
        <v>0</v>
      </c>
      <c r="AI25" s="17">
        <v>4.3</v>
      </c>
      <c r="AJ25" s="17">
        <v>0</v>
      </c>
      <c r="AK25" s="17"/>
      <c r="AL25" s="17"/>
      <c r="AM25" s="17"/>
      <c r="AN25" s="17">
        <v>-1.2</v>
      </c>
      <c r="AO25" s="17">
        <v>0</v>
      </c>
      <c r="AP25" s="17">
        <v>1.3</v>
      </c>
      <c r="AQ25" s="17">
        <v>5.2</v>
      </c>
      <c r="AR25" s="17">
        <v>1</v>
      </c>
      <c r="AS25" s="17">
        <v>-1.5</v>
      </c>
      <c r="AT25" s="17">
        <v>2.4</v>
      </c>
      <c r="AU25" s="17">
        <v>1.5</v>
      </c>
      <c r="AV25" s="17">
        <v>-0.6</v>
      </c>
      <c r="AW25" s="17">
        <v>-24.4</v>
      </c>
      <c r="AX25" s="17">
        <v>-41.9</v>
      </c>
      <c r="AY25" s="17">
        <v>-7.5</v>
      </c>
      <c r="AZ25" s="17">
        <v>0</v>
      </c>
      <c r="BA25" s="17">
        <v>1.5</v>
      </c>
      <c r="BB25" s="17">
        <v>0.9</v>
      </c>
      <c r="BC25" s="17">
        <v>0.1</v>
      </c>
      <c r="BD25" s="17">
        <v>-1.1000000000000001</v>
      </c>
      <c r="BE25" s="17"/>
      <c r="BF25" s="17"/>
      <c r="BG25" s="17">
        <v>0.7</v>
      </c>
      <c r="BH25" s="17"/>
      <c r="BI25" s="17"/>
      <c r="BJ25" s="17">
        <v>-0.7</v>
      </c>
      <c r="BK25" s="17"/>
      <c r="BL25" s="17"/>
      <c r="BM25" s="17"/>
      <c r="BN25" s="17">
        <v>-3.3</v>
      </c>
      <c r="BO25" s="17">
        <v>-10.9</v>
      </c>
      <c r="BP25" s="17">
        <v>-37.1</v>
      </c>
      <c r="BQ25" s="17">
        <v>-18.3</v>
      </c>
      <c r="BR25" s="17">
        <v>-3.9</v>
      </c>
      <c r="BS25" s="17">
        <v>0.5</v>
      </c>
      <c r="BT25" s="17">
        <v>-4.9000000000000004</v>
      </c>
      <c r="BU25" s="17"/>
      <c r="BV25" s="17"/>
      <c r="BW25" s="17"/>
      <c r="BX25" s="17"/>
      <c r="BY25" s="17"/>
      <c r="BZ25" s="17"/>
      <c r="CA25" s="17"/>
      <c r="CB25" s="17">
        <v>20.5</v>
      </c>
      <c r="CC25" s="17">
        <v>18.399999999999999</v>
      </c>
      <c r="CD25" s="17">
        <v>0</v>
      </c>
      <c r="CE25" s="17">
        <v>4.8</v>
      </c>
      <c r="CF25" s="17">
        <v>-0.3</v>
      </c>
      <c r="CG25" s="17">
        <v>0</v>
      </c>
      <c r="CH25" s="17"/>
      <c r="CI25" s="17"/>
      <c r="CJ25" s="17">
        <v>4.4000000000000004</v>
      </c>
      <c r="CK25" s="17">
        <v>2</v>
      </c>
      <c r="CL25" s="17">
        <v>-24.1</v>
      </c>
      <c r="CM25" s="17">
        <v>0</v>
      </c>
      <c r="CN25" s="17"/>
      <c r="CO25" s="17"/>
      <c r="CP25" s="17"/>
      <c r="CQ25" s="17"/>
      <c r="CR25" s="17">
        <v>-21.3</v>
      </c>
      <c r="CS25" s="17">
        <v>-15.3</v>
      </c>
      <c r="CT25" s="17">
        <v>-0.5</v>
      </c>
      <c r="CU25" s="17"/>
      <c r="CV25" s="17">
        <v>0.3</v>
      </c>
      <c r="CW25" s="17"/>
      <c r="CX25" s="17">
        <v>-11.7</v>
      </c>
      <c r="CY25" s="17">
        <v>3.8</v>
      </c>
      <c r="CZ25" s="17">
        <v>0</v>
      </c>
      <c r="DA25" s="17"/>
      <c r="DB25" s="17">
        <v>0</v>
      </c>
      <c r="DC25" s="17">
        <v>0</v>
      </c>
      <c r="DD25" s="17">
        <v>-1.1000000000000001</v>
      </c>
      <c r="DE25" s="17">
        <v>23.7</v>
      </c>
      <c r="DF25" s="17"/>
      <c r="DG25" s="17">
        <v>0.1</v>
      </c>
      <c r="DH25" s="17">
        <v>1</v>
      </c>
      <c r="DI25" s="17">
        <v>0.1</v>
      </c>
      <c r="DJ25" s="17">
        <v>0.1</v>
      </c>
      <c r="DK25" s="17">
        <v>0.2</v>
      </c>
      <c r="DL25" s="17">
        <v>0.3</v>
      </c>
      <c r="DM25" s="17"/>
      <c r="DN25" s="17">
        <v>-0.1</v>
      </c>
      <c r="DO25" s="17">
        <v>0</v>
      </c>
      <c r="DP25" s="17">
        <v>-0.3</v>
      </c>
      <c r="DQ25" s="17">
        <v>1.1000000000000001</v>
      </c>
      <c r="DR25" s="17">
        <v>-0.4</v>
      </c>
      <c r="DS25" s="17">
        <v>0.3</v>
      </c>
      <c r="DT25" s="17">
        <v>0.3</v>
      </c>
      <c r="DU25" s="17">
        <v>0.8</v>
      </c>
      <c r="DV25" s="17"/>
      <c r="DW25" s="17">
        <v>8.9999999999999993E-3</v>
      </c>
      <c r="DX25" s="17">
        <v>-1.6</v>
      </c>
      <c r="DY25" s="17">
        <v>0.5</v>
      </c>
      <c r="DZ25" s="17">
        <v>0.5</v>
      </c>
      <c r="EA25" s="17">
        <v>1.1000000000000001</v>
      </c>
      <c r="EB25" s="17">
        <v>0.3</v>
      </c>
      <c r="EC25" s="17"/>
      <c r="ED25" s="17">
        <v>1.5</v>
      </c>
      <c r="EE25" s="17">
        <v>3</v>
      </c>
      <c r="EF25" s="17">
        <v>-3.7</v>
      </c>
      <c r="EG25" s="17">
        <v>-4.3</v>
      </c>
      <c r="EH25" s="17">
        <v>-0.1</v>
      </c>
      <c r="EI25" s="17">
        <v>-0.4</v>
      </c>
      <c r="EJ25" s="17">
        <v>-1.5</v>
      </c>
      <c r="EK25" s="17">
        <v>1.1000000000000001</v>
      </c>
      <c r="EL25" s="17">
        <v>-0.2</v>
      </c>
      <c r="EM25" s="17">
        <v>1.5</v>
      </c>
      <c r="EN25" s="17">
        <v>0.2</v>
      </c>
      <c r="EO25" s="17">
        <v>0.2</v>
      </c>
      <c r="EP25" s="17">
        <v>0.2</v>
      </c>
      <c r="EQ25" s="17">
        <v>0</v>
      </c>
      <c r="ER25" s="17">
        <v>1.4</v>
      </c>
      <c r="ES25" s="17">
        <v>0.2</v>
      </c>
      <c r="ET25" s="17">
        <v>-2.9</v>
      </c>
      <c r="EU25" s="17">
        <v>-0.2</v>
      </c>
      <c r="EV25" s="17">
        <v>-11.3</v>
      </c>
      <c r="EW25" s="17">
        <v>0</v>
      </c>
      <c r="EX25" s="17">
        <v>-4.3</v>
      </c>
      <c r="EY25" s="17">
        <v>1.5</v>
      </c>
      <c r="EZ25" s="17">
        <v>0.6</v>
      </c>
      <c r="FA25" s="17">
        <v>0.3</v>
      </c>
      <c r="FB25" s="17">
        <v>0.5</v>
      </c>
      <c r="FC25" s="17">
        <v>0</v>
      </c>
      <c r="FD25" s="17">
        <v>0.80200000000000005</v>
      </c>
      <c r="FE25" s="17">
        <v>0.46600000000000003</v>
      </c>
      <c r="FF25" s="17">
        <v>2.2999999999999998</v>
      </c>
      <c r="FG25" s="17">
        <v>10.5</v>
      </c>
      <c r="FH25" s="17">
        <v>0.1</v>
      </c>
      <c r="FI25" s="17">
        <v>3</v>
      </c>
      <c r="FJ25" s="17"/>
      <c r="FK25" s="17">
        <v>3.1</v>
      </c>
      <c r="FL25" s="17">
        <v>4.3</v>
      </c>
      <c r="FM25" s="17">
        <v>0</v>
      </c>
      <c r="FN25" s="17">
        <v>-230.72300000000001</v>
      </c>
      <c r="FO25" s="15"/>
      <c r="FP25" s="17">
        <v>1.8</v>
      </c>
      <c r="FQ25" s="17">
        <v>0</v>
      </c>
      <c r="FR25" s="17">
        <v>2.157</v>
      </c>
      <c r="FS25" s="17">
        <v>1.2</v>
      </c>
      <c r="FT25" s="17">
        <v>0.31508999999999998</v>
      </c>
      <c r="FU25" s="17">
        <v>0.32751999999999998</v>
      </c>
      <c r="FV25" s="17">
        <v>0.62</v>
      </c>
      <c r="FW25" s="17">
        <v>1.0209999999999999</v>
      </c>
      <c r="FX25" s="17">
        <v>7.4406100000000004</v>
      </c>
    </row>
    <row r="26" spans="1:180" ht="24" customHeight="1" x14ac:dyDescent="0.3">
      <c r="A26" s="18" t="s">
        <v>48</v>
      </c>
      <c r="B26" s="18" t="s">
        <v>674</v>
      </c>
      <c r="C26" s="19">
        <v>37.700000000000003</v>
      </c>
      <c r="D26" s="19">
        <v>-78.3</v>
      </c>
      <c r="E26" s="19">
        <v>-8.8000000000000007</v>
      </c>
      <c r="F26" s="19"/>
      <c r="G26" s="19"/>
      <c r="H26" s="19">
        <v>-3.9</v>
      </c>
      <c r="I26" s="19">
        <v>1.8</v>
      </c>
      <c r="J26" s="19"/>
      <c r="K26" s="19">
        <v>0</v>
      </c>
      <c r="L26" s="19">
        <v>-33.5</v>
      </c>
      <c r="M26" s="19">
        <v>-31.7</v>
      </c>
      <c r="N26" s="19">
        <v>-0.2</v>
      </c>
      <c r="O26" s="19"/>
      <c r="P26" s="19">
        <v>4.5</v>
      </c>
      <c r="Q26" s="19"/>
      <c r="R26" s="19">
        <v>0</v>
      </c>
      <c r="S26" s="19">
        <v>-0.1</v>
      </c>
      <c r="T26" s="19"/>
      <c r="U26" s="19"/>
      <c r="V26" s="19"/>
      <c r="W26" s="19"/>
      <c r="X26" s="19">
        <v>10</v>
      </c>
      <c r="Y26" s="19">
        <v>1.5</v>
      </c>
      <c r="Z26" s="19">
        <v>1</v>
      </c>
      <c r="AA26" s="19">
        <v>2.9</v>
      </c>
      <c r="AB26" s="19">
        <v>-3.4</v>
      </c>
      <c r="AC26" s="19">
        <v>3.5</v>
      </c>
      <c r="AD26" s="19">
        <v>14.5</v>
      </c>
      <c r="AE26" s="19"/>
      <c r="AF26" s="19"/>
      <c r="AG26" s="19"/>
      <c r="AH26" s="19">
        <v>0</v>
      </c>
      <c r="AI26" s="19">
        <v>5.6</v>
      </c>
      <c r="AJ26" s="19">
        <v>0</v>
      </c>
      <c r="AK26" s="19"/>
      <c r="AL26" s="19"/>
      <c r="AM26" s="19"/>
      <c r="AN26" s="19">
        <v>-1.3</v>
      </c>
      <c r="AO26" s="19">
        <v>0</v>
      </c>
      <c r="AP26" s="19">
        <v>2.2000000000000002</v>
      </c>
      <c r="AQ26" s="19">
        <v>5.0999999999999996</v>
      </c>
      <c r="AR26" s="19">
        <v>2</v>
      </c>
      <c r="AS26" s="19">
        <v>-1.4</v>
      </c>
      <c r="AT26" s="19">
        <v>2.4</v>
      </c>
      <c r="AU26" s="19">
        <v>1</v>
      </c>
      <c r="AV26" s="19">
        <v>2.5</v>
      </c>
      <c r="AW26" s="19">
        <v>-21.3</v>
      </c>
      <c r="AX26" s="19">
        <v>-38.700000000000003</v>
      </c>
      <c r="AY26" s="19">
        <v>-8</v>
      </c>
      <c r="AZ26" s="19">
        <v>0</v>
      </c>
      <c r="BA26" s="19">
        <v>1.4</v>
      </c>
      <c r="BB26" s="19">
        <v>0.9</v>
      </c>
      <c r="BC26" s="19">
        <v>0.2</v>
      </c>
      <c r="BD26" s="19">
        <v>0.3</v>
      </c>
      <c r="BE26" s="19"/>
      <c r="BF26" s="19"/>
      <c r="BG26" s="19">
        <v>2.2000000000000002</v>
      </c>
      <c r="BH26" s="19"/>
      <c r="BI26" s="19"/>
      <c r="BJ26" s="19">
        <v>0.4</v>
      </c>
      <c r="BK26" s="19"/>
      <c r="BL26" s="19"/>
      <c r="BM26" s="19"/>
      <c r="BN26" s="19">
        <v>-5.6</v>
      </c>
      <c r="BO26" s="19">
        <v>-9.6999999999999993</v>
      </c>
      <c r="BP26" s="19">
        <v>-35.5</v>
      </c>
      <c r="BQ26" s="19">
        <v>-16.5</v>
      </c>
      <c r="BR26" s="19">
        <v>-2.2000000000000002</v>
      </c>
      <c r="BS26" s="19">
        <v>1</v>
      </c>
      <c r="BT26" s="19">
        <v>-4.5</v>
      </c>
      <c r="BU26" s="19"/>
      <c r="BV26" s="19"/>
      <c r="BW26" s="19"/>
      <c r="BX26" s="19"/>
      <c r="BY26" s="19"/>
      <c r="BZ26" s="19"/>
      <c r="CA26" s="19"/>
      <c r="CB26" s="19">
        <v>32.200000000000003</v>
      </c>
      <c r="CC26" s="19">
        <v>18.399999999999999</v>
      </c>
      <c r="CD26" s="19">
        <v>9.1</v>
      </c>
      <c r="CE26" s="19">
        <v>4.8</v>
      </c>
      <c r="CF26" s="19">
        <v>4</v>
      </c>
      <c r="CG26" s="19">
        <v>0</v>
      </c>
      <c r="CH26" s="19"/>
      <c r="CI26" s="19"/>
      <c r="CJ26" s="19">
        <v>8.8000000000000007</v>
      </c>
      <c r="CK26" s="19">
        <v>6.4</v>
      </c>
      <c r="CL26" s="19">
        <v>-17</v>
      </c>
      <c r="CM26" s="19">
        <v>0</v>
      </c>
      <c r="CN26" s="19"/>
      <c r="CO26" s="19"/>
      <c r="CP26" s="19"/>
      <c r="CQ26" s="19"/>
      <c r="CR26" s="19">
        <v>-17.399999999999999</v>
      </c>
      <c r="CS26" s="19">
        <v>-13.1</v>
      </c>
      <c r="CT26" s="19">
        <v>-0.5</v>
      </c>
      <c r="CU26" s="19"/>
      <c r="CV26" s="19">
        <v>0.3</v>
      </c>
      <c r="CW26" s="19"/>
      <c r="CX26" s="19">
        <v>-11.5</v>
      </c>
      <c r="CY26" s="19">
        <v>8.6999999999999993</v>
      </c>
      <c r="CZ26" s="19">
        <v>0</v>
      </c>
      <c r="DA26" s="19"/>
      <c r="DB26" s="19">
        <v>0</v>
      </c>
      <c r="DC26" s="19">
        <v>0</v>
      </c>
      <c r="DD26" s="19">
        <v>-1.2</v>
      </c>
      <c r="DE26" s="19">
        <v>28</v>
      </c>
      <c r="DF26" s="19"/>
      <c r="DG26" s="19">
        <v>0.1</v>
      </c>
      <c r="DH26" s="19">
        <v>1.1000000000000001</v>
      </c>
      <c r="DI26" s="19">
        <v>0.2</v>
      </c>
      <c r="DJ26" s="19">
        <v>0.4</v>
      </c>
      <c r="DK26" s="19">
        <v>0.1</v>
      </c>
      <c r="DL26" s="19">
        <v>0.3</v>
      </c>
      <c r="DM26" s="19"/>
      <c r="DN26" s="19">
        <v>-0.3</v>
      </c>
      <c r="DO26" s="19">
        <v>-0.5</v>
      </c>
      <c r="DP26" s="19">
        <v>-0.3</v>
      </c>
      <c r="DQ26" s="19">
        <v>0.2</v>
      </c>
      <c r="DR26" s="19">
        <v>-1.1000000000000001</v>
      </c>
      <c r="DS26" s="19">
        <v>0.3</v>
      </c>
      <c r="DT26" s="19">
        <v>0.3</v>
      </c>
      <c r="DU26" s="19">
        <v>0.8</v>
      </c>
      <c r="DV26" s="19"/>
      <c r="DW26" s="19">
        <v>0.01</v>
      </c>
      <c r="DX26" s="19">
        <v>-1.6</v>
      </c>
      <c r="DY26" s="19">
        <v>0.6</v>
      </c>
      <c r="DZ26" s="19">
        <v>0.5</v>
      </c>
      <c r="EA26" s="19">
        <v>1.1000000000000001</v>
      </c>
      <c r="EB26" s="19">
        <v>0.5</v>
      </c>
      <c r="EC26" s="19"/>
      <c r="ED26" s="19">
        <v>1.5</v>
      </c>
      <c r="EE26" s="19">
        <v>3.1</v>
      </c>
      <c r="EF26" s="19">
        <v>-5</v>
      </c>
      <c r="EG26" s="19">
        <v>-5.7</v>
      </c>
      <c r="EH26" s="19">
        <v>-0.5</v>
      </c>
      <c r="EI26" s="19">
        <v>-0.5</v>
      </c>
      <c r="EJ26" s="19">
        <v>-2.95</v>
      </c>
      <c r="EK26" s="19">
        <v>1.5</v>
      </c>
      <c r="EL26" s="19">
        <v>-0.2</v>
      </c>
      <c r="EM26" s="19">
        <v>1.8</v>
      </c>
      <c r="EN26" s="19">
        <v>0.2</v>
      </c>
      <c r="EO26" s="19">
        <v>0.2</v>
      </c>
      <c r="EP26" s="19">
        <v>0.2</v>
      </c>
      <c r="EQ26" s="19">
        <v>0</v>
      </c>
      <c r="ER26" s="19">
        <v>3.2</v>
      </c>
      <c r="ES26" s="19">
        <v>0.6</v>
      </c>
      <c r="ET26" s="19">
        <v>-3.4</v>
      </c>
      <c r="EU26" s="19">
        <v>-0.2</v>
      </c>
      <c r="EV26" s="19">
        <v>-12.6</v>
      </c>
      <c r="EW26" s="19">
        <v>0</v>
      </c>
      <c r="EX26" s="19">
        <v>-5.3</v>
      </c>
      <c r="EY26" s="19">
        <v>1.5</v>
      </c>
      <c r="EZ26" s="19">
        <v>0.6</v>
      </c>
      <c r="FA26" s="19">
        <v>0.3</v>
      </c>
      <c r="FB26" s="19">
        <v>0.5</v>
      </c>
      <c r="FC26" s="19">
        <v>0.2</v>
      </c>
      <c r="FD26" s="19">
        <v>0.78500000000000003</v>
      </c>
      <c r="FE26" s="19">
        <v>0.71199999999999997</v>
      </c>
      <c r="FF26" s="19">
        <v>2.2999999999999998</v>
      </c>
      <c r="FG26" s="19">
        <v>11.5</v>
      </c>
      <c r="FH26" s="19">
        <v>-0.1</v>
      </c>
      <c r="FI26" s="19">
        <v>4</v>
      </c>
      <c r="FJ26" s="19"/>
      <c r="FK26" s="19">
        <v>2.9</v>
      </c>
      <c r="FL26" s="19">
        <v>4.3</v>
      </c>
      <c r="FM26" s="19">
        <v>0</v>
      </c>
      <c r="FN26" s="19">
        <v>-131.84299999999999</v>
      </c>
      <c r="FO26" s="15"/>
      <c r="FP26" s="19">
        <v>2.1</v>
      </c>
      <c r="FQ26" s="19">
        <v>0</v>
      </c>
      <c r="FR26" s="19">
        <v>2.407</v>
      </c>
      <c r="FS26" s="19">
        <v>1.2</v>
      </c>
      <c r="FT26" s="19">
        <v>0.29482999999999998</v>
      </c>
      <c r="FU26" s="19">
        <v>0.34321000000000002</v>
      </c>
      <c r="FV26" s="19">
        <v>0.92200000000000004</v>
      </c>
      <c r="FW26" s="19">
        <v>1.103</v>
      </c>
      <c r="FX26" s="19">
        <v>8.3700399999999995</v>
      </c>
    </row>
    <row r="27" spans="1:180" ht="24" customHeight="1" x14ac:dyDescent="0.3">
      <c r="A27" s="13" t="s">
        <v>48</v>
      </c>
      <c r="B27" s="13" t="s">
        <v>675</v>
      </c>
      <c r="C27" s="14">
        <v>44.3</v>
      </c>
      <c r="D27" s="14">
        <v>-52.5</v>
      </c>
      <c r="E27" s="14">
        <v>-16</v>
      </c>
      <c r="F27" s="14"/>
      <c r="G27" s="14"/>
      <c r="H27" s="14">
        <v>1.6</v>
      </c>
      <c r="I27" s="14">
        <v>8.6999999999999993</v>
      </c>
      <c r="J27" s="14"/>
      <c r="K27" s="14">
        <v>5.6</v>
      </c>
      <c r="L27" s="14">
        <v>-48.2</v>
      </c>
      <c r="M27" s="14">
        <v>-48.1</v>
      </c>
      <c r="N27" s="14">
        <v>-18.8</v>
      </c>
      <c r="O27" s="14"/>
      <c r="P27" s="14">
        <v>-12</v>
      </c>
      <c r="Q27" s="14"/>
      <c r="R27" s="14">
        <v>0</v>
      </c>
      <c r="S27" s="14">
        <v>0.1</v>
      </c>
      <c r="T27" s="14"/>
      <c r="U27" s="14"/>
      <c r="V27" s="14"/>
      <c r="W27" s="14"/>
      <c r="X27" s="14">
        <v>12.8</v>
      </c>
      <c r="Y27" s="14">
        <v>1.6</v>
      </c>
      <c r="Z27" s="14">
        <v>1.2</v>
      </c>
      <c r="AA27" s="14">
        <v>2.8</v>
      </c>
      <c r="AB27" s="14">
        <v>-3.4</v>
      </c>
      <c r="AC27" s="14">
        <v>3.2</v>
      </c>
      <c r="AD27" s="14">
        <v>18</v>
      </c>
      <c r="AE27" s="14"/>
      <c r="AF27" s="14"/>
      <c r="AG27" s="14"/>
      <c r="AH27" s="14">
        <v>0</v>
      </c>
      <c r="AI27" s="14">
        <v>7.6</v>
      </c>
      <c r="AJ27" s="14">
        <v>0</v>
      </c>
      <c r="AK27" s="14"/>
      <c r="AL27" s="14"/>
      <c r="AM27" s="14"/>
      <c r="AN27" s="14">
        <v>-1.6</v>
      </c>
      <c r="AO27" s="14">
        <v>-32.700000000000003</v>
      </c>
      <c r="AP27" s="14">
        <v>2.6</v>
      </c>
      <c r="AQ27" s="14">
        <v>5.2</v>
      </c>
      <c r="AR27" s="14">
        <v>1.9</v>
      </c>
      <c r="AS27" s="14">
        <v>-1.5</v>
      </c>
      <c r="AT27" s="14">
        <v>2.4</v>
      </c>
      <c r="AU27" s="14">
        <v>1.1000000000000001</v>
      </c>
      <c r="AV27" s="14">
        <v>-0.6</v>
      </c>
      <c r="AW27" s="14">
        <v>-24.3</v>
      </c>
      <c r="AX27" s="14">
        <v>-41.8</v>
      </c>
      <c r="AY27" s="14">
        <v>-4.9000000000000004</v>
      </c>
      <c r="AZ27" s="14">
        <v>0</v>
      </c>
      <c r="BA27" s="14">
        <v>1.7</v>
      </c>
      <c r="BB27" s="14">
        <v>1</v>
      </c>
      <c r="BC27" s="14">
        <v>0.2</v>
      </c>
      <c r="BD27" s="14">
        <v>-0.5</v>
      </c>
      <c r="BE27" s="14"/>
      <c r="BF27" s="14"/>
      <c r="BG27" s="14">
        <v>3.2</v>
      </c>
      <c r="BH27" s="14"/>
      <c r="BI27" s="14"/>
      <c r="BJ27" s="14">
        <v>2</v>
      </c>
      <c r="BK27" s="14"/>
      <c r="BL27" s="14"/>
      <c r="BM27" s="14"/>
      <c r="BN27" s="14">
        <v>-5.3</v>
      </c>
      <c r="BO27" s="14">
        <v>53.3</v>
      </c>
      <c r="BP27" s="14">
        <v>7.5</v>
      </c>
      <c r="BQ27" s="14">
        <v>10.8</v>
      </c>
      <c r="BR27" s="14">
        <v>76.400000000000006</v>
      </c>
      <c r="BS27" s="14">
        <v>-6.1</v>
      </c>
      <c r="BT27" s="14">
        <v>-6.7</v>
      </c>
      <c r="BU27" s="14"/>
      <c r="BV27" s="14"/>
      <c r="BW27" s="14"/>
      <c r="BX27" s="14"/>
      <c r="BY27" s="14"/>
      <c r="BZ27" s="14"/>
      <c r="CA27" s="14"/>
      <c r="CB27" s="14">
        <v>31.6</v>
      </c>
      <c r="CC27" s="14">
        <v>18.899999999999999</v>
      </c>
      <c r="CD27" s="14">
        <v>9.3000000000000007</v>
      </c>
      <c r="CE27" s="14">
        <v>4.8</v>
      </c>
      <c r="CF27" s="14">
        <v>4.0999999999999996</v>
      </c>
      <c r="CG27" s="14">
        <v>0</v>
      </c>
      <c r="CH27" s="14"/>
      <c r="CI27" s="14"/>
      <c r="CJ27" s="14">
        <v>10.6</v>
      </c>
      <c r="CK27" s="14">
        <v>8.5</v>
      </c>
      <c r="CL27" s="14">
        <v>-14.6</v>
      </c>
      <c r="CM27" s="14">
        <v>0</v>
      </c>
      <c r="CN27" s="14"/>
      <c r="CO27" s="14"/>
      <c r="CP27" s="14"/>
      <c r="CQ27" s="14"/>
      <c r="CR27" s="14">
        <v>-23.4</v>
      </c>
      <c r="CS27" s="14">
        <v>-16.3</v>
      </c>
      <c r="CT27" s="14">
        <v>-0.5</v>
      </c>
      <c r="CU27" s="14"/>
      <c r="CV27" s="14">
        <v>0.3</v>
      </c>
      <c r="CW27" s="14"/>
      <c r="CX27" s="14">
        <v>-10.1</v>
      </c>
      <c r="CY27" s="14">
        <v>8.4</v>
      </c>
      <c r="CZ27" s="14">
        <v>0</v>
      </c>
      <c r="DA27" s="14"/>
      <c r="DB27" s="14">
        <v>0</v>
      </c>
      <c r="DC27" s="14">
        <v>0</v>
      </c>
      <c r="DD27" s="14">
        <v>-1</v>
      </c>
      <c r="DE27" s="14">
        <v>30.3</v>
      </c>
      <c r="DF27" s="14"/>
      <c r="DG27" s="14">
        <v>0</v>
      </c>
      <c r="DH27" s="14">
        <v>1.2</v>
      </c>
      <c r="DI27" s="14">
        <v>0.2</v>
      </c>
      <c r="DJ27" s="14">
        <v>0.7</v>
      </c>
      <c r="DK27" s="14">
        <v>0.1</v>
      </c>
      <c r="DL27" s="14">
        <v>0.4</v>
      </c>
      <c r="DM27" s="14"/>
      <c r="DN27" s="14">
        <v>-0.8</v>
      </c>
      <c r="DO27" s="14">
        <v>-1.9</v>
      </c>
      <c r="DP27" s="14">
        <v>0.2</v>
      </c>
      <c r="DQ27" s="14">
        <v>1.1000000000000001</v>
      </c>
      <c r="DR27" s="14">
        <v>-3.5</v>
      </c>
      <c r="DS27" s="14">
        <v>0.3</v>
      </c>
      <c r="DT27" s="14">
        <v>0.3</v>
      </c>
      <c r="DU27" s="14">
        <v>0.8</v>
      </c>
      <c r="DV27" s="14"/>
      <c r="DW27" s="14">
        <v>6.0000000000000001E-3</v>
      </c>
      <c r="DX27" s="14">
        <v>-1.4</v>
      </c>
      <c r="DY27" s="14">
        <v>0.2</v>
      </c>
      <c r="DZ27" s="14">
        <v>0.7</v>
      </c>
      <c r="EA27" s="14">
        <v>1</v>
      </c>
      <c r="EB27" s="14">
        <v>0.7</v>
      </c>
      <c r="EC27" s="14"/>
      <c r="ED27" s="14">
        <v>1.5</v>
      </c>
      <c r="EE27" s="14">
        <v>3.8</v>
      </c>
      <c r="EF27" s="14">
        <v>-4</v>
      </c>
      <c r="EG27" s="14">
        <v>-4</v>
      </c>
      <c r="EH27" s="14">
        <v>-0.2</v>
      </c>
      <c r="EI27" s="14">
        <v>-0.2</v>
      </c>
      <c r="EJ27" s="14">
        <v>-3.01</v>
      </c>
      <c r="EK27" s="14">
        <v>1.5</v>
      </c>
      <c r="EL27" s="14">
        <v>-0.3</v>
      </c>
      <c r="EM27" s="14">
        <v>2</v>
      </c>
      <c r="EN27" s="14">
        <v>0.2</v>
      </c>
      <c r="EO27" s="14">
        <v>0.2</v>
      </c>
      <c r="EP27" s="14">
        <v>0.2</v>
      </c>
      <c r="EQ27" s="14">
        <v>0</v>
      </c>
      <c r="ER27" s="14">
        <v>1.2</v>
      </c>
      <c r="ES27" s="14">
        <v>1</v>
      </c>
      <c r="ET27" s="14">
        <v>1.4</v>
      </c>
      <c r="EU27" s="14">
        <v>-0.2</v>
      </c>
      <c r="EV27" s="14">
        <v>-12</v>
      </c>
      <c r="EW27" s="14">
        <v>0</v>
      </c>
      <c r="EX27" s="14">
        <v>-6.4</v>
      </c>
      <c r="EY27" s="14">
        <v>1.2</v>
      </c>
      <c r="EZ27" s="14">
        <v>0.6</v>
      </c>
      <c r="FA27" s="14">
        <v>0.3</v>
      </c>
      <c r="FB27" s="14">
        <v>0.4</v>
      </c>
      <c r="FC27" s="14">
        <v>0.7</v>
      </c>
      <c r="FD27" s="14">
        <v>0.79800000000000004</v>
      </c>
      <c r="FE27" s="14">
        <v>0.84499999999999997</v>
      </c>
      <c r="FF27" s="14">
        <v>2.4</v>
      </c>
      <c r="FG27" s="14">
        <v>12</v>
      </c>
      <c r="FH27" s="14">
        <v>0.1</v>
      </c>
      <c r="FI27" s="14">
        <v>4</v>
      </c>
      <c r="FJ27" s="14"/>
      <c r="FK27" s="14">
        <v>2.8</v>
      </c>
      <c r="FL27" s="14">
        <v>4.3</v>
      </c>
      <c r="FM27" s="14">
        <v>0</v>
      </c>
      <c r="FN27" s="14">
        <v>26.138999999999999</v>
      </c>
      <c r="FO27" s="15"/>
      <c r="FP27" s="14">
        <v>2.1</v>
      </c>
      <c r="FQ27" s="14">
        <v>0</v>
      </c>
      <c r="FR27" s="14">
        <v>3.0870000000000002</v>
      </c>
      <c r="FS27" s="14">
        <v>1.2</v>
      </c>
      <c r="FT27" s="14">
        <v>0.28622999999999998</v>
      </c>
      <c r="FU27" s="14">
        <v>0.32919999999999999</v>
      </c>
      <c r="FV27" s="14">
        <v>1.232</v>
      </c>
      <c r="FW27" s="14">
        <v>1.0589999999999999</v>
      </c>
      <c r="FX27" s="14">
        <v>9.2934300000000007</v>
      </c>
    </row>
    <row r="28" spans="1:180" ht="24" customHeight="1" x14ac:dyDescent="0.3">
      <c r="A28" s="16" t="s">
        <v>48</v>
      </c>
      <c r="B28" s="16" t="s">
        <v>676</v>
      </c>
      <c r="C28" s="17">
        <v>44</v>
      </c>
      <c r="D28" s="17">
        <v>-56.4</v>
      </c>
      <c r="E28" s="17">
        <v>-17.100000000000001</v>
      </c>
      <c r="F28" s="17"/>
      <c r="G28" s="17"/>
      <c r="H28" s="17">
        <v>0.1</v>
      </c>
      <c r="I28" s="17">
        <v>-5.2</v>
      </c>
      <c r="J28" s="17"/>
      <c r="K28" s="17">
        <v>0</v>
      </c>
      <c r="L28" s="17">
        <v>-1.4</v>
      </c>
      <c r="M28" s="17">
        <v>5.3</v>
      </c>
      <c r="N28" s="17">
        <v>-1.1000000000000001</v>
      </c>
      <c r="O28" s="17"/>
      <c r="P28" s="17">
        <v>-13.3</v>
      </c>
      <c r="Q28" s="17"/>
      <c r="R28" s="17">
        <v>0</v>
      </c>
      <c r="S28" s="17">
        <v>0.1</v>
      </c>
      <c r="T28" s="17"/>
      <c r="U28" s="17"/>
      <c r="V28" s="17"/>
      <c r="W28" s="17"/>
      <c r="X28" s="17">
        <v>12.4</v>
      </c>
      <c r="Y28" s="17">
        <v>1.9</v>
      </c>
      <c r="Z28" s="17">
        <v>1.3</v>
      </c>
      <c r="AA28" s="17">
        <v>2</v>
      </c>
      <c r="AB28" s="17">
        <v>-3.4</v>
      </c>
      <c r="AC28" s="17">
        <v>3.5</v>
      </c>
      <c r="AD28" s="17">
        <v>18</v>
      </c>
      <c r="AE28" s="17"/>
      <c r="AF28" s="17"/>
      <c r="AG28" s="17"/>
      <c r="AH28" s="17">
        <v>0</v>
      </c>
      <c r="AI28" s="17">
        <v>13.4</v>
      </c>
      <c r="AJ28" s="17">
        <v>-9.3000000000000007</v>
      </c>
      <c r="AK28" s="17"/>
      <c r="AL28" s="17"/>
      <c r="AM28" s="17"/>
      <c r="AN28" s="17">
        <v>-1.6</v>
      </c>
      <c r="AO28" s="17">
        <v>-32.200000000000003</v>
      </c>
      <c r="AP28" s="17">
        <v>2.5</v>
      </c>
      <c r="AQ28" s="17">
        <v>5</v>
      </c>
      <c r="AR28" s="17">
        <v>1.8</v>
      </c>
      <c r="AS28" s="17">
        <v>-1.4</v>
      </c>
      <c r="AT28" s="17">
        <v>2.2999999999999998</v>
      </c>
      <c r="AU28" s="17">
        <v>0.9</v>
      </c>
      <c r="AV28" s="17">
        <v>4.0999999999999996</v>
      </c>
      <c r="AW28" s="17">
        <v>-19.8</v>
      </c>
      <c r="AX28" s="17">
        <v>-42.4</v>
      </c>
      <c r="AY28" s="17">
        <v>-4.9000000000000004</v>
      </c>
      <c r="AZ28" s="17">
        <v>0</v>
      </c>
      <c r="BA28" s="17">
        <v>0.9</v>
      </c>
      <c r="BB28" s="17">
        <v>0.9</v>
      </c>
      <c r="BC28" s="17">
        <v>0.1</v>
      </c>
      <c r="BD28" s="17">
        <v>1.4</v>
      </c>
      <c r="BE28" s="17"/>
      <c r="BF28" s="17"/>
      <c r="BG28" s="17">
        <v>0.7</v>
      </c>
      <c r="BH28" s="17"/>
      <c r="BI28" s="17"/>
      <c r="BJ28" s="17">
        <v>2.1</v>
      </c>
      <c r="BK28" s="17"/>
      <c r="BL28" s="17"/>
      <c r="BM28" s="17"/>
      <c r="BN28" s="17">
        <v>-4.8</v>
      </c>
      <c r="BO28" s="17">
        <v>37.4</v>
      </c>
      <c r="BP28" s="17">
        <v>5.8</v>
      </c>
      <c r="BQ28" s="17">
        <v>9.6999999999999993</v>
      </c>
      <c r="BR28" s="17">
        <v>60.7</v>
      </c>
      <c r="BS28" s="17">
        <v>-6.8</v>
      </c>
      <c r="BT28" s="17">
        <v>-6.8</v>
      </c>
      <c r="BU28" s="17"/>
      <c r="BV28" s="17"/>
      <c r="BW28" s="17"/>
      <c r="BX28" s="17"/>
      <c r="BY28" s="17"/>
      <c r="BZ28" s="17"/>
      <c r="CA28" s="17"/>
      <c r="CB28" s="17">
        <v>32.1</v>
      </c>
      <c r="CC28" s="17">
        <v>18.5</v>
      </c>
      <c r="CD28" s="17">
        <v>8.9</v>
      </c>
      <c r="CE28" s="17">
        <v>6.9</v>
      </c>
      <c r="CF28" s="17">
        <v>3.9</v>
      </c>
      <c r="CG28" s="17">
        <v>0</v>
      </c>
      <c r="CH28" s="17"/>
      <c r="CI28" s="17"/>
      <c r="CJ28" s="17">
        <v>5.9</v>
      </c>
      <c r="CK28" s="17">
        <v>3.6</v>
      </c>
      <c r="CL28" s="17">
        <v>-21.1</v>
      </c>
      <c r="CM28" s="17">
        <v>0</v>
      </c>
      <c r="CN28" s="17"/>
      <c r="CO28" s="17"/>
      <c r="CP28" s="17"/>
      <c r="CQ28" s="17"/>
      <c r="CR28" s="17">
        <v>-16</v>
      </c>
      <c r="CS28" s="17">
        <v>-12.1</v>
      </c>
      <c r="CT28" s="17">
        <v>-0.7</v>
      </c>
      <c r="CU28" s="17"/>
      <c r="CV28" s="17">
        <v>0.3</v>
      </c>
      <c r="CW28" s="17"/>
      <c r="CX28" s="17">
        <v>-8.5</v>
      </c>
      <c r="CY28" s="17">
        <v>9.8000000000000007</v>
      </c>
      <c r="CZ28" s="17">
        <v>0</v>
      </c>
      <c r="DA28" s="17"/>
      <c r="DB28" s="17">
        <v>0</v>
      </c>
      <c r="DC28" s="17">
        <v>0</v>
      </c>
      <c r="DD28" s="17">
        <v>-1.1000000000000001</v>
      </c>
      <c r="DE28" s="17">
        <v>32.5</v>
      </c>
      <c r="DF28" s="17"/>
      <c r="DG28" s="17">
        <v>0</v>
      </c>
      <c r="DH28" s="17">
        <v>1.2</v>
      </c>
      <c r="DI28" s="17">
        <v>0.1</v>
      </c>
      <c r="DJ28" s="17">
        <v>1.6</v>
      </c>
      <c r="DK28" s="17">
        <v>0.1</v>
      </c>
      <c r="DL28" s="17">
        <v>0.3</v>
      </c>
      <c r="DM28" s="17"/>
      <c r="DN28" s="17">
        <v>-0.7</v>
      </c>
      <c r="DO28" s="17">
        <v>-1.3</v>
      </c>
      <c r="DP28" s="17">
        <v>0.4</v>
      </c>
      <c r="DQ28" s="17">
        <v>0.6</v>
      </c>
      <c r="DR28" s="17">
        <v>-3.5</v>
      </c>
      <c r="DS28" s="17">
        <v>0.2</v>
      </c>
      <c r="DT28" s="17">
        <v>0.3</v>
      </c>
      <c r="DU28" s="17">
        <v>0.8</v>
      </c>
      <c r="DV28" s="17"/>
      <c r="DW28" s="17">
        <v>5.0000000000000001E-3</v>
      </c>
      <c r="DX28" s="17">
        <v>-1.3</v>
      </c>
      <c r="DY28" s="17">
        <v>0.5</v>
      </c>
      <c r="DZ28" s="17">
        <v>0.5</v>
      </c>
      <c r="EA28" s="17">
        <v>1</v>
      </c>
      <c r="EB28" s="17">
        <v>0.6</v>
      </c>
      <c r="EC28" s="17"/>
      <c r="ED28" s="17">
        <v>1.5</v>
      </c>
      <c r="EE28" s="17">
        <v>2.2999999999999998</v>
      </c>
      <c r="EF28" s="17">
        <v>-5</v>
      </c>
      <c r="EG28" s="17">
        <v>-5.2</v>
      </c>
      <c r="EH28" s="17">
        <v>-0.5</v>
      </c>
      <c r="EI28" s="17">
        <v>-0.6</v>
      </c>
      <c r="EJ28" s="17">
        <v>-3.52</v>
      </c>
      <c r="EK28" s="17">
        <v>1.5</v>
      </c>
      <c r="EL28" s="17">
        <v>-0.2</v>
      </c>
      <c r="EM28" s="17">
        <v>1.9</v>
      </c>
      <c r="EN28" s="17">
        <v>0.2</v>
      </c>
      <c r="EO28" s="17">
        <v>0.2</v>
      </c>
      <c r="EP28" s="17">
        <v>0.2</v>
      </c>
      <c r="EQ28" s="17">
        <v>0</v>
      </c>
      <c r="ER28" s="17">
        <v>1.9</v>
      </c>
      <c r="ES28" s="17">
        <v>1.5</v>
      </c>
      <c r="ET28" s="17">
        <v>-1.5</v>
      </c>
      <c r="EU28" s="17">
        <v>-0.2</v>
      </c>
      <c r="EV28" s="17">
        <v>-11.5</v>
      </c>
      <c r="EW28" s="17">
        <v>0</v>
      </c>
      <c r="EX28" s="17">
        <v>4.5</v>
      </c>
      <c r="EY28" s="17">
        <v>1.5</v>
      </c>
      <c r="EZ28" s="17">
        <v>0.6</v>
      </c>
      <c r="FA28" s="17">
        <v>0.3</v>
      </c>
      <c r="FB28" s="17">
        <v>0.5</v>
      </c>
      <c r="FC28" s="17">
        <v>0.9</v>
      </c>
      <c r="FD28" s="17">
        <v>1.1859999999999999</v>
      </c>
      <c r="FE28" s="17">
        <v>0.80200000000000005</v>
      </c>
      <c r="FF28" s="17">
        <v>2.4</v>
      </c>
      <c r="FG28" s="17">
        <v>12.1</v>
      </c>
      <c r="FH28" s="17">
        <v>0.4</v>
      </c>
      <c r="FI28" s="17">
        <v>2.5</v>
      </c>
      <c r="FJ28" s="17"/>
      <c r="FK28" s="17">
        <v>4.2</v>
      </c>
      <c r="FL28" s="17">
        <v>4.2</v>
      </c>
      <c r="FM28" s="17">
        <v>0</v>
      </c>
      <c r="FN28" s="17">
        <v>93.772999999999996</v>
      </c>
      <c r="FO28" s="15"/>
      <c r="FP28" s="17">
        <v>2.2000000000000002</v>
      </c>
      <c r="FQ28" s="17">
        <v>0</v>
      </c>
      <c r="FR28" s="17">
        <v>2.774</v>
      </c>
      <c r="FS28" s="17">
        <v>1.2</v>
      </c>
      <c r="FT28" s="17">
        <v>0.28613</v>
      </c>
      <c r="FU28" s="17">
        <v>0.31708999999999998</v>
      </c>
      <c r="FV28" s="17">
        <v>1.1950000000000001</v>
      </c>
      <c r="FW28" s="17">
        <v>0.95099999999999996</v>
      </c>
      <c r="FX28" s="17">
        <v>8.9232200000000006</v>
      </c>
    </row>
    <row r="29" spans="1:180" ht="24" customHeight="1" x14ac:dyDescent="0.3">
      <c r="A29" s="16" t="s">
        <v>48</v>
      </c>
      <c r="B29" s="16" t="s">
        <v>677</v>
      </c>
      <c r="C29" s="17">
        <v>49</v>
      </c>
      <c r="D29" s="17">
        <v>-45.4</v>
      </c>
      <c r="E29" s="17">
        <v>-14.3</v>
      </c>
      <c r="F29" s="17"/>
      <c r="G29" s="17"/>
      <c r="H29" s="17">
        <v>-6.7</v>
      </c>
      <c r="I29" s="17">
        <v>-2</v>
      </c>
      <c r="J29" s="17"/>
      <c r="K29" s="17">
        <v>0.6</v>
      </c>
      <c r="L29" s="17">
        <v>0.1</v>
      </c>
      <c r="M29" s="17">
        <v>6.6</v>
      </c>
      <c r="N29" s="17">
        <v>0.8</v>
      </c>
      <c r="O29" s="17"/>
      <c r="P29" s="17">
        <v>-11.5</v>
      </c>
      <c r="Q29" s="17"/>
      <c r="R29" s="17">
        <v>0</v>
      </c>
      <c r="S29" s="17">
        <v>0</v>
      </c>
      <c r="T29" s="17"/>
      <c r="U29" s="17"/>
      <c r="V29" s="17"/>
      <c r="W29" s="17"/>
      <c r="X29" s="17">
        <v>15.8</v>
      </c>
      <c r="Y29" s="17">
        <v>2</v>
      </c>
      <c r="Z29" s="17">
        <v>1.5</v>
      </c>
      <c r="AA29" s="17">
        <v>2</v>
      </c>
      <c r="AB29" s="17">
        <v>-3.4</v>
      </c>
      <c r="AC29" s="17">
        <v>3.7</v>
      </c>
      <c r="AD29" s="17">
        <v>20.9</v>
      </c>
      <c r="AE29" s="17"/>
      <c r="AF29" s="17"/>
      <c r="AG29" s="17"/>
      <c r="AH29" s="17">
        <v>0</v>
      </c>
      <c r="AI29" s="17">
        <v>26.3</v>
      </c>
      <c r="AJ29" s="17">
        <v>-9</v>
      </c>
      <c r="AK29" s="17"/>
      <c r="AL29" s="17"/>
      <c r="AM29" s="17"/>
      <c r="AN29" s="17">
        <v>-1.3</v>
      </c>
      <c r="AO29" s="17">
        <v>-25.4</v>
      </c>
      <c r="AP29" s="17">
        <v>2.9</v>
      </c>
      <c r="AQ29" s="17">
        <v>4.7</v>
      </c>
      <c r="AR29" s="17">
        <v>2</v>
      </c>
      <c r="AS29" s="17">
        <v>-1.4</v>
      </c>
      <c r="AT29" s="17">
        <v>2.2999999999999998</v>
      </c>
      <c r="AU29" s="17">
        <v>1.3</v>
      </c>
      <c r="AV29" s="17">
        <v>7.7</v>
      </c>
      <c r="AW29" s="17">
        <v>-16.100000000000001</v>
      </c>
      <c r="AX29" s="17">
        <v>-38.9</v>
      </c>
      <c r="AY29" s="17">
        <v>-2.8</v>
      </c>
      <c r="AZ29" s="17">
        <v>0</v>
      </c>
      <c r="BA29" s="17">
        <v>0.5</v>
      </c>
      <c r="BB29" s="17">
        <v>0.9</v>
      </c>
      <c r="BC29" s="17">
        <v>0.2</v>
      </c>
      <c r="BD29" s="17">
        <v>-0.8</v>
      </c>
      <c r="BE29" s="17"/>
      <c r="BF29" s="17"/>
      <c r="BG29" s="17">
        <v>1.1000000000000001</v>
      </c>
      <c r="BH29" s="17"/>
      <c r="BI29" s="17"/>
      <c r="BJ29" s="17">
        <v>1.9</v>
      </c>
      <c r="BK29" s="17"/>
      <c r="BL29" s="17"/>
      <c r="BM29" s="17"/>
      <c r="BN29" s="17">
        <v>-2.5</v>
      </c>
      <c r="BO29" s="17">
        <v>37.299999999999997</v>
      </c>
      <c r="BP29" s="17">
        <v>6.9</v>
      </c>
      <c r="BQ29" s="17">
        <v>10.199999999999999</v>
      </c>
      <c r="BR29" s="17">
        <v>61.8</v>
      </c>
      <c r="BS29" s="17">
        <v>-6.4</v>
      </c>
      <c r="BT29" s="17">
        <v>-6.8</v>
      </c>
      <c r="BU29" s="17"/>
      <c r="BV29" s="17"/>
      <c r="BW29" s="17"/>
      <c r="BX29" s="17"/>
      <c r="BY29" s="17"/>
      <c r="BZ29" s="17"/>
      <c r="CA29" s="17"/>
      <c r="CB29" s="17">
        <v>32.5</v>
      </c>
      <c r="CC29" s="17">
        <v>18.2</v>
      </c>
      <c r="CD29" s="17">
        <v>8.6999999999999993</v>
      </c>
      <c r="CE29" s="17">
        <v>4.8</v>
      </c>
      <c r="CF29" s="17">
        <v>4</v>
      </c>
      <c r="CG29" s="17">
        <v>0</v>
      </c>
      <c r="CH29" s="17"/>
      <c r="CI29" s="17"/>
      <c r="CJ29" s="17">
        <v>6.2</v>
      </c>
      <c r="CK29" s="17">
        <v>3.7</v>
      </c>
      <c r="CL29" s="17">
        <v>-20.9</v>
      </c>
      <c r="CM29" s="17">
        <v>0</v>
      </c>
      <c r="CN29" s="17"/>
      <c r="CO29" s="17"/>
      <c r="CP29" s="17"/>
      <c r="CQ29" s="17"/>
      <c r="CR29" s="17">
        <v>-12.8</v>
      </c>
      <c r="CS29" s="17">
        <v>-10.199999999999999</v>
      </c>
      <c r="CT29" s="17">
        <v>-0.6</v>
      </c>
      <c r="CU29" s="17"/>
      <c r="CV29" s="17">
        <v>0.3</v>
      </c>
      <c r="CW29" s="17"/>
      <c r="CX29" s="17">
        <v>-7.6</v>
      </c>
      <c r="CY29" s="17">
        <v>9.9</v>
      </c>
      <c r="CZ29" s="17">
        <v>0</v>
      </c>
      <c r="DA29" s="17"/>
      <c r="DB29" s="17">
        <v>0</v>
      </c>
      <c r="DC29" s="17">
        <v>0</v>
      </c>
      <c r="DD29" s="17">
        <v>-1.1000000000000001</v>
      </c>
      <c r="DE29" s="17">
        <v>30.7</v>
      </c>
      <c r="DF29" s="17"/>
      <c r="DG29" s="17">
        <v>0.1</v>
      </c>
      <c r="DH29" s="17">
        <v>1.2</v>
      </c>
      <c r="DI29" s="17">
        <v>0.2</v>
      </c>
      <c r="DJ29" s="17">
        <v>1.7</v>
      </c>
      <c r="DK29" s="17">
        <v>0.1</v>
      </c>
      <c r="DL29" s="17">
        <v>0.4</v>
      </c>
      <c r="DM29" s="17"/>
      <c r="DN29" s="17">
        <v>-0.8</v>
      </c>
      <c r="DO29" s="17">
        <v>-2.2000000000000002</v>
      </c>
      <c r="DP29" s="17">
        <v>1.7</v>
      </c>
      <c r="DQ29" s="17">
        <v>-8.6999999999999993</v>
      </c>
      <c r="DR29" s="17">
        <v>-3.6</v>
      </c>
      <c r="DS29" s="17">
        <v>-0.1</v>
      </c>
      <c r="DT29" s="17">
        <v>0.3</v>
      </c>
      <c r="DU29" s="17">
        <v>0.8</v>
      </c>
      <c r="DV29" s="17"/>
      <c r="DW29" s="17">
        <v>6.0000000000000001E-3</v>
      </c>
      <c r="DX29" s="17">
        <v>-1.4</v>
      </c>
      <c r="DY29" s="17">
        <v>0.5</v>
      </c>
      <c r="DZ29" s="17">
        <v>0.5</v>
      </c>
      <c r="EA29" s="17">
        <v>1.1000000000000001</v>
      </c>
      <c r="EB29" s="17">
        <v>0.7</v>
      </c>
      <c r="EC29" s="17"/>
      <c r="ED29" s="17">
        <v>1.5</v>
      </c>
      <c r="EE29" s="17">
        <v>3.5</v>
      </c>
      <c r="EF29" s="17">
        <v>-5.7</v>
      </c>
      <c r="EG29" s="17">
        <v>-6.2</v>
      </c>
      <c r="EH29" s="17">
        <v>-0.7</v>
      </c>
      <c r="EI29" s="17">
        <v>-0.6</v>
      </c>
      <c r="EJ29" s="17">
        <v>-2.1800000000000002</v>
      </c>
      <c r="EK29" s="17">
        <v>1.5</v>
      </c>
      <c r="EL29" s="17">
        <v>-0.2</v>
      </c>
      <c r="EM29" s="17">
        <v>2.1</v>
      </c>
      <c r="EN29" s="17">
        <v>0.2</v>
      </c>
      <c r="EO29" s="17">
        <v>0.2</v>
      </c>
      <c r="EP29" s="17">
        <v>0.2</v>
      </c>
      <c r="EQ29" s="17">
        <v>0</v>
      </c>
      <c r="ER29" s="17">
        <v>1.4</v>
      </c>
      <c r="ES29" s="17">
        <v>2.1</v>
      </c>
      <c r="ET29" s="17">
        <v>-2</v>
      </c>
      <c r="EU29" s="17">
        <v>-0.2</v>
      </c>
      <c r="EV29" s="17">
        <v>-9.9</v>
      </c>
      <c r="EW29" s="17">
        <v>0</v>
      </c>
      <c r="EX29" s="17">
        <v>14.4</v>
      </c>
      <c r="EY29" s="17">
        <v>1.5</v>
      </c>
      <c r="EZ29" s="17">
        <v>0.6</v>
      </c>
      <c r="FA29" s="17">
        <v>0.3</v>
      </c>
      <c r="FB29" s="17">
        <v>0.5</v>
      </c>
      <c r="FC29" s="17">
        <v>1.6</v>
      </c>
      <c r="FD29" s="17">
        <v>1.181</v>
      </c>
      <c r="FE29" s="17">
        <v>0.97299999999999998</v>
      </c>
      <c r="FF29" s="17">
        <v>2.2999999999999998</v>
      </c>
      <c r="FG29" s="17">
        <v>12.3</v>
      </c>
      <c r="FH29" s="17">
        <v>0.2</v>
      </c>
      <c r="FI29" s="17">
        <v>1.2</v>
      </c>
      <c r="FJ29" s="17"/>
      <c r="FK29" s="17">
        <v>3.8</v>
      </c>
      <c r="FL29" s="17">
        <v>4.2</v>
      </c>
      <c r="FM29" s="17">
        <v>0.47</v>
      </c>
      <c r="FN29" s="17">
        <v>165.15</v>
      </c>
      <c r="FO29" s="15"/>
      <c r="FP29" s="17">
        <v>2.5</v>
      </c>
      <c r="FQ29" s="17">
        <v>0</v>
      </c>
      <c r="FR29" s="17">
        <v>2.7734999999999999</v>
      </c>
      <c r="FS29" s="17">
        <v>1.2</v>
      </c>
      <c r="FT29" s="17">
        <v>0.28650999999999999</v>
      </c>
      <c r="FU29" s="17">
        <v>0.30292999999999998</v>
      </c>
      <c r="FV29" s="17">
        <v>1.3740000000000001</v>
      </c>
      <c r="FW29" s="17">
        <v>0.95499999999999996</v>
      </c>
      <c r="FX29" s="17">
        <v>9.39194</v>
      </c>
    </row>
    <row r="30" spans="1:180" ht="24" customHeight="1" x14ac:dyDescent="0.3">
      <c r="A30" s="16" t="s">
        <v>48</v>
      </c>
      <c r="B30" s="16" t="s">
        <v>678</v>
      </c>
      <c r="C30" s="17">
        <v>42.8</v>
      </c>
      <c r="D30" s="17">
        <v>-44.1</v>
      </c>
      <c r="E30" s="17">
        <v>-14.2</v>
      </c>
      <c r="F30" s="17"/>
      <c r="G30" s="17"/>
      <c r="H30" s="17">
        <v>-5.7</v>
      </c>
      <c r="I30" s="17">
        <v>-10</v>
      </c>
      <c r="J30" s="17"/>
      <c r="K30" s="17">
        <v>0.3</v>
      </c>
      <c r="L30" s="17">
        <v>1.4</v>
      </c>
      <c r="M30" s="17">
        <v>9.3000000000000007</v>
      </c>
      <c r="N30" s="17">
        <v>3.6</v>
      </c>
      <c r="O30" s="17"/>
      <c r="P30" s="17">
        <v>-11.8</v>
      </c>
      <c r="Q30" s="17"/>
      <c r="R30" s="17">
        <v>0</v>
      </c>
      <c r="S30" s="17">
        <v>0.2</v>
      </c>
      <c r="T30" s="17"/>
      <c r="U30" s="17"/>
      <c r="V30" s="17"/>
      <c r="W30" s="17"/>
      <c r="X30" s="17">
        <v>12.7</v>
      </c>
      <c r="Y30" s="17">
        <v>1.4</v>
      </c>
      <c r="Z30" s="17">
        <v>0.7</v>
      </c>
      <c r="AA30" s="17">
        <v>2</v>
      </c>
      <c r="AB30" s="17">
        <v>-3.4</v>
      </c>
      <c r="AC30" s="17">
        <v>3.5</v>
      </c>
      <c r="AD30" s="17">
        <v>21.3</v>
      </c>
      <c r="AE30" s="17"/>
      <c r="AF30" s="17"/>
      <c r="AG30" s="17"/>
      <c r="AH30" s="17">
        <v>0</v>
      </c>
      <c r="AI30" s="17">
        <v>25.4</v>
      </c>
      <c r="AJ30" s="17">
        <v>-8.6999999999999993</v>
      </c>
      <c r="AK30" s="17"/>
      <c r="AL30" s="17"/>
      <c r="AM30" s="17"/>
      <c r="AN30" s="17">
        <v>-1.1000000000000001</v>
      </c>
      <c r="AO30" s="17">
        <v>-26</v>
      </c>
      <c r="AP30" s="17">
        <v>3.6</v>
      </c>
      <c r="AQ30" s="17">
        <v>9.1999999999999993</v>
      </c>
      <c r="AR30" s="17">
        <v>1.9</v>
      </c>
      <c r="AS30" s="17">
        <v>-1.2</v>
      </c>
      <c r="AT30" s="17">
        <v>2.2999999999999998</v>
      </c>
      <c r="AU30" s="17">
        <v>1</v>
      </c>
      <c r="AV30" s="17">
        <v>5.9</v>
      </c>
      <c r="AW30" s="17">
        <v>-18</v>
      </c>
      <c r="AX30" s="17">
        <v>-40.200000000000003</v>
      </c>
      <c r="AY30" s="17">
        <v>0.5</v>
      </c>
      <c r="AZ30" s="17">
        <v>0</v>
      </c>
      <c r="BA30" s="17">
        <v>1.1000000000000001</v>
      </c>
      <c r="BB30" s="17">
        <v>0.9</v>
      </c>
      <c r="BC30" s="17">
        <v>0.2</v>
      </c>
      <c r="BD30" s="17">
        <v>0.2</v>
      </c>
      <c r="BE30" s="17"/>
      <c r="BF30" s="17"/>
      <c r="BG30" s="17">
        <v>1.1000000000000001</v>
      </c>
      <c r="BH30" s="17"/>
      <c r="BI30" s="17"/>
      <c r="BJ30" s="17">
        <v>3</v>
      </c>
      <c r="BK30" s="17"/>
      <c r="BL30" s="17"/>
      <c r="BM30" s="17"/>
      <c r="BN30" s="17">
        <v>0.6</v>
      </c>
      <c r="BO30" s="17">
        <v>38.200000000000003</v>
      </c>
      <c r="BP30" s="17">
        <v>6.3</v>
      </c>
      <c r="BQ30" s="17">
        <v>10.4</v>
      </c>
      <c r="BR30" s="17">
        <v>62.7</v>
      </c>
      <c r="BS30" s="17">
        <v>-6.7</v>
      </c>
      <c r="BT30" s="17">
        <v>-6.8</v>
      </c>
      <c r="BU30" s="17"/>
      <c r="BV30" s="17"/>
      <c r="BW30" s="17"/>
      <c r="BX30" s="17"/>
      <c r="BY30" s="17"/>
      <c r="BZ30" s="17"/>
      <c r="CA30" s="17"/>
      <c r="CB30" s="17">
        <v>42.4</v>
      </c>
      <c r="CC30" s="17">
        <v>18.2</v>
      </c>
      <c r="CD30" s="17">
        <v>8.1999999999999993</v>
      </c>
      <c r="CE30" s="17">
        <v>4.8</v>
      </c>
      <c r="CF30" s="17">
        <v>3.7</v>
      </c>
      <c r="CG30" s="17">
        <v>0</v>
      </c>
      <c r="CH30" s="17"/>
      <c r="CI30" s="17"/>
      <c r="CJ30" s="17">
        <v>6.2</v>
      </c>
      <c r="CK30" s="17">
        <v>3.8</v>
      </c>
      <c r="CL30" s="17">
        <v>-21</v>
      </c>
      <c r="CM30" s="17">
        <v>0</v>
      </c>
      <c r="CN30" s="17"/>
      <c r="CO30" s="17"/>
      <c r="CP30" s="17"/>
      <c r="CQ30" s="17"/>
      <c r="CR30" s="17">
        <v>-12</v>
      </c>
      <c r="CS30" s="17">
        <v>-9.6999999999999993</v>
      </c>
      <c r="CT30" s="17">
        <v>-0.5</v>
      </c>
      <c r="CU30" s="17"/>
      <c r="CV30" s="17">
        <v>0.3</v>
      </c>
      <c r="CW30" s="17"/>
      <c r="CX30" s="17">
        <v>-7.4</v>
      </c>
      <c r="CY30" s="17">
        <v>9.6999999999999993</v>
      </c>
      <c r="CZ30" s="17">
        <v>0</v>
      </c>
      <c r="DA30" s="17"/>
      <c r="DB30" s="17">
        <v>0</v>
      </c>
      <c r="DC30" s="17">
        <v>0</v>
      </c>
      <c r="DD30" s="17">
        <v>-1.1000000000000001</v>
      </c>
      <c r="DE30" s="17">
        <v>34.1</v>
      </c>
      <c r="DF30" s="17"/>
      <c r="DG30" s="17">
        <v>0.1</v>
      </c>
      <c r="DH30" s="17">
        <v>1.2</v>
      </c>
      <c r="DI30" s="17">
        <v>-0.1</v>
      </c>
      <c r="DJ30" s="17">
        <v>2.2999999999999998</v>
      </c>
      <c r="DK30" s="17">
        <v>0.1</v>
      </c>
      <c r="DL30" s="17">
        <v>0.4</v>
      </c>
      <c r="DM30" s="17"/>
      <c r="DN30" s="17">
        <v>-0.6</v>
      </c>
      <c r="DO30" s="17">
        <v>-1.7</v>
      </c>
      <c r="DP30" s="17">
        <v>1.4</v>
      </c>
      <c r="DQ30" s="17">
        <v>-9.3000000000000007</v>
      </c>
      <c r="DR30" s="17">
        <v>-3.2</v>
      </c>
      <c r="DS30" s="17">
        <v>0</v>
      </c>
      <c r="DT30" s="17">
        <v>0.3</v>
      </c>
      <c r="DU30" s="17">
        <v>0.8</v>
      </c>
      <c r="DV30" s="17"/>
      <c r="DW30" s="17">
        <v>5.0000000000000001E-3</v>
      </c>
      <c r="DX30" s="17">
        <v>-1.4</v>
      </c>
      <c r="DY30" s="17">
        <v>0.7</v>
      </c>
      <c r="DZ30" s="17">
        <v>0.3</v>
      </c>
      <c r="EA30" s="17">
        <v>0.6</v>
      </c>
      <c r="EB30" s="17">
        <v>0.7</v>
      </c>
      <c r="EC30" s="17"/>
      <c r="ED30" s="17">
        <v>1.5</v>
      </c>
      <c r="EE30" s="17">
        <v>3.6</v>
      </c>
      <c r="EF30" s="17">
        <v>-5.3</v>
      </c>
      <c r="EG30" s="17">
        <v>-5.6</v>
      </c>
      <c r="EH30" s="17">
        <v>-0.4</v>
      </c>
      <c r="EI30" s="17">
        <v>-0.4</v>
      </c>
      <c r="EJ30" s="17">
        <v>-3.27</v>
      </c>
      <c r="EK30" s="17">
        <v>1.5</v>
      </c>
      <c r="EL30" s="17">
        <v>-0.2</v>
      </c>
      <c r="EM30" s="17">
        <v>2.1</v>
      </c>
      <c r="EN30" s="17">
        <v>0.2</v>
      </c>
      <c r="EO30" s="17">
        <v>0.2</v>
      </c>
      <c r="EP30" s="17">
        <v>0.2</v>
      </c>
      <c r="EQ30" s="17">
        <v>0</v>
      </c>
      <c r="ER30" s="17">
        <v>1.4</v>
      </c>
      <c r="ES30" s="17">
        <v>2.2999999999999998</v>
      </c>
      <c r="ET30" s="17">
        <v>-5.4</v>
      </c>
      <c r="EU30" s="17">
        <v>-0.2</v>
      </c>
      <c r="EV30" s="17">
        <v>-10.5</v>
      </c>
      <c r="EW30" s="17">
        <v>0</v>
      </c>
      <c r="EX30" s="17">
        <v>24.7</v>
      </c>
      <c r="EY30" s="17">
        <v>1.5</v>
      </c>
      <c r="EZ30" s="17">
        <v>0.6</v>
      </c>
      <c r="FA30" s="17">
        <v>0.3</v>
      </c>
      <c r="FB30" s="17">
        <v>0.5</v>
      </c>
      <c r="FC30" s="17">
        <v>2.5</v>
      </c>
      <c r="FD30" s="17">
        <v>1.181</v>
      </c>
      <c r="FE30" s="17">
        <v>0.93400000000000005</v>
      </c>
      <c r="FF30" s="17">
        <v>2.4</v>
      </c>
      <c r="FG30" s="17">
        <v>12.7</v>
      </c>
      <c r="FH30" s="17">
        <v>0.1</v>
      </c>
      <c r="FI30" s="17">
        <v>2.7</v>
      </c>
      <c r="FJ30" s="17"/>
      <c r="FK30" s="17">
        <v>4.5</v>
      </c>
      <c r="FL30" s="17">
        <v>4.2</v>
      </c>
      <c r="FM30" s="17">
        <v>1.67</v>
      </c>
      <c r="FN30" s="17">
        <v>190.32</v>
      </c>
      <c r="FO30" s="15"/>
      <c r="FP30" s="17">
        <v>2.7</v>
      </c>
      <c r="FQ30" s="17">
        <v>0</v>
      </c>
      <c r="FR30" s="17">
        <v>2.5825</v>
      </c>
      <c r="FS30" s="17">
        <v>1.3</v>
      </c>
      <c r="FT30" s="17">
        <v>0.28465000000000001</v>
      </c>
      <c r="FU30" s="17">
        <v>0.28021000000000001</v>
      </c>
      <c r="FV30" s="17">
        <v>1.512</v>
      </c>
      <c r="FW30" s="17">
        <v>1.0169999999999999</v>
      </c>
      <c r="FX30" s="17">
        <v>9.6763600000000007</v>
      </c>
    </row>
    <row r="31" spans="1:180" ht="24" customHeight="1" x14ac:dyDescent="0.3">
      <c r="A31" s="16" t="s">
        <v>48</v>
      </c>
      <c r="B31" s="16" t="s">
        <v>679</v>
      </c>
      <c r="C31" s="17">
        <v>44.7</v>
      </c>
      <c r="D31" s="17">
        <v>-37.1</v>
      </c>
      <c r="E31" s="17">
        <v>-12.8</v>
      </c>
      <c r="F31" s="17"/>
      <c r="G31" s="17"/>
      <c r="H31" s="17">
        <v>-3.1</v>
      </c>
      <c r="I31" s="17">
        <v>-7.9</v>
      </c>
      <c r="J31" s="17"/>
      <c r="K31" s="17">
        <v>2</v>
      </c>
      <c r="L31" s="17">
        <v>5.6</v>
      </c>
      <c r="M31" s="17">
        <v>9.4</v>
      </c>
      <c r="N31" s="17">
        <v>2.4</v>
      </c>
      <c r="O31" s="17"/>
      <c r="P31" s="17">
        <v>-9.3000000000000007</v>
      </c>
      <c r="Q31" s="17"/>
      <c r="R31" s="17">
        <v>0</v>
      </c>
      <c r="S31" s="17">
        <v>0</v>
      </c>
      <c r="T31" s="17"/>
      <c r="U31" s="17"/>
      <c r="V31" s="17"/>
      <c r="W31" s="17"/>
      <c r="X31" s="17">
        <v>14.2</v>
      </c>
      <c r="Y31" s="17">
        <v>1.1000000000000001</v>
      </c>
      <c r="Z31" s="17">
        <v>0.7</v>
      </c>
      <c r="AA31" s="17">
        <v>2.2999999999999998</v>
      </c>
      <c r="AB31" s="17">
        <v>-3.4</v>
      </c>
      <c r="AC31" s="17">
        <v>3.7</v>
      </c>
      <c r="AD31" s="17">
        <v>21.5</v>
      </c>
      <c r="AE31" s="17"/>
      <c r="AF31" s="17"/>
      <c r="AG31" s="17"/>
      <c r="AH31" s="17">
        <v>0</v>
      </c>
      <c r="AI31" s="17">
        <v>25</v>
      </c>
      <c r="AJ31" s="17">
        <v>-8</v>
      </c>
      <c r="AK31" s="17"/>
      <c r="AL31" s="17"/>
      <c r="AM31" s="17"/>
      <c r="AN31" s="17">
        <v>-1.1000000000000001</v>
      </c>
      <c r="AO31" s="17">
        <v>-25.2</v>
      </c>
      <c r="AP31" s="17">
        <v>3.7</v>
      </c>
      <c r="AQ31" s="17">
        <v>8.6999999999999993</v>
      </c>
      <c r="AR31" s="17">
        <v>1.8</v>
      </c>
      <c r="AS31" s="17">
        <v>-1.3</v>
      </c>
      <c r="AT31" s="17">
        <v>2.2999999999999998</v>
      </c>
      <c r="AU31" s="17">
        <v>1.2</v>
      </c>
      <c r="AV31" s="17">
        <v>10.4</v>
      </c>
      <c r="AW31" s="17">
        <v>-13.6</v>
      </c>
      <c r="AX31" s="17">
        <v>-35.9</v>
      </c>
      <c r="AY31" s="17">
        <v>-0.2</v>
      </c>
      <c r="AZ31" s="17">
        <v>0</v>
      </c>
      <c r="BA31" s="17">
        <v>-0.2</v>
      </c>
      <c r="BB31" s="17">
        <v>1</v>
      </c>
      <c r="BC31" s="17">
        <v>0.1</v>
      </c>
      <c r="BD31" s="17">
        <v>-1.2</v>
      </c>
      <c r="BE31" s="17"/>
      <c r="BF31" s="17"/>
      <c r="BG31" s="17">
        <v>2.5</v>
      </c>
      <c r="BH31" s="17"/>
      <c r="BI31" s="17"/>
      <c r="BJ31" s="17">
        <v>2.7</v>
      </c>
      <c r="BK31" s="17"/>
      <c r="BL31" s="17"/>
      <c r="BM31" s="17"/>
      <c r="BN31" s="17">
        <v>2.5</v>
      </c>
      <c r="BO31" s="17">
        <v>42.8</v>
      </c>
      <c r="BP31" s="17">
        <v>9.4</v>
      </c>
      <c r="BQ31" s="17">
        <v>13</v>
      </c>
      <c r="BR31" s="17">
        <v>67.599999999999994</v>
      </c>
      <c r="BS31" s="17">
        <v>-5.6</v>
      </c>
      <c r="BT31" s="17">
        <v>-6.8</v>
      </c>
      <c r="BU31" s="17"/>
      <c r="BV31" s="17"/>
      <c r="BW31" s="17"/>
      <c r="BX31" s="17"/>
      <c r="BY31" s="17"/>
      <c r="BZ31" s="17"/>
      <c r="CA31" s="17"/>
      <c r="CB31" s="17">
        <v>42.2</v>
      </c>
      <c r="CC31" s="17">
        <v>18.600000000000001</v>
      </c>
      <c r="CD31" s="17">
        <v>9.3000000000000007</v>
      </c>
      <c r="CE31" s="17">
        <v>4.8</v>
      </c>
      <c r="CF31" s="17">
        <v>3.7</v>
      </c>
      <c r="CG31" s="17">
        <v>0</v>
      </c>
      <c r="CH31" s="17"/>
      <c r="CI31" s="17"/>
      <c r="CJ31" s="17">
        <v>10.1</v>
      </c>
      <c r="CK31" s="17">
        <v>7.7</v>
      </c>
      <c r="CL31" s="17">
        <v>-15.4</v>
      </c>
      <c r="CM31" s="17">
        <v>0</v>
      </c>
      <c r="CN31" s="17"/>
      <c r="CO31" s="17"/>
      <c r="CP31" s="17"/>
      <c r="CQ31" s="17"/>
      <c r="CR31" s="17">
        <v>-10.199999999999999</v>
      </c>
      <c r="CS31" s="17">
        <v>-8.3000000000000007</v>
      </c>
      <c r="CT31" s="17">
        <v>-0.7</v>
      </c>
      <c r="CU31" s="17"/>
      <c r="CV31" s="17">
        <v>0.3</v>
      </c>
      <c r="CW31" s="17"/>
      <c r="CX31" s="17">
        <v>-7.7</v>
      </c>
      <c r="CY31" s="17">
        <v>9.8000000000000007</v>
      </c>
      <c r="CZ31" s="17">
        <v>0</v>
      </c>
      <c r="DA31" s="17"/>
      <c r="DB31" s="17">
        <v>0</v>
      </c>
      <c r="DC31" s="17">
        <v>0</v>
      </c>
      <c r="DD31" s="17">
        <v>-0.9</v>
      </c>
      <c r="DE31" s="17">
        <v>33.9</v>
      </c>
      <c r="DF31" s="17"/>
      <c r="DG31" s="17">
        <v>0.1</v>
      </c>
      <c r="DH31" s="17">
        <v>1.2</v>
      </c>
      <c r="DI31" s="17">
        <v>0.2</v>
      </c>
      <c r="DJ31" s="17">
        <v>2.1</v>
      </c>
      <c r="DK31" s="17">
        <v>0.2</v>
      </c>
      <c r="DL31" s="17">
        <v>0.4</v>
      </c>
      <c r="DM31" s="17"/>
      <c r="DN31" s="17">
        <v>-0.7</v>
      </c>
      <c r="DO31" s="17">
        <v>-1.9</v>
      </c>
      <c r="DP31" s="17">
        <v>1.5</v>
      </c>
      <c r="DQ31" s="17">
        <v>-9.1</v>
      </c>
      <c r="DR31" s="17">
        <v>-4</v>
      </c>
      <c r="DS31" s="17">
        <v>0</v>
      </c>
      <c r="DT31" s="17">
        <v>0.8</v>
      </c>
      <c r="DU31" s="17">
        <v>0.8</v>
      </c>
      <c r="DV31" s="17"/>
      <c r="DW31" s="17">
        <v>4.0000000000000001E-3</v>
      </c>
      <c r="DX31" s="17">
        <v>-1.5</v>
      </c>
      <c r="DY31" s="17">
        <v>0.5</v>
      </c>
      <c r="DZ31" s="17">
        <v>0.4</v>
      </c>
      <c r="EA31" s="17">
        <v>1</v>
      </c>
      <c r="EB31" s="17">
        <v>0.9</v>
      </c>
      <c r="EC31" s="17"/>
      <c r="ED31" s="17">
        <v>1.5</v>
      </c>
      <c r="EE31" s="17">
        <v>3.9</v>
      </c>
      <c r="EF31" s="17">
        <v>-1.8</v>
      </c>
      <c r="EG31" s="17">
        <v>-2.6</v>
      </c>
      <c r="EH31" s="17">
        <v>0.3</v>
      </c>
      <c r="EI31" s="17">
        <v>0.3</v>
      </c>
      <c r="EJ31" s="17">
        <v>-3.22</v>
      </c>
      <c r="EK31" s="17">
        <v>1.5</v>
      </c>
      <c r="EL31" s="17">
        <v>-0.2</v>
      </c>
      <c r="EM31" s="17">
        <v>2.1</v>
      </c>
      <c r="EN31" s="17">
        <v>0.2</v>
      </c>
      <c r="EO31" s="17">
        <v>0.2</v>
      </c>
      <c r="EP31" s="17">
        <v>0.2</v>
      </c>
      <c r="EQ31" s="17">
        <v>0</v>
      </c>
      <c r="ER31" s="17">
        <v>1.4</v>
      </c>
      <c r="ES31" s="17">
        <v>1.3</v>
      </c>
      <c r="ET31" s="17">
        <v>-0.9</v>
      </c>
      <c r="EU31" s="17">
        <v>-0.2</v>
      </c>
      <c r="EV31" s="17">
        <v>-9.1999999999999993</v>
      </c>
      <c r="EW31" s="17">
        <v>0</v>
      </c>
      <c r="EX31" s="17">
        <v>8.1999999999999993</v>
      </c>
      <c r="EY31" s="17">
        <v>1.5</v>
      </c>
      <c r="EZ31" s="17">
        <v>0.6</v>
      </c>
      <c r="FA31" s="17">
        <v>0.3</v>
      </c>
      <c r="FB31" s="17">
        <v>0.5</v>
      </c>
      <c r="FC31" s="17">
        <v>2.2999999999999998</v>
      </c>
      <c r="FD31" s="17">
        <v>1.1910000000000001</v>
      </c>
      <c r="FE31" s="17">
        <v>1.0580000000000001</v>
      </c>
      <c r="FF31" s="17">
        <v>2.2999999999999998</v>
      </c>
      <c r="FG31" s="17">
        <v>13.1</v>
      </c>
      <c r="FH31" s="17">
        <v>0.3</v>
      </c>
      <c r="FI31" s="17">
        <v>2.2999999999999998</v>
      </c>
      <c r="FJ31" s="17"/>
      <c r="FK31" s="17">
        <v>3.8</v>
      </c>
      <c r="FL31" s="17">
        <v>4.3</v>
      </c>
      <c r="FM31" s="17">
        <v>2.1800000000000002</v>
      </c>
      <c r="FN31" s="17">
        <v>258.41300000000001</v>
      </c>
      <c r="FO31" s="15"/>
      <c r="FP31" s="17">
        <v>2.8</v>
      </c>
      <c r="FQ31" s="17">
        <v>0</v>
      </c>
      <c r="FR31" s="17">
        <v>2.6179999999999999</v>
      </c>
      <c r="FS31" s="17">
        <v>1.2</v>
      </c>
      <c r="FT31" s="17">
        <v>0.27800000000000002</v>
      </c>
      <c r="FU31" s="17">
        <v>0.30360999999999999</v>
      </c>
      <c r="FV31" s="17">
        <v>1.55</v>
      </c>
      <c r="FW31" s="17">
        <v>1.008</v>
      </c>
      <c r="FX31" s="17">
        <v>9.7576099999999997</v>
      </c>
    </row>
    <row r="32" spans="1:180" ht="24" customHeight="1" x14ac:dyDescent="0.3">
      <c r="A32" s="16" t="s">
        <v>48</v>
      </c>
      <c r="B32" s="16" t="s">
        <v>680</v>
      </c>
      <c r="C32" s="17">
        <v>47.3</v>
      </c>
      <c r="D32" s="17">
        <v>-33.1</v>
      </c>
      <c r="E32" s="17">
        <v>-12.5</v>
      </c>
      <c r="F32" s="17"/>
      <c r="G32" s="17"/>
      <c r="H32" s="17">
        <v>-4.0999999999999996</v>
      </c>
      <c r="I32" s="17">
        <v>4.4000000000000004</v>
      </c>
      <c r="J32" s="17"/>
      <c r="K32" s="17">
        <v>2.2000000000000002</v>
      </c>
      <c r="L32" s="17">
        <v>7.3</v>
      </c>
      <c r="M32" s="17">
        <v>13.2</v>
      </c>
      <c r="N32" s="17">
        <v>7.4</v>
      </c>
      <c r="O32" s="17"/>
      <c r="P32" s="17">
        <v>-7</v>
      </c>
      <c r="Q32" s="17"/>
      <c r="R32" s="17">
        <v>0</v>
      </c>
      <c r="S32" s="17">
        <v>0</v>
      </c>
      <c r="T32" s="17"/>
      <c r="U32" s="17"/>
      <c r="V32" s="17"/>
      <c r="W32" s="17"/>
      <c r="X32" s="17">
        <v>16.7</v>
      </c>
      <c r="Y32" s="17">
        <v>1</v>
      </c>
      <c r="Z32" s="17">
        <v>0.6</v>
      </c>
      <c r="AA32" s="17">
        <v>2.8</v>
      </c>
      <c r="AB32" s="17">
        <v>-3.4</v>
      </c>
      <c r="AC32" s="17">
        <v>3.7</v>
      </c>
      <c r="AD32" s="17">
        <v>22</v>
      </c>
      <c r="AE32" s="17"/>
      <c r="AF32" s="17"/>
      <c r="AG32" s="17"/>
      <c r="AH32" s="17">
        <v>0.8</v>
      </c>
      <c r="AI32" s="17">
        <v>26.6</v>
      </c>
      <c r="AJ32" s="17">
        <v>-7.7</v>
      </c>
      <c r="AK32" s="17"/>
      <c r="AL32" s="17"/>
      <c r="AM32" s="17"/>
      <c r="AN32" s="17">
        <v>-1</v>
      </c>
      <c r="AO32" s="17">
        <v>-24.9</v>
      </c>
      <c r="AP32" s="17">
        <v>4.0999999999999996</v>
      </c>
      <c r="AQ32" s="17">
        <v>7.1</v>
      </c>
      <c r="AR32" s="17">
        <v>2.5</v>
      </c>
      <c r="AS32" s="17">
        <v>-1.4</v>
      </c>
      <c r="AT32" s="17">
        <v>2.2999999999999998</v>
      </c>
      <c r="AU32" s="17">
        <v>1</v>
      </c>
      <c r="AV32" s="17">
        <v>14.6</v>
      </c>
      <c r="AW32" s="17">
        <v>-9.4</v>
      </c>
      <c r="AX32" s="17">
        <v>-32.299999999999997</v>
      </c>
      <c r="AY32" s="17">
        <v>2.2999999999999998</v>
      </c>
      <c r="AZ32" s="17">
        <v>0</v>
      </c>
      <c r="BA32" s="17">
        <v>1.3</v>
      </c>
      <c r="BB32" s="17">
        <v>1</v>
      </c>
      <c r="BC32" s="17">
        <v>0.2</v>
      </c>
      <c r="BD32" s="17">
        <v>1.1000000000000001</v>
      </c>
      <c r="BE32" s="17"/>
      <c r="BF32" s="17"/>
      <c r="BG32" s="17">
        <v>4</v>
      </c>
      <c r="BH32" s="17"/>
      <c r="BI32" s="17"/>
      <c r="BJ32" s="17">
        <v>3.2</v>
      </c>
      <c r="BK32" s="17"/>
      <c r="BL32" s="17"/>
      <c r="BM32" s="17"/>
      <c r="BN32" s="17">
        <v>1.4</v>
      </c>
      <c r="BO32" s="17">
        <v>43.2</v>
      </c>
      <c r="BP32" s="17">
        <v>10.4</v>
      </c>
      <c r="BQ32" s="17">
        <v>14.9</v>
      </c>
      <c r="BR32" s="17">
        <v>67.900000000000006</v>
      </c>
      <c r="BS32" s="17">
        <v>-4.7</v>
      </c>
      <c r="BT32" s="17">
        <v>-6.9</v>
      </c>
      <c r="BU32" s="17"/>
      <c r="BV32" s="17"/>
      <c r="BW32" s="17"/>
      <c r="BX32" s="17"/>
      <c r="BY32" s="17"/>
      <c r="BZ32" s="17"/>
      <c r="CA32" s="17"/>
      <c r="CB32" s="17">
        <v>43.2</v>
      </c>
      <c r="CC32" s="17">
        <v>17.5</v>
      </c>
      <c r="CD32" s="17">
        <v>8.8000000000000007</v>
      </c>
      <c r="CE32" s="17">
        <v>5</v>
      </c>
      <c r="CF32" s="17">
        <v>4.7</v>
      </c>
      <c r="CG32" s="17">
        <v>0</v>
      </c>
      <c r="CH32" s="17"/>
      <c r="CI32" s="17"/>
      <c r="CJ32" s="17">
        <v>15.2</v>
      </c>
      <c r="CK32" s="17">
        <v>12.7</v>
      </c>
      <c r="CL32" s="17">
        <v>-8.3000000000000007</v>
      </c>
      <c r="CM32" s="17">
        <v>0</v>
      </c>
      <c r="CN32" s="17"/>
      <c r="CO32" s="17"/>
      <c r="CP32" s="17"/>
      <c r="CQ32" s="17"/>
      <c r="CR32" s="17">
        <v>-8.8000000000000007</v>
      </c>
      <c r="CS32" s="17">
        <v>-7.8</v>
      </c>
      <c r="CT32" s="17">
        <v>-0.6</v>
      </c>
      <c r="CU32" s="17"/>
      <c r="CV32" s="17">
        <v>0.3</v>
      </c>
      <c r="CW32" s="17"/>
      <c r="CX32" s="17">
        <v>-6.5</v>
      </c>
      <c r="CY32" s="17">
        <v>10.1</v>
      </c>
      <c r="CZ32" s="17">
        <v>0</v>
      </c>
      <c r="DA32" s="17"/>
      <c r="DB32" s="17">
        <v>0</v>
      </c>
      <c r="DC32" s="17">
        <v>-0.1</v>
      </c>
      <c r="DD32" s="17">
        <v>-1.1000000000000001</v>
      </c>
      <c r="DE32" s="17">
        <v>34.9</v>
      </c>
      <c r="DF32" s="17"/>
      <c r="DG32" s="17">
        <v>0.1</v>
      </c>
      <c r="DH32" s="17">
        <v>1.2</v>
      </c>
      <c r="DI32" s="17">
        <v>0.2</v>
      </c>
      <c r="DJ32" s="17">
        <v>2.2000000000000002</v>
      </c>
      <c r="DK32" s="17">
        <v>0.1</v>
      </c>
      <c r="DL32" s="17">
        <v>0.4</v>
      </c>
      <c r="DM32" s="17"/>
      <c r="DN32" s="17">
        <v>-0.6</v>
      </c>
      <c r="DO32" s="17">
        <v>-1.7</v>
      </c>
      <c r="DP32" s="17">
        <v>1.9</v>
      </c>
      <c r="DQ32" s="17">
        <v>-7</v>
      </c>
      <c r="DR32" s="17">
        <v>-4.2</v>
      </c>
      <c r="DS32" s="17">
        <v>0.2</v>
      </c>
      <c r="DT32" s="17">
        <v>0.6</v>
      </c>
      <c r="DU32" s="17">
        <v>0.8</v>
      </c>
      <c r="DV32" s="17"/>
      <c r="DW32" s="17">
        <v>5.0000000000000001E-3</v>
      </c>
      <c r="DX32" s="17">
        <v>-1.5</v>
      </c>
      <c r="DY32" s="17">
        <v>0.7</v>
      </c>
      <c r="DZ32" s="17">
        <v>0.5</v>
      </c>
      <c r="EA32" s="17">
        <v>1.2</v>
      </c>
      <c r="EB32" s="17">
        <v>0.7</v>
      </c>
      <c r="EC32" s="17"/>
      <c r="ED32" s="17">
        <v>1.5</v>
      </c>
      <c r="EE32" s="17">
        <v>3.9</v>
      </c>
      <c r="EF32" s="17">
        <v>1.3</v>
      </c>
      <c r="EG32" s="17">
        <v>1.1000000000000001</v>
      </c>
      <c r="EH32" s="17">
        <v>0.6</v>
      </c>
      <c r="EI32" s="17">
        <v>0.6</v>
      </c>
      <c r="EJ32" s="17">
        <v>-3.25</v>
      </c>
      <c r="EK32" s="17">
        <v>1.5</v>
      </c>
      <c r="EL32" s="17">
        <v>-0.2</v>
      </c>
      <c r="EM32" s="17">
        <v>2</v>
      </c>
      <c r="EN32" s="17">
        <v>0.2</v>
      </c>
      <c r="EO32" s="17">
        <v>0.2</v>
      </c>
      <c r="EP32" s="17">
        <v>0.2</v>
      </c>
      <c r="EQ32" s="17">
        <v>0</v>
      </c>
      <c r="ER32" s="17">
        <v>1.6</v>
      </c>
      <c r="ES32" s="17">
        <v>2</v>
      </c>
      <c r="ET32" s="17">
        <v>-1.1000000000000001</v>
      </c>
      <c r="EU32" s="17">
        <v>-0.2</v>
      </c>
      <c r="EV32" s="17">
        <v>-7.9</v>
      </c>
      <c r="EW32" s="17">
        <v>0</v>
      </c>
      <c r="EX32" s="17">
        <v>12.4</v>
      </c>
      <c r="EY32" s="17">
        <v>1.5</v>
      </c>
      <c r="EZ32" s="17">
        <v>0.6</v>
      </c>
      <c r="FA32" s="17">
        <v>0.3</v>
      </c>
      <c r="FB32" s="17">
        <v>0.5</v>
      </c>
      <c r="FC32" s="17">
        <v>3</v>
      </c>
      <c r="FD32" s="17">
        <v>1.1739999999999999</v>
      </c>
      <c r="FE32" s="17">
        <v>0.998</v>
      </c>
      <c r="FF32" s="17">
        <v>2.4</v>
      </c>
      <c r="FG32" s="17">
        <v>14.2</v>
      </c>
      <c r="FH32" s="17">
        <v>-0.1</v>
      </c>
      <c r="FI32" s="17">
        <v>3.4</v>
      </c>
      <c r="FJ32" s="17"/>
      <c r="FK32" s="17">
        <v>3.9</v>
      </c>
      <c r="FL32" s="17">
        <v>4.3</v>
      </c>
      <c r="FM32" s="17">
        <v>3.89</v>
      </c>
      <c r="FN32" s="17">
        <v>361.61700000000002</v>
      </c>
      <c r="FO32" s="15"/>
      <c r="FP32" s="17">
        <v>2.8</v>
      </c>
      <c r="FQ32" s="17">
        <v>0</v>
      </c>
      <c r="FR32" s="17">
        <v>2.5219999999999998</v>
      </c>
      <c r="FS32" s="17">
        <v>1.3</v>
      </c>
      <c r="FT32" s="17">
        <v>0.27456000000000003</v>
      </c>
      <c r="FU32" s="17">
        <v>0.27936</v>
      </c>
      <c r="FV32" s="17">
        <v>1.79</v>
      </c>
      <c r="FW32" s="17">
        <v>0.91400000000000003</v>
      </c>
      <c r="FX32" s="17">
        <v>9.8799200000000003</v>
      </c>
    </row>
    <row r="33" spans="1:180" ht="24" customHeight="1" x14ac:dyDescent="0.3">
      <c r="A33" s="16" t="s">
        <v>48</v>
      </c>
      <c r="B33" s="16" t="s">
        <v>681</v>
      </c>
      <c r="C33" s="17">
        <v>45</v>
      </c>
      <c r="D33" s="17">
        <v>-42.3</v>
      </c>
      <c r="E33" s="17">
        <v>-14.6</v>
      </c>
      <c r="F33" s="17"/>
      <c r="G33" s="17"/>
      <c r="H33" s="17">
        <v>-3.3</v>
      </c>
      <c r="I33" s="17">
        <v>5.4</v>
      </c>
      <c r="J33" s="17"/>
      <c r="K33" s="17">
        <v>1.9</v>
      </c>
      <c r="L33" s="17">
        <v>6.9</v>
      </c>
      <c r="M33" s="17">
        <v>15.9</v>
      </c>
      <c r="N33" s="17">
        <v>10</v>
      </c>
      <c r="O33" s="17"/>
      <c r="P33" s="17">
        <v>-7.4</v>
      </c>
      <c r="Q33" s="17"/>
      <c r="R33" s="17">
        <v>12.7</v>
      </c>
      <c r="S33" s="17">
        <v>0.1</v>
      </c>
      <c r="T33" s="17"/>
      <c r="U33" s="17"/>
      <c r="V33" s="17"/>
      <c r="W33" s="17"/>
      <c r="X33" s="17">
        <v>13.4</v>
      </c>
      <c r="Y33" s="17">
        <v>1.1000000000000001</v>
      </c>
      <c r="Z33" s="17">
        <v>0.6</v>
      </c>
      <c r="AA33" s="17">
        <v>2.9</v>
      </c>
      <c r="AB33" s="17">
        <v>-3.4</v>
      </c>
      <c r="AC33" s="17">
        <v>3.6</v>
      </c>
      <c r="AD33" s="17">
        <v>22</v>
      </c>
      <c r="AE33" s="17"/>
      <c r="AF33" s="17"/>
      <c r="AG33" s="17"/>
      <c r="AH33" s="17">
        <v>0</v>
      </c>
      <c r="AI33" s="17">
        <v>27.1</v>
      </c>
      <c r="AJ33" s="17">
        <v>-2.6</v>
      </c>
      <c r="AK33" s="17"/>
      <c r="AL33" s="17"/>
      <c r="AM33" s="17"/>
      <c r="AN33" s="17">
        <v>-0.9</v>
      </c>
      <c r="AO33" s="17">
        <v>-24.3</v>
      </c>
      <c r="AP33" s="17">
        <v>4.2</v>
      </c>
      <c r="AQ33" s="17">
        <v>7.7</v>
      </c>
      <c r="AR33" s="17">
        <v>2.1</v>
      </c>
      <c r="AS33" s="17">
        <v>-0.1</v>
      </c>
      <c r="AT33" s="17">
        <v>2.2999999999999998</v>
      </c>
      <c r="AU33" s="17">
        <v>1.2</v>
      </c>
      <c r="AV33" s="17">
        <v>13.3</v>
      </c>
      <c r="AW33" s="17">
        <v>-10.7</v>
      </c>
      <c r="AX33" s="17">
        <v>-33.200000000000003</v>
      </c>
      <c r="AY33" s="17">
        <v>1.2</v>
      </c>
      <c r="AZ33" s="17">
        <v>0</v>
      </c>
      <c r="BA33" s="17">
        <v>1.3</v>
      </c>
      <c r="BB33" s="17">
        <v>0.9</v>
      </c>
      <c r="BC33" s="17">
        <v>0</v>
      </c>
      <c r="BD33" s="17">
        <v>0.2</v>
      </c>
      <c r="BE33" s="17"/>
      <c r="BF33" s="17"/>
      <c r="BG33" s="17">
        <v>3.9</v>
      </c>
      <c r="BH33" s="17"/>
      <c r="BI33" s="17"/>
      <c r="BJ33" s="17">
        <v>4.0999999999999996</v>
      </c>
      <c r="BK33" s="17"/>
      <c r="BL33" s="17"/>
      <c r="BM33" s="17"/>
      <c r="BN33" s="17">
        <v>1.4</v>
      </c>
      <c r="BO33" s="17">
        <v>44.3</v>
      </c>
      <c r="BP33" s="17">
        <v>11.4</v>
      </c>
      <c r="BQ33" s="17">
        <v>15.6</v>
      </c>
      <c r="BR33" s="17">
        <v>67.7</v>
      </c>
      <c r="BS33" s="17">
        <v>-4.0999999999999996</v>
      </c>
      <c r="BT33" s="17">
        <v>-7</v>
      </c>
      <c r="BU33" s="17"/>
      <c r="BV33" s="17"/>
      <c r="BW33" s="17"/>
      <c r="BX33" s="17"/>
      <c r="BY33" s="17"/>
      <c r="BZ33" s="17"/>
      <c r="CA33" s="17"/>
      <c r="CB33" s="17">
        <v>42</v>
      </c>
      <c r="CC33" s="17">
        <v>17.8</v>
      </c>
      <c r="CD33" s="17">
        <v>8.5</v>
      </c>
      <c r="CE33" s="17">
        <v>4.8</v>
      </c>
      <c r="CF33" s="17">
        <v>4.0999999999999996</v>
      </c>
      <c r="CG33" s="17">
        <v>0</v>
      </c>
      <c r="CH33" s="17"/>
      <c r="CI33" s="17"/>
      <c r="CJ33" s="17">
        <v>15.3</v>
      </c>
      <c r="CK33" s="17">
        <v>12.7</v>
      </c>
      <c r="CL33" s="17">
        <v>-9.5</v>
      </c>
      <c r="CM33" s="17">
        <v>0</v>
      </c>
      <c r="CN33" s="17"/>
      <c r="CO33" s="17"/>
      <c r="CP33" s="17"/>
      <c r="CQ33" s="17"/>
      <c r="CR33" s="17">
        <v>-8.3000000000000007</v>
      </c>
      <c r="CS33" s="17">
        <v>-7.3</v>
      </c>
      <c r="CT33" s="17">
        <v>-0.8</v>
      </c>
      <c r="CU33" s="17"/>
      <c r="CV33" s="17">
        <v>0.3</v>
      </c>
      <c r="CW33" s="17"/>
      <c r="CX33" s="17">
        <v>-7.4</v>
      </c>
      <c r="CY33" s="17">
        <v>9.8000000000000007</v>
      </c>
      <c r="CZ33" s="17">
        <v>0</v>
      </c>
      <c r="DA33" s="17"/>
      <c r="DB33" s="17">
        <v>0</v>
      </c>
      <c r="DC33" s="17">
        <v>-0.1</v>
      </c>
      <c r="DD33" s="17">
        <v>-1.2</v>
      </c>
      <c r="DE33" s="17">
        <v>32.799999999999997</v>
      </c>
      <c r="DF33" s="17"/>
      <c r="DG33" s="17">
        <v>0.1</v>
      </c>
      <c r="DH33" s="17">
        <v>1.3</v>
      </c>
      <c r="DI33" s="17">
        <v>0.1</v>
      </c>
      <c r="DJ33" s="17">
        <v>2.2000000000000002</v>
      </c>
      <c r="DK33" s="17">
        <v>0.1</v>
      </c>
      <c r="DL33" s="17">
        <v>0.4</v>
      </c>
      <c r="DM33" s="17"/>
      <c r="DN33" s="17">
        <v>-0.7</v>
      </c>
      <c r="DO33" s="17">
        <v>-2.1</v>
      </c>
      <c r="DP33" s="17">
        <v>2.1</v>
      </c>
      <c r="DQ33" s="17">
        <v>-7.1</v>
      </c>
      <c r="DR33" s="17">
        <v>-4.0999999999999996</v>
      </c>
      <c r="DS33" s="17">
        <v>0.1</v>
      </c>
      <c r="DT33" s="17">
        <v>0.8</v>
      </c>
      <c r="DU33" s="17">
        <v>0.8</v>
      </c>
      <c r="DV33" s="17"/>
      <c r="DW33" s="17">
        <v>5.0000000000000001E-3</v>
      </c>
      <c r="DX33" s="17">
        <v>-1.5</v>
      </c>
      <c r="DY33" s="17">
        <v>0.4</v>
      </c>
      <c r="DZ33" s="17">
        <v>0.4</v>
      </c>
      <c r="EA33" s="17">
        <v>0.8</v>
      </c>
      <c r="EB33" s="17">
        <v>0.7</v>
      </c>
      <c r="EC33" s="17"/>
      <c r="ED33" s="17">
        <v>1.5</v>
      </c>
      <c r="EE33" s="17">
        <v>3.9</v>
      </c>
      <c r="EF33" s="17">
        <v>0.7</v>
      </c>
      <c r="EG33" s="17">
        <v>0.4</v>
      </c>
      <c r="EH33" s="17">
        <v>0.5</v>
      </c>
      <c r="EI33" s="17">
        <v>0.3</v>
      </c>
      <c r="EJ33" s="17">
        <v>-3.2</v>
      </c>
      <c r="EK33" s="17">
        <v>1.5</v>
      </c>
      <c r="EL33" s="17">
        <v>-0.2</v>
      </c>
      <c r="EM33" s="17">
        <v>2</v>
      </c>
      <c r="EN33" s="17">
        <v>0.2</v>
      </c>
      <c r="EO33" s="17">
        <v>0.2</v>
      </c>
      <c r="EP33" s="17">
        <v>0.2</v>
      </c>
      <c r="EQ33" s="17">
        <v>0</v>
      </c>
      <c r="ER33" s="17">
        <v>2.5</v>
      </c>
      <c r="ES33" s="17">
        <v>2.9</v>
      </c>
      <c r="ET33" s="17">
        <v>0.9</v>
      </c>
      <c r="EU33" s="17">
        <v>-0.2</v>
      </c>
      <c r="EV33" s="17">
        <v>-5.3</v>
      </c>
      <c r="EW33" s="17">
        <v>0</v>
      </c>
      <c r="EX33" s="17">
        <v>7.3</v>
      </c>
      <c r="EY33" s="17">
        <v>1.5</v>
      </c>
      <c r="EZ33" s="17">
        <v>0.6</v>
      </c>
      <c r="FA33" s="17">
        <v>0.3</v>
      </c>
      <c r="FB33" s="17">
        <v>0.5</v>
      </c>
      <c r="FC33" s="17">
        <v>2.2000000000000002</v>
      </c>
      <c r="FD33" s="17">
        <v>1.1759999999999999</v>
      </c>
      <c r="FE33" s="17">
        <v>0.96499999999999997</v>
      </c>
      <c r="FF33" s="17">
        <v>2.4</v>
      </c>
      <c r="FG33" s="17">
        <v>14.2</v>
      </c>
      <c r="FH33" s="17">
        <v>-0.1</v>
      </c>
      <c r="FI33" s="17">
        <v>3.9</v>
      </c>
      <c r="FJ33" s="17"/>
      <c r="FK33" s="17">
        <v>3.1</v>
      </c>
      <c r="FL33" s="17">
        <v>4.2</v>
      </c>
      <c r="FM33" s="17">
        <v>4.6900000000000004</v>
      </c>
      <c r="FN33" s="17">
        <v>361.536</v>
      </c>
      <c r="FO33" s="15"/>
      <c r="FP33" s="17">
        <v>2.7</v>
      </c>
      <c r="FQ33" s="17">
        <v>0</v>
      </c>
      <c r="FR33" s="17">
        <v>2.8330000000000002</v>
      </c>
      <c r="FS33" s="17">
        <v>1.2</v>
      </c>
      <c r="FT33" s="17">
        <v>0.28037000000000001</v>
      </c>
      <c r="FU33" s="17">
        <v>0.30338999999999999</v>
      </c>
      <c r="FV33" s="17">
        <v>1.897</v>
      </c>
      <c r="FW33" s="17">
        <v>0.98</v>
      </c>
      <c r="FX33" s="17">
        <v>10.193759999999999</v>
      </c>
    </row>
    <row r="34" spans="1:180" ht="24" customHeight="1" x14ac:dyDescent="0.3">
      <c r="A34" s="18" t="s">
        <v>48</v>
      </c>
      <c r="B34" s="18" t="s">
        <v>682</v>
      </c>
      <c r="C34" s="19">
        <v>46.3</v>
      </c>
      <c r="D34" s="19">
        <v>-54.9</v>
      </c>
      <c r="E34" s="19">
        <v>-16.399999999999999</v>
      </c>
      <c r="F34" s="19"/>
      <c r="G34" s="19"/>
      <c r="H34" s="19">
        <v>-6.8</v>
      </c>
      <c r="I34" s="19">
        <v>-1.6</v>
      </c>
      <c r="J34" s="19"/>
      <c r="K34" s="19">
        <v>1.4</v>
      </c>
      <c r="L34" s="19">
        <v>6.3</v>
      </c>
      <c r="M34" s="19">
        <v>7.1</v>
      </c>
      <c r="N34" s="19">
        <v>0.4</v>
      </c>
      <c r="O34" s="19"/>
      <c r="P34" s="19">
        <v>-9.6</v>
      </c>
      <c r="Q34" s="19"/>
      <c r="R34" s="19">
        <v>-1</v>
      </c>
      <c r="S34" s="19">
        <v>0.1</v>
      </c>
      <c r="T34" s="19"/>
      <c r="U34" s="19"/>
      <c r="V34" s="19"/>
      <c r="W34" s="19"/>
      <c r="X34" s="19">
        <v>13.4</v>
      </c>
      <c r="Y34" s="19">
        <v>0.8</v>
      </c>
      <c r="Z34" s="19">
        <v>0.7</v>
      </c>
      <c r="AA34" s="19">
        <v>2.7</v>
      </c>
      <c r="AB34" s="19">
        <v>-3.4</v>
      </c>
      <c r="AC34" s="19">
        <v>3.4</v>
      </c>
      <c r="AD34" s="19">
        <v>21.7</v>
      </c>
      <c r="AE34" s="19"/>
      <c r="AF34" s="19"/>
      <c r="AG34" s="19"/>
      <c r="AH34" s="19">
        <v>0</v>
      </c>
      <c r="AI34" s="19">
        <v>25.6</v>
      </c>
      <c r="AJ34" s="19">
        <v>-6.3</v>
      </c>
      <c r="AK34" s="19"/>
      <c r="AL34" s="19"/>
      <c r="AM34" s="19"/>
      <c r="AN34" s="19">
        <v>-1.1000000000000001</v>
      </c>
      <c r="AO34" s="19">
        <v>-27.7</v>
      </c>
      <c r="AP34" s="19">
        <v>3.5</v>
      </c>
      <c r="AQ34" s="19">
        <v>10</v>
      </c>
      <c r="AR34" s="19">
        <v>1.7</v>
      </c>
      <c r="AS34" s="19">
        <v>-0.5</v>
      </c>
      <c r="AT34" s="19">
        <v>2.2999999999999998</v>
      </c>
      <c r="AU34" s="19">
        <v>0.8</v>
      </c>
      <c r="AV34" s="19">
        <v>11.6</v>
      </c>
      <c r="AW34" s="19">
        <v>-12.6</v>
      </c>
      <c r="AX34" s="19">
        <v>-35</v>
      </c>
      <c r="AY34" s="19">
        <v>-1.5</v>
      </c>
      <c r="AZ34" s="19">
        <v>0</v>
      </c>
      <c r="BA34" s="19">
        <v>0.2</v>
      </c>
      <c r="BB34" s="19">
        <v>0.9</v>
      </c>
      <c r="BC34" s="19">
        <v>0.2</v>
      </c>
      <c r="BD34" s="19">
        <v>-4</v>
      </c>
      <c r="BE34" s="19"/>
      <c r="BF34" s="19"/>
      <c r="BG34" s="19">
        <v>2.9</v>
      </c>
      <c r="BH34" s="19"/>
      <c r="BI34" s="19"/>
      <c r="BJ34" s="19">
        <v>-0.9</v>
      </c>
      <c r="BK34" s="19"/>
      <c r="BL34" s="19"/>
      <c r="BM34" s="19"/>
      <c r="BN34" s="19">
        <v>0.6</v>
      </c>
      <c r="BO34" s="19">
        <v>42</v>
      </c>
      <c r="BP34" s="19">
        <v>9.6</v>
      </c>
      <c r="BQ34" s="19">
        <v>13.3</v>
      </c>
      <c r="BR34" s="19">
        <v>63.7</v>
      </c>
      <c r="BS34" s="19">
        <v>-5.4</v>
      </c>
      <c r="BT34" s="19">
        <v>-7.1</v>
      </c>
      <c r="BU34" s="19"/>
      <c r="BV34" s="19"/>
      <c r="BW34" s="19"/>
      <c r="BX34" s="19"/>
      <c r="BY34" s="19"/>
      <c r="BZ34" s="19"/>
      <c r="CA34" s="19"/>
      <c r="CB34" s="19">
        <v>42</v>
      </c>
      <c r="CC34" s="19">
        <v>19.3</v>
      </c>
      <c r="CD34" s="19">
        <v>10</v>
      </c>
      <c r="CE34" s="19">
        <v>4.7</v>
      </c>
      <c r="CF34" s="19">
        <v>4</v>
      </c>
      <c r="CG34" s="19">
        <v>0</v>
      </c>
      <c r="CH34" s="19"/>
      <c r="CI34" s="19"/>
      <c r="CJ34" s="19">
        <v>10.8</v>
      </c>
      <c r="CK34" s="19">
        <v>8.8000000000000007</v>
      </c>
      <c r="CL34" s="19">
        <v>-14.9</v>
      </c>
      <c r="CM34" s="19">
        <v>0</v>
      </c>
      <c r="CN34" s="19"/>
      <c r="CO34" s="19"/>
      <c r="CP34" s="19"/>
      <c r="CQ34" s="19"/>
      <c r="CR34" s="19">
        <v>-12.3</v>
      </c>
      <c r="CS34" s="19">
        <v>-9.6999999999999993</v>
      </c>
      <c r="CT34" s="19">
        <v>-1</v>
      </c>
      <c r="CU34" s="19"/>
      <c r="CV34" s="19">
        <v>0.3</v>
      </c>
      <c r="CW34" s="19"/>
      <c r="CX34" s="19">
        <v>-8.4</v>
      </c>
      <c r="CY34" s="19">
        <v>8.6999999999999993</v>
      </c>
      <c r="CZ34" s="19">
        <v>-2.2000000000000002</v>
      </c>
      <c r="DA34" s="19"/>
      <c r="DB34" s="19">
        <v>0</v>
      </c>
      <c r="DC34" s="19">
        <v>0</v>
      </c>
      <c r="DD34" s="19">
        <v>-0.9</v>
      </c>
      <c r="DE34" s="19">
        <v>25</v>
      </c>
      <c r="DF34" s="19"/>
      <c r="DG34" s="19">
        <v>0.1</v>
      </c>
      <c r="DH34" s="19">
        <v>1.2</v>
      </c>
      <c r="DI34" s="19">
        <v>0.2</v>
      </c>
      <c r="DJ34" s="19">
        <v>2.2000000000000002</v>
      </c>
      <c r="DK34" s="19">
        <v>0.3</v>
      </c>
      <c r="DL34" s="19">
        <v>0.4</v>
      </c>
      <c r="DM34" s="19"/>
      <c r="DN34" s="19">
        <v>-0.6</v>
      </c>
      <c r="DO34" s="19">
        <v>-1.8</v>
      </c>
      <c r="DP34" s="19">
        <v>1.7</v>
      </c>
      <c r="DQ34" s="19">
        <v>-7.6</v>
      </c>
      <c r="DR34" s="19">
        <v>-4.0999999999999996</v>
      </c>
      <c r="DS34" s="19">
        <v>0</v>
      </c>
      <c r="DT34" s="19">
        <v>0.8</v>
      </c>
      <c r="DU34" s="19">
        <v>0.8</v>
      </c>
      <c r="DV34" s="19"/>
      <c r="DW34" s="19">
        <v>5.0000000000000001E-3</v>
      </c>
      <c r="DX34" s="19">
        <v>-1.5</v>
      </c>
      <c r="DY34" s="19">
        <v>0.4</v>
      </c>
      <c r="DZ34" s="19">
        <v>0.4</v>
      </c>
      <c r="EA34" s="19">
        <v>0.9</v>
      </c>
      <c r="EB34" s="19">
        <v>0.5</v>
      </c>
      <c r="EC34" s="19"/>
      <c r="ED34" s="19">
        <v>0.6</v>
      </c>
      <c r="EE34" s="19">
        <v>3.9</v>
      </c>
      <c r="EF34" s="19">
        <v>0.5</v>
      </c>
      <c r="EG34" s="19">
        <v>1.1000000000000001</v>
      </c>
      <c r="EH34" s="19">
        <v>0.8</v>
      </c>
      <c r="EI34" s="19">
        <v>0.2</v>
      </c>
      <c r="EJ34" s="19">
        <v>-3.03</v>
      </c>
      <c r="EK34" s="19">
        <v>1.5</v>
      </c>
      <c r="EL34" s="19">
        <v>-0.2</v>
      </c>
      <c r="EM34" s="19">
        <v>2</v>
      </c>
      <c r="EN34" s="19">
        <v>0.2</v>
      </c>
      <c r="EO34" s="19">
        <v>0.2</v>
      </c>
      <c r="EP34" s="19">
        <v>0.2</v>
      </c>
      <c r="EQ34" s="19">
        <v>-3.6</v>
      </c>
      <c r="ER34" s="19">
        <v>5.4</v>
      </c>
      <c r="ES34" s="19">
        <v>3.1</v>
      </c>
      <c r="ET34" s="19">
        <v>-1.4</v>
      </c>
      <c r="EU34" s="19">
        <v>-0.2</v>
      </c>
      <c r="EV34" s="19">
        <v>-5.6</v>
      </c>
      <c r="EW34" s="19">
        <v>0</v>
      </c>
      <c r="EX34" s="19">
        <v>19.2</v>
      </c>
      <c r="EY34" s="19">
        <v>1.5</v>
      </c>
      <c r="EZ34" s="19">
        <v>0.6</v>
      </c>
      <c r="FA34" s="19">
        <v>0.3</v>
      </c>
      <c r="FB34" s="19">
        <v>0.5</v>
      </c>
      <c r="FC34" s="19">
        <v>1.9</v>
      </c>
      <c r="FD34" s="19">
        <v>1.1759999999999999</v>
      </c>
      <c r="FE34" s="19">
        <v>0.71699999999999997</v>
      </c>
      <c r="FF34" s="19">
        <v>2</v>
      </c>
      <c r="FG34" s="19">
        <v>10.7</v>
      </c>
      <c r="FH34" s="19">
        <v>0.3</v>
      </c>
      <c r="FI34" s="19">
        <v>2.5</v>
      </c>
      <c r="FJ34" s="19"/>
      <c r="FK34" s="19">
        <v>3</v>
      </c>
      <c r="FL34" s="19">
        <v>4.2</v>
      </c>
      <c r="FM34" s="19">
        <v>7.1</v>
      </c>
      <c r="FN34" s="19">
        <v>237.268</v>
      </c>
      <c r="FO34" s="15"/>
      <c r="FP34" s="19">
        <v>2.6</v>
      </c>
      <c r="FQ34" s="19">
        <v>-7.8E-2</v>
      </c>
      <c r="FR34" s="19">
        <v>2.609</v>
      </c>
      <c r="FS34" s="19">
        <v>1.2</v>
      </c>
      <c r="FT34" s="19">
        <v>0.27001999999999998</v>
      </c>
      <c r="FU34" s="19">
        <v>0.27922000000000002</v>
      </c>
      <c r="FV34" s="19">
        <v>1.556</v>
      </c>
      <c r="FW34" s="19">
        <v>1.0269999999999999</v>
      </c>
      <c r="FX34" s="19">
        <v>9.4632400000000008</v>
      </c>
    </row>
    <row r="35" spans="1:180" ht="24" customHeight="1" x14ac:dyDescent="0.3">
      <c r="A35" s="13" t="s">
        <v>48</v>
      </c>
      <c r="B35" s="13" t="s">
        <v>683</v>
      </c>
      <c r="C35" s="14">
        <v>41.4</v>
      </c>
      <c r="D35" s="14">
        <v>-60.7</v>
      </c>
      <c r="E35" s="14">
        <v>-17.7</v>
      </c>
      <c r="F35" s="14"/>
      <c r="G35" s="14"/>
      <c r="H35" s="14">
        <v>-6</v>
      </c>
      <c r="I35" s="14">
        <v>-3.9</v>
      </c>
      <c r="J35" s="14"/>
      <c r="K35" s="14">
        <v>0</v>
      </c>
      <c r="L35" s="14">
        <v>5.5</v>
      </c>
      <c r="M35" s="14">
        <v>7.6</v>
      </c>
      <c r="N35" s="14">
        <v>1.1000000000000001</v>
      </c>
      <c r="O35" s="14"/>
      <c r="P35" s="14">
        <v>-9.5</v>
      </c>
      <c r="Q35" s="14"/>
      <c r="R35" s="14">
        <v>0</v>
      </c>
      <c r="S35" s="14">
        <v>0</v>
      </c>
      <c r="T35" s="14"/>
      <c r="U35" s="14"/>
      <c r="V35" s="14"/>
      <c r="W35" s="14"/>
      <c r="X35" s="14">
        <v>7.8</v>
      </c>
      <c r="Y35" s="14">
        <v>0.9</v>
      </c>
      <c r="Z35" s="14">
        <v>0.4</v>
      </c>
      <c r="AA35" s="14">
        <v>2.7</v>
      </c>
      <c r="AB35" s="14">
        <v>-3.4</v>
      </c>
      <c r="AC35" s="14">
        <v>3.4</v>
      </c>
      <c r="AD35" s="14">
        <v>19.899999999999999</v>
      </c>
      <c r="AE35" s="14"/>
      <c r="AF35" s="14"/>
      <c r="AG35" s="14"/>
      <c r="AH35" s="14">
        <v>0</v>
      </c>
      <c r="AI35" s="14">
        <v>24.6</v>
      </c>
      <c r="AJ35" s="14">
        <v>-3.6</v>
      </c>
      <c r="AK35" s="14"/>
      <c r="AL35" s="14"/>
      <c r="AM35" s="14"/>
      <c r="AN35" s="14">
        <v>-0.6</v>
      </c>
      <c r="AO35" s="14">
        <v>-26.9</v>
      </c>
      <c r="AP35" s="14">
        <v>2.9</v>
      </c>
      <c r="AQ35" s="14">
        <v>9.1999999999999993</v>
      </c>
      <c r="AR35" s="14">
        <v>1.9</v>
      </c>
      <c r="AS35" s="14">
        <v>-0.6</v>
      </c>
      <c r="AT35" s="14">
        <v>2.2999999999999998</v>
      </c>
      <c r="AU35" s="14">
        <v>1.4</v>
      </c>
      <c r="AV35" s="14">
        <v>10.5</v>
      </c>
      <c r="AW35" s="14">
        <v>-13.6</v>
      </c>
      <c r="AX35" s="14">
        <v>-40.6</v>
      </c>
      <c r="AY35" s="14">
        <v>-1.3</v>
      </c>
      <c r="AZ35" s="14">
        <v>0</v>
      </c>
      <c r="BA35" s="14">
        <v>0.1</v>
      </c>
      <c r="BB35" s="14">
        <v>0.9</v>
      </c>
      <c r="BC35" s="14">
        <v>0.1</v>
      </c>
      <c r="BD35" s="14">
        <v>0</v>
      </c>
      <c r="BE35" s="14"/>
      <c r="BF35" s="14"/>
      <c r="BG35" s="14">
        <v>2.2000000000000002</v>
      </c>
      <c r="BH35" s="14"/>
      <c r="BI35" s="14"/>
      <c r="BJ35" s="14">
        <v>-0.6</v>
      </c>
      <c r="BK35" s="14"/>
      <c r="BL35" s="14"/>
      <c r="BM35" s="14"/>
      <c r="BN35" s="14">
        <v>1.3</v>
      </c>
      <c r="BO35" s="14">
        <v>43.6</v>
      </c>
      <c r="BP35" s="14">
        <v>10</v>
      </c>
      <c r="BQ35" s="14">
        <v>13.8</v>
      </c>
      <c r="BR35" s="14">
        <v>68.3</v>
      </c>
      <c r="BS35" s="14">
        <v>-5.0999999999999996</v>
      </c>
      <c r="BT35" s="14">
        <v>-7</v>
      </c>
      <c r="BU35" s="14"/>
      <c r="BV35" s="14"/>
      <c r="BW35" s="14"/>
      <c r="BX35" s="14"/>
      <c r="BY35" s="14"/>
      <c r="BZ35" s="14"/>
      <c r="CA35" s="14"/>
      <c r="CB35" s="14">
        <v>41</v>
      </c>
      <c r="CC35" s="14">
        <v>18.8</v>
      </c>
      <c r="CD35" s="14">
        <v>9.3000000000000007</v>
      </c>
      <c r="CE35" s="14">
        <v>4.8</v>
      </c>
      <c r="CF35" s="14">
        <v>4.0999999999999996</v>
      </c>
      <c r="CG35" s="14">
        <v>0</v>
      </c>
      <c r="CH35" s="14"/>
      <c r="CI35" s="14"/>
      <c r="CJ35" s="14">
        <v>10.1</v>
      </c>
      <c r="CK35" s="14">
        <v>7.4</v>
      </c>
      <c r="CL35" s="14">
        <v>-16.399999999999999</v>
      </c>
      <c r="CM35" s="14">
        <v>0</v>
      </c>
      <c r="CN35" s="14"/>
      <c r="CO35" s="14"/>
      <c r="CP35" s="14"/>
      <c r="CQ35" s="14"/>
      <c r="CR35" s="14">
        <v>-12.4</v>
      </c>
      <c r="CS35" s="14">
        <v>-9.6999999999999993</v>
      </c>
      <c r="CT35" s="14">
        <v>-1</v>
      </c>
      <c r="CU35" s="14"/>
      <c r="CV35" s="14">
        <v>0.3</v>
      </c>
      <c r="CW35" s="14"/>
      <c r="CX35" s="14">
        <v>-8.6999999999999993</v>
      </c>
      <c r="CY35" s="14">
        <v>9.1999999999999993</v>
      </c>
      <c r="CZ35" s="14">
        <v>-4.5</v>
      </c>
      <c r="DA35" s="14"/>
      <c r="DB35" s="14">
        <v>0</v>
      </c>
      <c r="DC35" s="14">
        <v>-0.1</v>
      </c>
      <c r="DD35" s="14">
        <v>-1.2</v>
      </c>
      <c r="DE35" s="14">
        <v>25.6</v>
      </c>
      <c r="DF35" s="14"/>
      <c r="DG35" s="14">
        <v>0.1</v>
      </c>
      <c r="DH35" s="14">
        <v>1.2</v>
      </c>
      <c r="DI35" s="14">
        <v>0.1</v>
      </c>
      <c r="DJ35" s="14">
        <v>1.9</v>
      </c>
      <c r="DK35" s="14">
        <v>0.1</v>
      </c>
      <c r="DL35" s="14">
        <v>0.4</v>
      </c>
      <c r="DM35" s="14"/>
      <c r="DN35" s="14">
        <v>-0.8</v>
      </c>
      <c r="DO35" s="14">
        <v>-2.2000000000000002</v>
      </c>
      <c r="DP35" s="14">
        <v>1.5</v>
      </c>
      <c r="DQ35" s="14">
        <v>-8.8000000000000007</v>
      </c>
      <c r="DR35" s="14">
        <v>-3.9</v>
      </c>
      <c r="DS35" s="14">
        <v>0.2</v>
      </c>
      <c r="DT35" s="14">
        <v>0.8</v>
      </c>
      <c r="DU35" s="14">
        <v>0.8</v>
      </c>
      <c r="DV35" s="14"/>
      <c r="DW35" s="14">
        <v>6.0000000000000001E-3</v>
      </c>
      <c r="DX35" s="14">
        <v>-1.5</v>
      </c>
      <c r="DY35" s="14">
        <v>0.5</v>
      </c>
      <c r="DZ35" s="14">
        <v>0.2</v>
      </c>
      <c r="EA35" s="14">
        <v>0.6</v>
      </c>
      <c r="EB35" s="14">
        <v>0.6</v>
      </c>
      <c r="EC35" s="14"/>
      <c r="ED35" s="14">
        <v>1.5</v>
      </c>
      <c r="EE35" s="14">
        <v>3.8</v>
      </c>
      <c r="EF35" s="14">
        <v>-5.4</v>
      </c>
      <c r="EG35" s="14">
        <v>-0.8</v>
      </c>
      <c r="EH35" s="14">
        <v>-1</v>
      </c>
      <c r="EI35" s="14">
        <v>-0.4</v>
      </c>
      <c r="EJ35" s="14">
        <v>-3.03</v>
      </c>
      <c r="EK35" s="14">
        <v>1.5</v>
      </c>
      <c r="EL35" s="14">
        <v>-0.2</v>
      </c>
      <c r="EM35" s="14">
        <v>1.7</v>
      </c>
      <c r="EN35" s="14">
        <v>0.2</v>
      </c>
      <c r="EO35" s="14">
        <v>0.2</v>
      </c>
      <c r="EP35" s="14">
        <v>0.2</v>
      </c>
      <c r="EQ35" s="14">
        <v>-5.3</v>
      </c>
      <c r="ER35" s="14">
        <v>9.8000000000000007</v>
      </c>
      <c r="ES35" s="14">
        <v>1.5</v>
      </c>
      <c r="ET35" s="14">
        <v>-2.7</v>
      </c>
      <c r="EU35" s="14">
        <v>-0.2</v>
      </c>
      <c r="EV35" s="14">
        <v>-6.6</v>
      </c>
      <c r="EW35" s="14">
        <v>0</v>
      </c>
      <c r="EX35" s="14">
        <v>13</v>
      </c>
      <c r="EY35" s="14">
        <v>1.5</v>
      </c>
      <c r="EZ35" s="14">
        <v>0.6</v>
      </c>
      <c r="FA35" s="14">
        <v>0.3</v>
      </c>
      <c r="FB35" s="14">
        <v>0.5</v>
      </c>
      <c r="FC35" s="14">
        <v>2.4</v>
      </c>
      <c r="FD35" s="14">
        <v>1.2070000000000001</v>
      </c>
      <c r="FE35" s="14">
        <v>0.43099999999999999</v>
      </c>
      <c r="FF35" s="14">
        <v>2</v>
      </c>
      <c r="FG35" s="14">
        <v>10.8</v>
      </c>
      <c r="FH35" s="14">
        <v>0.5</v>
      </c>
      <c r="FI35" s="14">
        <v>1.5</v>
      </c>
      <c r="FJ35" s="14"/>
      <c r="FK35" s="14">
        <v>3.6</v>
      </c>
      <c r="FL35" s="14">
        <v>4.3</v>
      </c>
      <c r="FM35" s="14">
        <v>13.44</v>
      </c>
      <c r="FN35" s="14">
        <v>201.95400000000001</v>
      </c>
      <c r="FO35" s="15"/>
      <c r="FP35" s="14">
        <v>2.6</v>
      </c>
      <c r="FQ35" s="14">
        <v>0.16900000000000001</v>
      </c>
      <c r="FR35" s="14">
        <v>2.1255000000000002</v>
      </c>
      <c r="FS35" s="14">
        <v>1.2</v>
      </c>
      <c r="FT35" s="14">
        <v>0.27324999999999999</v>
      </c>
      <c r="FU35" s="14">
        <v>0.30021999999999999</v>
      </c>
      <c r="FV35" s="14">
        <v>1.472</v>
      </c>
      <c r="FW35" s="14">
        <v>0.93400000000000005</v>
      </c>
      <c r="FX35" s="14">
        <v>9.0739699999999992</v>
      </c>
    </row>
    <row r="36" spans="1:180" ht="24" customHeight="1" x14ac:dyDescent="0.3">
      <c r="A36" s="16" t="s">
        <v>48</v>
      </c>
      <c r="B36" s="16" t="s">
        <v>684</v>
      </c>
      <c r="C36" s="17">
        <v>44</v>
      </c>
      <c r="D36" s="17">
        <v>-66.7</v>
      </c>
      <c r="E36" s="17">
        <v>-19</v>
      </c>
      <c r="F36" s="17"/>
      <c r="G36" s="17"/>
      <c r="H36" s="17">
        <v>-9.5</v>
      </c>
      <c r="I36" s="17">
        <v>-19.8</v>
      </c>
      <c r="J36" s="17"/>
      <c r="K36" s="17">
        <v>0</v>
      </c>
      <c r="L36" s="17">
        <v>1.7</v>
      </c>
      <c r="M36" s="17">
        <v>9.9</v>
      </c>
      <c r="N36" s="17">
        <v>4.0999999999999996</v>
      </c>
      <c r="O36" s="17"/>
      <c r="P36" s="17">
        <v>-13.1</v>
      </c>
      <c r="Q36" s="17"/>
      <c r="R36" s="17">
        <v>0</v>
      </c>
      <c r="S36" s="17">
        <v>0.1</v>
      </c>
      <c r="T36" s="17"/>
      <c r="U36" s="17"/>
      <c r="V36" s="17"/>
      <c r="W36" s="17"/>
      <c r="X36" s="17">
        <v>7.6</v>
      </c>
      <c r="Y36" s="17">
        <v>0.6</v>
      </c>
      <c r="Z36" s="17">
        <v>0.4</v>
      </c>
      <c r="AA36" s="17">
        <v>2.7</v>
      </c>
      <c r="AB36" s="17">
        <v>-3.4</v>
      </c>
      <c r="AC36" s="17">
        <v>3.3</v>
      </c>
      <c r="AD36" s="17">
        <v>18.7</v>
      </c>
      <c r="AE36" s="17"/>
      <c r="AF36" s="17"/>
      <c r="AG36" s="17"/>
      <c r="AH36" s="17">
        <v>0</v>
      </c>
      <c r="AI36" s="17">
        <v>24.3</v>
      </c>
      <c r="AJ36" s="17">
        <v>-2.2999999999999998</v>
      </c>
      <c r="AK36" s="17"/>
      <c r="AL36" s="17"/>
      <c r="AM36" s="17"/>
      <c r="AN36" s="17">
        <v>-0.9</v>
      </c>
      <c r="AO36" s="17">
        <v>-30.1</v>
      </c>
      <c r="AP36" s="17">
        <v>2.2999999999999998</v>
      </c>
      <c r="AQ36" s="17">
        <v>8.1</v>
      </c>
      <c r="AR36" s="17">
        <v>1.9</v>
      </c>
      <c r="AS36" s="17">
        <v>-0.3</v>
      </c>
      <c r="AT36" s="17">
        <v>2.2000000000000002</v>
      </c>
      <c r="AU36" s="17">
        <v>1.6</v>
      </c>
      <c r="AV36" s="17">
        <v>5.5</v>
      </c>
      <c r="AW36" s="17">
        <v>-18.600000000000001</v>
      </c>
      <c r="AX36" s="17">
        <v>-45.9</v>
      </c>
      <c r="AY36" s="17">
        <v>-2.8</v>
      </c>
      <c r="AZ36" s="17">
        <v>0</v>
      </c>
      <c r="BA36" s="17">
        <v>-1</v>
      </c>
      <c r="BB36" s="17">
        <v>1</v>
      </c>
      <c r="BC36" s="17">
        <v>0.2</v>
      </c>
      <c r="BD36" s="17">
        <v>0.3</v>
      </c>
      <c r="BE36" s="17"/>
      <c r="BF36" s="17"/>
      <c r="BG36" s="17">
        <v>0.3</v>
      </c>
      <c r="BH36" s="17"/>
      <c r="BI36" s="17"/>
      <c r="BJ36" s="17">
        <v>-1.9</v>
      </c>
      <c r="BK36" s="17"/>
      <c r="BL36" s="17"/>
      <c r="BM36" s="17"/>
      <c r="BN36" s="17">
        <v>-4.7</v>
      </c>
      <c r="BO36" s="17">
        <v>39.200000000000003</v>
      </c>
      <c r="BP36" s="17">
        <v>6</v>
      </c>
      <c r="BQ36" s="17">
        <v>9.5</v>
      </c>
      <c r="BR36" s="17">
        <v>62.6</v>
      </c>
      <c r="BS36" s="17">
        <v>-6.9</v>
      </c>
      <c r="BT36" s="17">
        <v>-7.2</v>
      </c>
      <c r="BU36" s="17"/>
      <c r="BV36" s="17"/>
      <c r="BW36" s="17"/>
      <c r="BX36" s="17"/>
      <c r="BY36" s="17"/>
      <c r="BZ36" s="17"/>
      <c r="CA36" s="17"/>
      <c r="CB36" s="17">
        <v>41.7</v>
      </c>
      <c r="CC36" s="17">
        <v>17.7</v>
      </c>
      <c r="CD36" s="17">
        <v>8.6</v>
      </c>
      <c r="CE36" s="17">
        <v>4.8</v>
      </c>
      <c r="CF36" s="17">
        <v>3.7</v>
      </c>
      <c r="CG36" s="17">
        <v>0</v>
      </c>
      <c r="CH36" s="17"/>
      <c r="CI36" s="17"/>
      <c r="CJ36" s="17">
        <v>4.0999999999999996</v>
      </c>
      <c r="CK36" s="17">
        <v>1.6</v>
      </c>
      <c r="CL36" s="17">
        <v>-25.1</v>
      </c>
      <c r="CM36" s="17">
        <v>0</v>
      </c>
      <c r="CN36" s="17"/>
      <c r="CO36" s="17"/>
      <c r="CP36" s="17"/>
      <c r="CQ36" s="17"/>
      <c r="CR36" s="17">
        <v>-14.1</v>
      </c>
      <c r="CS36" s="17">
        <v>-10.7</v>
      </c>
      <c r="CT36" s="17">
        <v>-1.2</v>
      </c>
      <c r="CU36" s="17"/>
      <c r="CV36" s="17">
        <v>0.3</v>
      </c>
      <c r="CW36" s="17"/>
      <c r="CX36" s="17">
        <v>-9.4</v>
      </c>
      <c r="CY36" s="17">
        <v>9.6999999999999993</v>
      </c>
      <c r="CZ36" s="17">
        <v>-4.9000000000000004</v>
      </c>
      <c r="DA36" s="17"/>
      <c r="DB36" s="17">
        <v>0</v>
      </c>
      <c r="DC36" s="17">
        <v>0</v>
      </c>
      <c r="DD36" s="17">
        <v>-1</v>
      </c>
      <c r="DE36" s="17">
        <v>31.4</v>
      </c>
      <c r="DF36" s="17"/>
      <c r="DG36" s="17">
        <v>0.1</v>
      </c>
      <c r="DH36" s="17">
        <v>1.2</v>
      </c>
      <c r="DI36" s="17">
        <v>0.2</v>
      </c>
      <c r="DJ36" s="17">
        <v>1.4</v>
      </c>
      <c r="DK36" s="17">
        <v>0.5</v>
      </c>
      <c r="DL36" s="17">
        <v>0.3</v>
      </c>
      <c r="DM36" s="17"/>
      <c r="DN36" s="17">
        <v>-0.6</v>
      </c>
      <c r="DO36" s="17">
        <v>-1.5</v>
      </c>
      <c r="DP36" s="17">
        <v>1.4</v>
      </c>
      <c r="DQ36" s="17">
        <v>-8.8000000000000007</v>
      </c>
      <c r="DR36" s="17">
        <v>-3.6</v>
      </c>
      <c r="DS36" s="17">
        <v>-0.1</v>
      </c>
      <c r="DT36" s="17">
        <v>0.8</v>
      </c>
      <c r="DU36" s="17">
        <v>0.8</v>
      </c>
      <c r="DV36" s="17"/>
      <c r="DW36" s="17">
        <v>6.0000000000000001E-3</v>
      </c>
      <c r="DX36" s="17">
        <v>-1.5</v>
      </c>
      <c r="DY36" s="17">
        <v>0.4</v>
      </c>
      <c r="DZ36" s="17">
        <v>0.3</v>
      </c>
      <c r="EA36" s="17">
        <v>0.6</v>
      </c>
      <c r="EB36" s="17">
        <v>0.5</v>
      </c>
      <c r="EC36" s="17"/>
      <c r="ED36" s="17">
        <v>0</v>
      </c>
      <c r="EE36" s="17">
        <v>3.6</v>
      </c>
      <c r="EF36" s="17">
        <v>-4.9000000000000004</v>
      </c>
      <c r="EG36" s="17">
        <v>-4.9000000000000004</v>
      </c>
      <c r="EH36" s="17">
        <v>-1.3</v>
      </c>
      <c r="EI36" s="17">
        <v>-0.6</v>
      </c>
      <c r="EJ36" s="17">
        <v>-2.2200000000000002</v>
      </c>
      <c r="EK36" s="17">
        <v>1.5</v>
      </c>
      <c r="EL36" s="17">
        <v>-0.2</v>
      </c>
      <c r="EM36" s="17">
        <v>1.8</v>
      </c>
      <c r="EN36" s="17">
        <v>0.2</v>
      </c>
      <c r="EO36" s="17">
        <v>0.2</v>
      </c>
      <c r="EP36" s="17">
        <v>0.2</v>
      </c>
      <c r="EQ36" s="17">
        <v>-5.6</v>
      </c>
      <c r="ER36" s="17">
        <v>8.6</v>
      </c>
      <c r="ES36" s="17">
        <v>2.5</v>
      </c>
      <c r="ET36" s="17">
        <v>-1.7</v>
      </c>
      <c r="EU36" s="17">
        <v>-0.2</v>
      </c>
      <c r="EV36" s="17">
        <v>-6.6</v>
      </c>
      <c r="EW36" s="17">
        <v>0</v>
      </c>
      <c r="EX36" s="17">
        <v>4.0999999999999996</v>
      </c>
      <c r="EY36" s="17">
        <v>1.5</v>
      </c>
      <c r="EZ36" s="17">
        <v>0.6</v>
      </c>
      <c r="FA36" s="17">
        <v>0.3</v>
      </c>
      <c r="FB36" s="17">
        <v>0.5</v>
      </c>
      <c r="FC36" s="17">
        <v>2.9</v>
      </c>
      <c r="FD36" s="17">
        <v>1.198</v>
      </c>
      <c r="FE36" s="17">
        <v>0.34399999999999997</v>
      </c>
      <c r="FF36" s="17">
        <v>2</v>
      </c>
      <c r="FG36" s="17">
        <v>10.1</v>
      </c>
      <c r="FH36" s="17">
        <v>0.4</v>
      </c>
      <c r="FI36" s="17">
        <v>2.8</v>
      </c>
      <c r="FJ36" s="17"/>
      <c r="FK36" s="17">
        <v>3.5</v>
      </c>
      <c r="FL36" s="17">
        <v>4.2</v>
      </c>
      <c r="FM36" s="17">
        <v>11.96</v>
      </c>
      <c r="FN36" s="17">
        <v>90.388000000000005</v>
      </c>
      <c r="FO36" s="15"/>
      <c r="FP36" s="17">
        <v>2.5</v>
      </c>
      <c r="FQ36" s="17">
        <v>-0.11799999999999999</v>
      </c>
      <c r="FR36" s="17">
        <v>2.62</v>
      </c>
      <c r="FS36" s="17">
        <v>1.2</v>
      </c>
      <c r="FT36" s="17">
        <v>0.27545999999999998</v>
      </c>
      <c r="FU36" s="17">
        <v>0.31323000000000001</v>
      </c>
      <c r="FV36" s="17">
        <v>1.2569999999999999</v>
      </c>
      <c r="FW36" s="17">
        <v>1.002</v>
      </c>
      <c r="FX36" s="17">
        <v>9.04969</v>
      </c>
    </row>
    <row r="37" spans="1:180" ht="24" customHeight="1" x14ac:dyDescent="0.3">
      <c r="A37" s="16" t="s">
        <v>48</v>
      </c>
      <c r="B37" s="16" t="s">
        <v>685</v>
      </c>
      <c r="C37" s="17">
        <v>46</v>
      </c>
      <c r="D37" s="17">
        <v>-66.3</v>
      </c>
      <c r="E37" s="17">
        <v>-19.100000000000001</v>
      </c>
      <c r="F37" s="17"/>
      <c r="G37" s="17"/>
      <c r="H37" s="17">
        <v>-9.8000000000000007</v>
      </c>
      <c r="I37" s="17">
        <v>-10.9</v>
      </c>
      <c r="J37" s="17"/>
      <c r="K37" s="17">
        <v>0</v>
      </c>
      <c r="L37" s="17">
        <v>-1.4</v>
      </c>
      <c r="M37" s="17">
        <v>1</v>
      </c>
      <c r="N37" s="17">
        <v>-6</v>
      </c>
      <c r="O37" s="17"/>
      <c r="P37" s="17">
        <v>-14.5</v>
      </c>
      <c r="Q37" s="17"/>
      <c r="R37" s="17">
        <v>0</v>
      </c>
      <c r="S37" s="17">
        <v>0</v>
      </c>
      <c r="T37" s="17"/>
      <c r="U37" s="17"/>
      <c r="V37" s="17"/>
      <c r="W37" s="17"/>
      <c r="X37" s="17">
        <v>8.1</v>
      </c>
      <c r="Y37" s="17">
        <v>1.3</v>
      </c>
      <c r="Z37" s="17">
        <v>0.8</v>
      </c>
      <c r="AA37" s="17">
        <v>2.7</v>
      </c>
      <c r="AB37" s="17">
        <v>-3.4</v>
      </c>
      <c r="AC37" s="17">
        <v>3.3</v>
      </c>
      <c r="AD37" s="17">
        <v>19.3</v>
      </c>
      <c r="AE37" s="17"/>
      <c r="AF37" s="17"/>
      <c r="AG37" s="17"/>
      <c r="AH37" s="17">
        <v>0</v>
      </c>
      <c r="AI37" s="17">
        <v>24.6</v>
      </c>
      <c r="AJ37" s="17">
        <v>-10</v>
      </c>
      <c r="AK37" s="17"/>
      <c r="AL37" s="17"/>
      <c r="AM37" s="17"/>
      <c r="AN37" s="17">
        <v>-1</v>
      </c>
      <c r="AO37" s="17">
        <v>0</v>
      </c>
      <c r="AP37" s="17">
        <v>1.9</v>
      </c>
      <c r="AQ37" s="17">
        <v>8.9</v>
      </c>
      <c r="AR37" s="17">
        <v>1.7</v>
      </c>
      <c r="AS37" s="17">
        <v>-0.6</v>
      </c>
      <c r="AT37" s="17">
        <v>2.2000000000000002</v>
      </c>
      <c r="AU37" s="17">
        <v>1.3</v>
      </c>
      <c r="AV37" s="17">
        <v>4.8</v>
      </c>
      <c r="AW37" s="17">
        <v>-19.2</v>
      </c>
      <c r="AX37" s="17">
        <v>-46.1</v>
      </c>
      <c r="AY37" s="17">
        <v>-5.7</v>
      </c>
      <c r="AZ37" s="17">
        <v>0</v>
      </c>
      <c r="BA37" s="17">
        <v>-1</v>
      </c>
      <c r="BB37" s="17">
        <v>0.9</v>
      </c>
      <c r="BC37" s="17">
        <v>0.1</v>
      </c>
      <c r="BD37" s="17">
        <v>-2</v>
      </c>
      <c r="BE37" s="17"/>
      <c r="BF37" s="17"/>
      <c r="BG37" s="17">
        <v>-1.8</v>
      </c>
      <c r="BH37" s="17"/>
      <c r="BI37" s="17"/>
      <c r="BJ37" s="17">
        <v>-2.1</v>
      </c>
      <c r="BK37" s="17"/>
      <c r="BL37" s="17"/>
      <c r="BM37" s="17"/>
      <c r="BN37" s="17">
        <v>-7.9</v>
      </c>
      <c r="BO37" s="17">
        <v>38.5</v>
      </c>
      <c r="BP37" s="17">
        <v>6.7</v>
      </c>
      <c r="BQ37" s="17">
        <v>10.199999999999999</v>
      </c>
      <c r="BR37" s="17">
        <v>61.8</v>
      </c>
      <c r="BS37" s="17">
        <v>-7.3</v>
      </c>
      <c r="BT37" s="17">
        <v>-7.1</v>
      </c>
      <c r="BU37" s="17"/>
      <c r="BV37" s="17"/>
      <c r="BW37" s="17"/>
      <c r="BX37" s="17"/>
      <c r="BY37" s="17"/>
      <c r="BZ37" s="17"/>
      <c r="CA37" s="17"/>
      <c r="CB37" s="17">
        <v>42.6</v>
      </c>
      <c r="CC37" s="17">
        <v>18.600000000000001</v>
      </c>
      <c r="CD37" s="17">
        <v>9.1999999999999993</v>
      </c>
      <c r="CE37" s="17">
        <v>4.8</v>
      </c>
      <c r="CF37" s="17">
        <v>3.8</v>
      </c>
      <c r="CG37" s="17">
        <v>0</v>
      </c>
      <c r="CH37" s="17"/>
      <c r="CI37" s="17"/>
      <c r="CJ37" s="17">
        <v>1.4</v>
      </c>
      <c r="CK37" s="17">
        <v>-1.1000000000000001</v>
      </c>
      <c r="CL37" s="17">
        <v>-28.5</v>
      </c>
      <c r="CM37" s="17">
        <v>0</v>
      </c>
      <c r="CN37" s="17"/>
      <c r="CO37" s="17"/>
      <c r="CP37" s="17"/>
      <c r="CQ37" s="17"/>
      <c r="CR37" s="17">
        <v>-17.399999999999999</v>
      </c>
      <c r="CS37" s="17">
        <v>-12.7</v>
      </c>
      <c r="CT37" s="17">
        <v>-1.3</v>
      </c>
      <c r="CU37" s="17"/>
      <c r="CV37" s="17">
        <v>0.3</v>
      </c>
      <c r="CW37" s="17"/>
      <c r="CX37" s="17">
        <v>-9.5</v>
      </c>
      <c r="CY37" s="17">
        <v>9.6</v>
      </c>
      <c r="CZ37" s="17">
        <v>-4.7</v>
      </c>
      <c r="DA37" s="17"/>
      <c r="DB37" s="17">
        <v>0</v>
      </c>
      <c r="DC37" s="17">
        <v>0</v>
      </c>
      <c r="DD37" s="17">
        <v>-1</v>
      </c>
      <c r="DE37" s="17">
        <v>33.5</v>
      </c>
      <c r="DF37" s="17"/>
      <c r="DG37" s="17">
        <v>0.1</v>
      </c>
      <c r="DH37" s="17">
        <v>1</v>
      </c>
      <c r="DI37" s="17">
        <v>0.1</v>
      </c>
      <c r="DJ37" s="17">
        <v>1.9</v>
      </c>
      <c r="DK37" s="17">
        <v>0.1</v>
      </c>
      <c r="DL37" s="17">
        <v>0.4</v>
      </c>
      <c r="DM37" s="17"/>
      <c r="DN37" s="17">
        <v>-0.5</v>
      </c>
      <c r="DO37" s="17">
        <v>-1.2</v>
      </c>
      <c r="DP37" s="17">
        <v>1.2</v>
      </c>
      <c r="DQ37" s="17">
        <v>-8.5</v>
      </c>
      <c r="DR37" s="17">
        <v>-1.8</v>
      </c>
      <c r="DS37" s="17">
        <v>0</v>
      </c>
      <c r="DT37" s="17">
        <v>0.5</v>
      </c>
      <c r="DU37" s="17">
        <v>0.8</v>
      </c>
      <c r="DV37" s="17"/>
      <c r="DW37" s="17">
        <v>6.0000000000000001E-3</v>
      </c>
      <c r="DX37" s="17">
        <v>-1.5</v>
      </c>
      <c r="DY37" s="17">
        <v>0</v>
      </c>
      <c r="DZ37" s="17">
        <v>0.2</v>
      </c>
      <c r="EA37" s="17">
        <v>0.6</v>
      </c>
      <c r="EB37" s="17">
        <v>0.3</v>
      </c>
      <c r="EC37" s="17"/>
      <c r="ED37" s="17">
        <v>1.8</v>
      </c>
      <c r="EE37" s="17">
        <v>1.3</v>
      </c>
      <c r="EF37" s="17">
        <v>-3.1</v>
      </c>
      <c r="EG37" s="17">
        <v>-5.4</v>
      </c>
      <c r="EH37" s="17">
        <v>0.2</v>
      </c>
      <c r="EI37" s="17">
        <v>-0.5</v>
      </c>
      <c r="EJ37" s="17">
        <v>-2.2000000000000002</v>
      </c>
      <c r="EK37" s="17">
        <v>1.5</v>
      </c>
      <c r="EL37" s="17">
        <v>-0.2</v>
      </c>
      <c r="EM37" s="17">
        <v>1.7</v>
      </c>
      <c r="EN37" s="17">
        <v>0.2</v>
      </c>
      <c r="EO37" s="17">
        <v>0.2</v>
      </c>
      <c r="EP37" s="17">
        <v>0.2</v>
      </c>
      <c r="EQ37" s="17">
        <v>-6</v>
      </c>
      <c r="ER37" s="17">
        <v>9.4</v>
      </c>
      <c r="ES37" s="17">
        <v>2.9</v>
      </c>
      <c r="ET37" s="17">
        <v>-5.2</v>
      </c>
      <c r="EU37" s="17">
        <v>-0.2</v>
      </c>
      <c r="EV37" s="17">
        <v>-4.3</v>
      </c>
      <c r="EW37" s="17">
        <v>0</v>
      </c>
      <c r="EX37" s="17">
        <v>12.3</v>
      </c>
      <c r="EY37" s="17">
        <v>1.5</v>
      </c>
      <c r="EZ37" s="17">
        <v>0.6</v>
      </c>
      <c r="FA37" s="17">
        <v>0.3</v>
      </c>
      <c r="FB37" s="17">
        <v>0.5</v>
      </c>
      <c r="FC37" s="17">
        <v>2.6</v>
      </c>
      <c r="FD37" s="17">
        <v>1.1619999999999999</v>
      </c>
      <c r="FE37" s="17">
        <v>0.222</v>
      </c>
      <c r="FF37" s="17">
        <v>2</v>
      </c>
      <c r="FG37" s="17">
        <v>9.9</v>
      </c>
      <c r="FH37" s="17">
        <v>0.2</v>
      </c>
      <c r="FI37" s="17">
        <v>3.2</v>
      </c>
      <c r="FJ37" s="17"/>
      <c r="FK37" s="17">
        <v>4.0999999999999996</v>
      </c>
      <c r="FL37" s="17">
        <v>4.2</v>
      </c>
      <c r="FM37" s="17">
        <v>11.13</v>
      </c>
      <c r="FN37" s="17">
        <v>90.42</v>
      </c>
      <c r="FO37" s="15"/>
      <c r="FP37" s="17">
        <v>2.2999999999999998</v>
      </c>
      <c r="FQ37" s="17">
        <v>-0.54600000000000004</v>
      </c>
      <c r="FR37" s="17">
        <v>2.9224999999999999</v>
      </c>
      <c r="FS37" s="17">
        <v>1.2</v>
      </c>
      <c r="FT37" s="17">
        <v>0.27177000000000001</v>
      </c>
      <c r="FU37" s="17">
        <v>0.31690000000000002</v>
      </c>
      <c r="FV37" s="17">
        <v>1.2010000000000001</v>
      </c>
      <c r="FW37" s="17">
        <v>0.95</v>
      </c>
      <c r="FX37" s="17">
        <v>8.6161700000000003</v>
      </c>
    </row>
    <row r="38" spans="1:180" ht="24" customHeight="1" x14ac:dyDescent="0.3">
      <c r="A38" s="16" t="s">
        <v>48</v>
      </c>
      <c r="B38" s="16" t="s">
        <v>686</v>
      </c>
      <c r="C38" s="17">
        <v>47.3</v>
      </c>
      <c r="D38" s="17">
        <v>-69.2</v>
      </c>
      <c r="E38" s="17">
        <v>-17.8</v>
      </c>
      <c r="F38" s="17"/>
      <c r="G38" s="17"/>
      <c r="H38" s="17">
        <v>-12</v>
      </c>
      <c r="I38" s="17">
        <v>-21.3</v>
      </c>
      <c r="J38" s="17"/>
      <c r="K38" s="17">
        <v>0</v>
      </c>
      <c r="L38" s="17">
        <v>-3.8</v>
      </c>
      <c r="M38" s="17">
        <v>-1.6</v>
      </c>
      <c r="N38" s="17">
        <v>-7.8</v>
      </c>
      <c r="O38" s="17"/>
      <c r="P38" s="17">
        <v>-16</v>
      </c>
      <c r="Q38" s="17"/>
      <c r="R38" s="17">
        <v>0</v>
      </c>
      <c r="S38" s="17">
        <v>-0.1</v>
      </c>
      <c r="T38" s="17"/>
      <c r="U38" s="17"/>
      <c r="V38" s="17"/>
      <c r="W38" s="17"/>
      <c r="X38" s="17">
        <v>10.8</v>
      </c>
      <c r="Y38" s="17">
        <v>1.5</v>
      </c>
      <c r="Z38" s="17">
        <v>1.1000000000000001</v>
      </c>
      <c r="AA38" s="17">
        <v>3</v>
      </c>
      <c r="AB38" s="17">
        <v>-3.4</v>
      </c>
      <c r="AC38" s="17">
        <v>3</v>
      </c>
      <c r="AD38" s="17">
        <v>18.100000000000001</v>
      </c>
      <c r="AE38" s="17"/>
      <c r="AF38" s="17"/>
      <c r="AG38" s="17"/>
      <c r="AH38" s="17">
        <v>0</v>
      </c>
      <c r="AI38" s="17">
        <v>25.3</v>
      </c>
      <c r="AJ38" s="17">
        <v>-10.9</v>
      </c>
      <c r="AK38" s="17"/>
      <c r="AL38" s="17"/>
      <c r="AM38" s="17"/>
      <c r="AN38" s="17">
        <v>-1</v>
      </c>
      <c r="AO38" s="17">
        <v>0</v>
      </c>
      <c r="AP38" s="17">
        <v>1.7</v>
      </c>
      <c r="AQ38" s="17">
        <v>8.4</v>
      </c>
      <c r="AR38" s="17">
        <v>1.9</v>
      </c>
      <c r="AS38" s="17">
        <v>-0.7</v>
      </c>
      <c r="AT38" s="17">
        <v>2.2000000000000002</v>
      </c>
      <c r="AU38" s="17">
        <v>1.1000000000000001</v>
      </c>
      <c r="AV38" s="17">
        <v>2.8</v>
      </c>
      <c r="AW38" s="17">
        <v>-21.3</v>
      </c>
      <c r="AX38" s="17">
        <v>-43.4</v>
      </c>
      <c r="AY38" s="17">
        <v>-2</v>
      </c>
      <c r="AZ38" s="17">
        <v>0</v>
      </c>
      <c r="BA38" s="17">
        <v>-2</v>
      </c>
      <c r="BB38" s="17">
        <v>0.9</v>
      </c>
      <c r="BC38" s="17">
        <v>0.1</v>
      </c>
      <c r="BD38" s="17">
        <v>-5.6</v>
      </c>
      <c r="BE38" s="17"/>
      <c r="BF38" s="17"/>
      <c r="BG38" s="17">
        <v>-1.8</v>
      </c>
      <c r="BH38" s="17"/>
      <c r="BI38" s="17"/>
      <c r="BJ38" s="17">
        <v>-3.9</v>
      </c>
      <c r="BK38" s="17"/>
      <c r="BL38" s="17"/>
      <c r="BM38" s="17"/>
      <c r="BN38" s="17">
        <v>-5.4</v>
      </c>
      <c r="BO38" s="17">
        <v>36.1</v>
      </c>
      <c r="BP38" s="17">
        <v>3.7</v>
      </c>
      <c r="BQ38" s="17">
        <v>6.3</v>
      </c>
      <c r="BR38" s="17">
        <v>57.1</v>
      </c>
      <c r="BS38" s="17">
        <v>-8.6</v>
      </c>
      <c r="BT38" s="17">
        <v>-7.3</v>
      </c>
      <c r="BU38" s="17"/>
      <c r="BV38" s="17"/>
      <c r="BW38" s="17"/>
      <c r="BX38" s="17"/>
      <c r="BY38" s="17"/>
      <c r="BZ38" s="17"/>
      <c r="CA38" s="17"/>
      <c r="CB38" s="17">
        <v>35.299999999999997</v>
      </c>
      <c r="CC38" s="17">
        <v>18.7</v>
      </c>
      <c r="CD38" s="17">
        <v>3.9</v>
      </c>
      <c r="CE38" s="17">
        <v>4.7</v>
      </c>
      <c r="CF38" s="17">
        <v>2.8</v>
      </c>
      <c r="CG38" s="17">
        <v>0</v>
      </c>
      <c r="CH38" s="17"/>
      <c r="CI38" s="17"/>
      <c r="CJ38" s="17">
        <v>-0.4</v>
      </c>
      <c r="CK38" s="17">
        <v>-2.8</v>
      </c>
      <c r="CL38" s="17">
        <v>-31.3</v>
      </c>
      <c r="CM38" s="17">
        <v>0</v>
      </c>
      <c r="CN38" s="17"/>
      <c r="CO38" s="17"/>
      <c r="CP38" s="17"/>
      <c r="CQ38" s="17"/>
      <c r="CR38" s="17">
        <v>-21</v>
      </c>
      <c r="CS38" s="17">
        <v>-14.7</v>
      </c>
      <c r="CT38" s="17">
        <v>-1.4</v>
      </c>
      <c r="CU38" s="17"/>
      <c r="CV38" s="17">
        <v>0.3</v>
      </c>
      <c r="CW38" s="17"/>
      <c r="CX38" s="17">
        <v>-9.1</v>
      </c>
      <c r="CY38" s="17">
        <v>9.6</v>
      </c>
      <c r="CZ38" s="17">
        <v>-5.0999999999999996</v>
      </c>
      <c r="DA38" s="17"/>
      <c r="DB38" s="17">
        <v>0</v>
      </c>
      <c r="DC38" s="17">
        <v>-0.1</v>
      </c>
      <c r="DD38" s="17">
        <v>-1.1000000000000001</v>
      </c>
      <c r="DE38" s="17">
        <v>27.8</v>
      </c>
      <c r="DF38" s="17"/>
      <c r="DG38" s="17">
        <v>0.1</v>
      </c>
      <c r="DH38" s="17">
        <v>1</v>
      </c>
      <c r="DI38" s="17">
        <v>0.2</v>
      </c>
      <c r="DJ38" s="17">
        <v>1.6</v>
      </c>
      <c r="DK38" s="17">
        <v>0.2</v>
      </c>
      <c r="DL38" s="17">
        <v>0.3</v>
      </c>
      <c r="DM38" s="17"/>
      <c r="DN38" s="17">
        <v>-0.7</v>
      </c>
      <c r="DO38" s="17">
        <v>-2.2999999999999998</v>
      </c>
      <c r="DP38" s="17">
        <v>1.2</v>
      </c>
      <c r="DQ38" s="17">
        <v>-8.6</v>
      </c>
      <c r="DR38" s="17">
        <v>-1.4</v>
      </c>
      <c r="DS38" s="17">
        <v>-0.2</v>
      </c>
      <c r="DT38" s="17">
        <v>0.4</v>
      </c>
      <c r="DU38" s="17">
        <v>0.9</v>
      </c>
      <c r="DV38" s="17"/>
      <c r="DW38" s="17">
        <v>6.0000000000000001E-3</v>
      </c>
      <c r="DX38" s="17">
        <v>-1.5</v>
      </c>
      <c r="DY38" s="17">
        <v>-0.2</v>
      </c>
      <c r="DZ38" s="17">
        <v>0.4</v>
      </c>
      <c r="EA38" s="17">
        <v>0.7</v>
      </c>
      <c r="EB38" s="17">
        <v>0.2</v>
      </c>
      <c r="EC38" s="17"/>
      <c r="ED38" s="17">
        <v>8.1999999999999993</v>
      </c>
      <c r="EE38" s="17">
        <v>1.9</v>
      </c>
      <c r="EF38" s="17">
        <v>2.7</v>
      </c>
      <c r="EG38" s="17">
        <v>-7.1</v>
      </c>
      <c r="EH38" s="17">
        <v>0.3</v>
      </c>
      <c r="EI38" s="17">
        <v>-0.9</v>
      </c>
      <c r="EJ38" s="17">
        <v>-0.63</v>
      </c>
      <c r="EK38" s="17">
        <v>1.5</v>
      </c>
      <c r="EL38" s="17">
        <v>-0.2</v>
      </c>
      <c r="EM38" s="17">
        <v>1.9</v>
      </c>
      <c r="EN38" s="17">
        <v>0.2</v>
      </c>
      <c r="EO38" s="17">
        <v>0.2</v>
      </c>
      <c r="EP38" s="17">
        <v>0.2</v>
      </c>
      <c r="EQ38" s="17">
        <v>-6.2</v>
      </c>
      <c r="ER38" s="17">
        <v>9.6</v>
      </c>
      <c r="ES38" s="17">
        <v>2.5</v>
      </c>
      <c r="ET38" s="17">
        <v>-4.5999999999999996</v>
      </c>
      <c r="EU38" s="17">
        <v>-0.2</v>
      </c>
      <c r="EV38" s="17">
        <v>-2.8</v>
      </c>
      <c r="EW38" s="17">
        <v>0</v>
      </c>
      <c r="EX38" s="17">
        <v>25.1</v>
      </c>
      <c r="EY38" s="17">
        <v>1.6</v>
      </c>
      <c r="EZ38" s="17">
        <v>0.6</v>
      </c>
      <c r="FA38" s="17">
        <v>0.3</v>
      </c>
      <c r="FB38" s="17">
        <v>0.5</v>
      </c>
      <c r="FC38" s="17">
        <v>1.9</v>
      </c>
      <c r="FD38" s="17">
        <v>1.153</v>
      </c>
      <c r="FE38" s="17">
        <v>0.16</v>
      </c>
      <c r="FF38" s="17">
        <v>2</v>
      </c>
      <c r="FG38" s="17">
        <v>9.1</v>
      </c>
      <c r="FH38" s="17">
        <v>0</v>
      </c>
      <c r="FI38" s="17">
        <v>2</v>
      </c>
      <c r="FJ38" s="17"/>
      <c r="FK38" s="17">
        <v>4.3</v>
      </c>
      <c r="FL38" s="17">
        <v>4.2</v>
      </c>
      <c r="FM38" s="17">
        <v>10.84</v>
      </c>
      <c r="FN38" s="17">
        <v>44.228999999999999</v>
      </c>
      <c r="FO38" s="15"/>
      <c r="FP38" s="17">
        <v>2.2999999999999998</v>
      </c>
      <c r="FQ38" s="17">
        <v>-0.57999999999999996</v>
      </c>
      <c r="FR38" s="17">
        <v>2.78</v>
      </c>
      <c r="FS38" s="17">
        <v>1.2</v>
      </c>
      <c r="FT38" s="17">
        <v>0.27176</v>
      </c>
      <c r="FU38" s="17">
        <v>0.32524999999999998</v>
      </c>
      <c r="FV38" s="17">
        <v>1.0169999999999999</v>
      </c>
      <c r="FW38" s="17">
        <v>0.94399999999999995</v>
      </c>
      <c r="FX38" s="17">
        <v>8.2580100000000005</v>
      </c>
    </row>
    <row r="39" spans="1:180" ht="24" customHeight="1" x14ac:dyDescent="0.3">
      <c r="A39" s="16" t="s">
        <v>48</v>
      </c>
      <c r="B39" s="16" t="s">
        <v>687</v>
      </c>
      <c r="C39" s="17">
        <v>49.1</v>
      </c>
      <c r="D39" s="17">
        <v>-67.8</v>
      </c>
      <c r="E39" s="17">
        <v>-19.5</v>
      </c>
      <c r="F39" s="17"/>
      <c r="G39" s="17"/>
      <c r="H39" s="17">
        <v>-10.9</v>
      </c>
      <c r="I39" s="17">
        <v>-12.2</v>
      </c>
      <c r="J39" s="17"/>
      <c r="K39" s="17">
        <v>0</v>
      </c>
      <c r="L39" s="17">
        <v>-4.0999999999999996</v>
      </c>
      <c r="M39" s="17">
        <v>3.2</v>
      </c>
      <c r="N39" s="17">
        <v>-2.7</v>
      </c>
      <c r="O39" s="17"/>
      <c r="P39" s="17">
        <v>-16.2</v>
      </c>
      <c r="Q39" s="17"/>
      <c r="R39" s="17">
        <v>0</v>
      </c>
      <c r="S39" s="17">
        <v>0.1</v>
      </c>
      <c r="T39" s="17"/>
      <c r="U39" s="17"/>
      <c r="V39" s="17"/>
      <c r="W39" s="17"/>
      <c r="X39" s="17">
        <v>12.1</v>
      </c>
      <c r="Y39" s="17">
        <v>1.4</v>
      </c>
      <c r="Z39" s="17">
        <v>1.1000000000000001</v>
      </c>
      <c r="AA39" s="17">
        <v>2.9</v>
      </c>
      <c r="AB39" s="17">
        <v>-3.4</v>
      </c>
      <c r="AC39" s="17">
        <v>3.3</v>
      </c>
      <c r="AD39" s="17">
        <v>17.3</v>
      </c>
      <c r="AE39" s="17"/>
      <c r="AF39" s="17"/>
      <c r="AG39" s="17"/>
      <c r="AH39" s="17">
        <v>0</v>
      </c>
      <c r="AI39" s="17">
        <v>25.8</v>
      </c>
      <c r="AJ39" s="17">
        <v>-16.2</v>
      </c>
      <c r="AK39" s="17"/>
      <c r="AL39" s="17"/>
      <c r="AM39" s="17"/>
      <c r="AN39" s="17">
        <v>-1</v>
      </c>
      <c r="AO39" s="17">
        <v>0</v>
      </c>
      <c r="AP39" s="17">
        <v>2.1</v>
      </c>
      <c r="AQ39" s="17">
        <v>4.2</v>
      </c>
      <c r="AR39" s="17">
        <v>2</v>
      </c>
      <c r="AS39" s="17">
        <v>-0.5</v>
      </c>
      <c r="AT39" s="17">
        <v>2.2999999999999998</v>
      </c>
      <c r="AU39" s="17">
        <v>1.7</v>
      </c>
      <c r="AV39" s="17">
        <v>1</v>
      </c>
      <c r="AW39" s="17">
        <v>-22.8</v>
      </c>
      <c r="AX39" s="17">
        <v>-45.3</v>
      </c>
      <c r="AY39" s="17">
        <v>-0.4</v>
      </c>
      <c r="AZ39" s="17">
        <v>0</v>
      </c>
      <c r="BA39" s="17">
        <v>0</v>
      </c>
      <c r="BB39" s="17">
        <v>0.9</v>
      </c>
      <c r="BC39" s="17">
        <v>0.1</v>
      </c>
      <c r="BD39" s="17">
        <v>3.3</v>
      </c>
      <c r="BE39" s="17"/>
      <c r="BF39" s="17"/>
      <c r="BG39" s="17">
        <v>-2.1</v>
      </c>
      <c r="BH39" s="17"/>
      <c r="BI39" s="17"/>
      <c r="BJ39" s="17">
        <v>-3.1</v>
      </c>
      <c r="BK39" s="17"/>
      <c r="BL39" s="17"/>
      <c r="BM39" s="17"/>
      <c r="BN39" s="17">
        <v>-6.2</v>
      </c>
      <c r="BO39" s="17">
        <v>33.6</v>
      </c>
      <c r="BP39" s="17">
        <v>3</v>
      </c>
      <c r="BQ39" s="17">
        <v>7.5</v>
      </c>
      <c r="BR39" s="17">
        <v>57</v>
      </c>
      <c r="BS39" s="17">
        <v>-8.6</v>
      </c>
      <c r="BT39" s="17">
        <v>-7.2</v>
      </c>
      <c r="BU39" s="17"/>
      <c r="BV39" s="17"/>
      <c r="BW39" s="17"/>
      <c r="BX39" s="17"/>
      <c r="BY39" s="17"/>
      <c r="BZ39" s="17"/>
      <c r="CA39" s="17"/>
      <c r="CB39" s="17">
        <v>34.299999999999997</v>
      </c>
      <c r="CC39" s="17">
        <v>17.5</v>
      </c>
      <c r="CD39" s="17">
        <v>2.4</v>
      </c>
      <c r="CE39" s="17">
        <v>4.9000000000000004</v>
      </c>
      <c r="CF39" s="17">
        <v>3.1</v>
      </c>
      <c r="CG39" s="17">
        <v>0</v>
      </c>
      <c r="CH39" s="17"/>
      <c r="CI39" s="17"/>
      <c r="CJ39" s="17">
        <v>-1.1000000000000001</v>
      </c>
      <c r="CK39" s="17">
        <v>-2.9</v>
      </c>
      <c r="CL39" s="17">
        <v>-33.200000000000003</v>
      </c>
      <c r="CM39" s="17">
        <v>0</v>
      </c>
      <c r="CN39" s="17"/>
      <c r="CO39" s="17"/>
      <c r="CP39" s="17"/>
      <c r="CQ39" s="17"/>
      <c r="CR39" s="17">
        <v>-19.8</v>
      </c>
      <c r="CS39" s="17">
        <v>-14.1</v>
      </c>
      <c r="CT39" s="17">
        <v>-1.5</v>
      </c>
      <c r="CU39" s="17"/>
      <c r="CV39" s="17">
        <v>0.3</v>
      </c>
      <c r="CW39" s="17"/>
      <c r="CX39" s="17">
        <v>-10</v>
      </c>
      <c r="CY39" s="17">
        <v>8.8000000000000007</v>
      </c>
      <c r="CZ39" s="17">
        <v>-5.0999999999999996</v>
      </c>
      <c r="DA39" s="17"/>
      <c r="DB39" s="17">
        <v>0</v>
      </c>
      <c r="DC39" s="17">
        <v>0.1</v>
      </c>
      <c r="DD39" s="17">
        <v>-0.9</v>
      </c>
      <c r="DE39" s="17">
        <v>14.7</v>
      </c>
      <c r="DF39" s="17"/>
      <c r="DG39" s="17">
        <v>0.1</v>
      </c>
      <c r="DH39" s="17">
        <v>1.2</v>
      </c>
      <c r="DI39" s="17">
        <v>0.1</v>
      </c>
      <c r="DJ39" s="17">
        <v>2.1</v>
      </c>
      <c r="DK39" s="17">
        <v>0.2</v>
      </c>
      <c r="DL39" s="17">
        <v>0.4</v>
      </c>
      <c r="DM39" s="17"/>
      <c r="DN39" s="17">
        <v>-0.7</v>
      </c>
      <c r="DO39" s="17">
        <v>-2.2000000000000002</v>
      </c>
      <c r="DP39" s="17">
        <v>1.1000000000000001</v>
      </c>
      <c r="DQ39" s="17">
        <v>-9.1999999999999993</v>
      </c>
      <c r="DR39" s="17">
        <v>-2.2000000000000002</v>
      </c>
      <c r="DS39" s="17">
        <v>0.3</v>
      </c>
      <c r="DT39" s="17">
        <v>0.4</v>
      </c>
      <c r="DU39" s="17">
        <v>0.5</v>
      </c>
      <c r="DV39" s="17"/>
      <c r="DW39" s="17">
        <v>6.0000000000000001E-3</v>
      </c>
      <c r="DX39" s="17">
        <v>-1.5</v>
      </c>
      <c r="DY39" s="17">
        <v>0.3</v>
      </c>
      <c r="DZ39" s="17">
        <v>0.5</v>
      </c>
      <c r="EA39" s="17">
        <v>-0.2</v>
      </c>
      <c r="EB39" s="17">
        <v>0.5</v>
      </c>
      <c r="EC39" s="17"/>
      <c r="ED39" s="17">
        <v>7.7</v>
      </c>
      <c r="EE39" s="17">
        <v>3.9</v>
      </c>
      <c r="EF39" s="17">
        <v>1.2</v>
      </c>
      <c r="EG39" s="17">
        <v>-6.4</v>
      </c>
      <c r="EH39" s="17">
        <v>0.3</v>
      </c>
      <c r="EI39" s="17">
        <v>-0.4</v>
      </c>
      <c r="EJ39" s="17">
        <v>-1.62</v>
      </c>
      <c r="EK39" s="17">
        <v>1.5</v>
      </c>
      <c r="EL39" s="17">
        <v>-0.2</v>
      </c>
      <c r="EM39" s="17">
        <v>1.7</v>
      </c>
      <c r="EN39" s="17">
        <v>0.2</v>
      </c>
      <c r="EO39" s="17">
        <v>0.2</v>
      </c>
      <c r="EP39" s="17">
        <v>0.2</v>
      </c>
      <c r="EQ39" s="17">
        <v>-6.2</v>
      </c>
      <c r="ER39" s="17">
        <v>8.4</v>
      </c>
      <c r="ES39" s="17">
        <v>1.8</v>
      </c>
      <c r="ET39" s="17">
        <v>-4.5</v>
      </c>
      <c r="EU39" s="17">
        <v>-0.2</v>
      </c>
      <c r="EV39" s="17">
        <v>-1.2</v>
      </c>
      <c r="EW39" s="17">
        <v>0</v>
      </c>
      <c r="EX39" s="17">
        <v>24.6</v>
      </c>
      <c r="EY39" s="17">
        <v>1.6</v>
      </c>
      <c r="EZ39" s="17">
        <v>0.6</v>
      </c>
      <c r="FA39" s="17">
        <v>0.3</v>
      </c>
      <c r="FB39" s="17">
        <v>0.5</v>
      </c>
      <c r="FC39" s="17">
        <v>1.1000000000000001</v>
      </c>
      <c r="FD39" s="17">
        <v>1.1719999999999999</v>
      </c>
      <c r="FE39" s="17">
        <v>0.29199999999999998</v>
      </c>
      <c r="FF39" s="17">
        <v>2</v>
      </c>
      <c r="FG39" s="17">
        <v>8.8000000000000007</v>
      </c>
      <c r="FH39" s="17">
        <v>0.2</v>
      </c>
      <c r="FI39" s="17">
        <v>2.5</v>
      </c>
      <c r="FJ39" s="17"/>
      <c r="FK39" s="17">
        <v>3.8</v>
      </c>
      <c r="FL39" s="17">
        <v>4.2</v>
      </c>
      <c r="FM39" s="17">
        <v>11.45</v>
      </c>
      <c r="FN39" s="17">
        <v>43.5</v>
      </c>
      <c r="FO39" s="15"/>
      <c r="FP39" s="17">
        <v>2.4</v>
      </c>
      <c r="FQ39" s="17">
        <v>0</v>
      </c>
      <c r="FR39" s="17">
        <v>2.82</v>
      </c>
      <c r="FS39" s="17">
        <v>1.1000000000000001</v>
      </c>
      <c r="FT39" s="17">
        <v>0.27061000000000002</v>
      </c>
      <c r="FU39" s="17">
        <v>0.36119000000000001</v>
      </c>
      <c r="FV39" s="17">
        <v>0.91600000000000004</v>
      </c>
      <c r="FW39" s="17">
        <v>0.97</v>
      </c>
      <c r="FX39" s="17">
        <v>8.8377999999999997</v>
      </c>
    </row>
    <row r="40" spans="1:180" ht="24" customHeight="1" x14ac:dyDescent="0.3">
      <c r="A40" s="16" t="s">
        <v>48</v>
      </c>
      <c r="B40" s="16" t="s">
        <v>688</v>
      </c>
      <c r="C40" s="17">
        <v>43.8</v>
      </c>
      <c r="D40" s="17">
        <v>-79.099999999999994</v>
      </c>
      <c r="E40" s="17">
        <v>-20.2</v>
      </c>
      <c r="F40" s="17"/>
      <c r="G40" s="17"/>
      <c r="H40" s="17">
        <v>-13.8</v>
      </c>
      <c r="I40" s="17">
        <v>-22.6</v>
      </c>
      <c r="J40" s="17"/>
      <c r="K40" s="17">
        <v>0</v>
      </c>
      <c r="L40" s="17">
        <v>-16.2</v>
      </c>
      <c r="M40" s="17">
        <v>-9.1999999999999993</v>
      </c>
      <c r="N40" s="17">
        <v>-15</v>
      </c>
      <c r="O40" s="17"/>
      <c r="P40" s="17">
        <v>-23.1</v>
      </c>
      <c r="Q40" s="17"/>
      <c r="R40" s="17">
        <v>0</v>
      </c>
      <c r="S40" s="17">
        <v>-0.1</v>
      </c>
      <c r="T40" s="17"/>
      <c r="U40" s="17"/>
      <c r="V40" s="17"/>
      <c r="W40" s="17"/>
      <c r="X40" s="17">
        <v>8.1999999999999993</v>
      </c>
      <c r="Y40" s="17">
        <v>0.9</v>
      </c>
      <c r="Z40" s="17">
        <v>0.6</v>
      </c>
      <c r="AA40" s="17">
        <v>2.8</v>
      </c>
      <c r="AB40" s="17">
        <v>-3.4</v>
      </c>
      <c r="AC40" s="17">
        <v>3</v>
      </c>
      <c r="AD40" s="17">
        <v>15.5</v>
      </c>
      <c r="AE40" s="17"/>
      <c r="AF40" s="17"/>
      <c r="AG40" s="17"/>
      <c r="AH40" s="17">
        <v>0</v>
      </c>
      <c r="AI40" s="17">
        <v>24.6</v>
      </c>
      <c r="AJ40" s="17">
        <v>-14.7</v>
      </c>
      <c r="AK40" s="17"/>
      <c r="AL40" s="17"/>
      <c r="AM40" s="17"/>
      <c r="AN40" s="17">
        <v>-1</v>
      </c>
      <c r="AO40" s="17">
        <v>-29.8</v>
      </c>
      <c r="AP40" s="17">
        <v>2.2999999999999998</v>
      </c>
      <c r="AQ40" s="17">
        <v>5.2</v>
      </c>
      <c r="AR40" s="17">
        <v>2.2000000000000002</v>
      </c>
      <c r="AS40" s="17">
        <v>-0.3</v>
      </c>
      <c r="AT40" s="17">
        <v>2.2000000000000002</v>
      </c>
      <c r="AU40" s="17">
        <v>1.4</v>
      </c>
      <c r="AV40" s="17">
        <v>-5.0999999999999996</v>
      </c>
      <c r="AW40" s="17">
        <v>-29</v>
      </c>
      <c r="AX40" s="17">
        <v>-46.2</v>
      </c>
      <c r="AY40" s="17">
        <v>0</v>
      </c>
      <c r="AZ40" s="17">
        <v>0</v>
      </c>
      <c r="BA40" s="17">
        <v>-2.5</v>
      </c>
      <c r="BB40" s="17">
        <v>0.9</v>
      </c>
      <c r="BC40" s="17">
        <v>0.2</v>
      </c>
      <c r="BD40" s="17">
        <v>0.3</v>
      </c>
      <c r="BE40" s="17"/>
      <c r="BF40" s="17"/>
      <c r="BG40" s="17">
        <v>-3.3</v>
      </c>
      <c r="BH40" s="17"/>
      <c r="BI40" s="17"/>
      <c r="BJ40" s="17">
        <v>-4.5</v>
      </c>
      <c r="BK40" s="17"/>
      <c r="BL40" s="17"/>
      <c r="BM40" s="17"/>
      <c r="BN40" s="17">
        <v>-2.2999999999999998</v>
      </c>
      <c r="BO40" s="17">
        <v>22.8</v>
      </c>
      <c r="BP40" s="17">
        <v>-7.5</v>
      </c>
      <c r="BQ40" s="17">
        <v>-4.4000000000000004</v>
      </c>
      <c r="BR40" s="17">
        <v>41.6</v>
      </c>
      <c r="BS40" s="17">
        <v>-11.7</v>
      </c>
      <c r="BT40" s="17">
        <v>-7.3</v>
      </c>
      <c r="BU40" s="17"/>
      <c r="BV40" s="17"/>
      <c r="BW40" s="17"/>
      <c r="BX40" s="17"/>
      <c r="BY40" s="17"/>
      <c r="BZ40" s="17"/>
      <c r="CA40" s="17"/>
      <c r="CB40" s="17">
        <v>34.799999999999997</v>
      </c>
      <c r="CC40" s="17">
        <v>17.7</v>
      </c>
      <c r="CD40" s="17">
        <v>2.8</v>
      </c>
      <c r="CE40" s="17">
        <v>4.8</v>
      </c>
      <c r="CF40" s="17">
        <v>1.1000000000000001</v>
      </c>
      <c r="CG40" s="17">
        <v>0</v>
      </c>
      <c r="CH40" s="17"/>
      <c r="CI40" s="17"/>
      <c r="CJ40" s="17">
        <v>-7.9</v>
      </c>
      <c r="CK40" s="17">
        <v>-10.199999999999999</v>
      </c>
      <c r="CL40" s="17">
        <v>-42.1</v>
      </c>
      <c r="CM40" s="17">
        <v>0</v>
      </c>
      <c r="CN40" s="17"/>
      <c r="CO40" s="17"/>
      <c r="CP40" s="17"/>
      <c r="CQ40" s="17"/>
      <c r="CR40" s="17">
        <v>-25.9</v>
      </c>
      <c r="CS40" s="17">
        <v>-17.7</v>
      </c>
      <c r="CT40" s="17">
        <v>-1.4</v>
      </c>
      <c r="CU40" s="17"/>
      <c r="CV40" s="17">
        <v>0.3</v>
      </c>
      <c r="CW40" s="17"/>
      <c r="CX40" s="17">
        <v>-9.3000000000000007</v>
      </c>
      <c r="CY40" s="17">
        <v>9.3000000000000007</v>
      </c>
      <c r="CZ40" s="17">
        <v>-5.4</v>
      </c>
      <c r="DA40" s="17"/>
      <c r="DB40" s="17">
        <v>0</v>
      </c>
      <c r="DC40" s="17">
        <v>0</v>
      </c>
      <c r="DD40" s="17">
        <v>-1</v>
      </c>
      <c r="DE40" s="17">
        <v>31.2</v>
      </c>
      <c r="DF40" s="17"/>
      <c r="DG40" s="17">
        <v>0.1</v>
      </c>
      <c r="DH40" s="17">
        <v>1.2</v>
      </c>
      <c r="DI40" s="17">
        <v>0.2</v>
      </c>
      <c r="DJ40" s="17">
        <v>2.4</v>
      </c>
      <c r="DK40" s="17">
        <v>0.1</v>
      </c>
      <c r="DL40" s="17">
        <v>0.4</v>
      </c>
      <c r="DM40" s="17"/>
      <c r="DN40" s="17">
        <v>-0.7</v>
      </c>
      <c r="DO40" s="17">
        <v>-2.1</v>
      </c>
      <c r="DP40" s="17">
        <v>0.8</v>
      </c>
      <c r="DQ40" s="17">
        <v>-10.9</v>
      </c>
      <c r="DR40" s="17">
        <v>-1</v>
      </c>
      <c r="DS40" s="17">
        <v>-0.2</v>
      </c>
      <c r="DT40" s="17">
        <v>0.4</v>
      </c>
      <c r="DU40" s="17">
        <v>0.5</v>
      </c>
      <c r="DV40" s="17"/>
      <c r="DW40" s="17">
        <v>5.0000000000000001E-3</v>
      </c>
      <c r="DX40" s="17">
        <v>-1.5</v>
      </c>
      <c r="DY40" s="17">
        <v>0.6</v>
      </c>
      <c r="DZ40" s="17">
        <v>0.4</v>
      </c>
      <c r="EA40" s="17">
        <v>-0.2</v>
      </c>
      <c r="EB40" s="17">
        <v>0.1</v>
      </c>
      <c r="EC40" s="17"/>
      <c r="ED40" s="17">
        <v>10.1</v>
      </c>
      <c r="EE40" s="17">
        <v>2.5</v>
      </c>
      <c r="EF40" s="17">
        <v>-7.1</v>
      </c>
      <c r="EG40" s="17">
        <v>-9.6999999999999993</v>
      </c>
      <c r="EH40" s="17">
        <v>-1.2</v>
      </c>
      <c r="EI40" s="17">
        <v>-1.3</v>
      </c>
      <c r="EJ40" s="17">
        <v>-2.48</v>
      </c>
      <c r="EK40" s="17">
        <v>1.5</v>
      </c>
      <c r="EL40" s="17">
        <v>-0.2</v>
      </c>
      <c r="EM40" s="17">
        <v>1.9</v>
      </c>
      <c r="EN40" s="17">
        <v>0.2</v>
      </c>
      <c r="EO40" s="17">
        <v>0.2</v>
      </c>
      <c r="EP40" s="17">
        <v>0.2</v>
      </c>
      <c r="EQ40" s="17">
        <v>-6.4</v>
      </c>
      <c r="ER40" s="17">
        <v>1.5</v>
      </c>
      <c r="ES40" s="17">
        <v>1.2</v>
      </c>
      <c r="ET40" s="17">
        <v>-4.3</v>
      </c>
      <c r="EU40" s="17">
        <v>-0.2</v>
      </c>
      <c r="EV40" s="17">
        <v>4.7</v>
      </c>
      <c r="EW40" s="17">
        <v>0</v>
      </c>
      <c r="EX40" s="17">
        <v>17.7</v>
      </c>
      <c r="EY40" s="17">
        <v>1.8</v>
      </c>
      <c r="EZ40" s="17">
        <v>0.6</v>
      </c>
      <c r="FA40" s="17">
        <v>0.4</v>
      </c>
      <c r="FB40" s="17">
        <v>0.5</v>
      </c>
      <c r="FC40" s="17">
        <v>1.2</v>
      </c>
      <c r="FD40" s="17">
        <v>1.1719999999999999</v>
      </c>
      <c r="FE40" s="17">
        <v>0.13</v>
      </c>
      <c r="FF40" s="17">
        <v>2</v>
      </c>
      <c r="FG40" s="17">
        <v>8.1</v>
      </c>
      <c r="FH40" s="17">
        <v>0.2</v>
      </c>
      <c r="FI40" s="17">
        <v>3.3</v>
      </c>
      <c r="FJ40" s="17"/>
      <c r="FK40" s="17">
        <v>4.4000000000000004</v>
      </c>
      <c r="FL40" s="17">
        <v>4.3</v>
      </c>
      <c r="FM40" s="17">
        <v>11.11</v>
      </c>
      <c r="FN40" s="17">
        <v>-174.06299999999999</v>
      </c>
      <c r="FO40" s="15"/>
      <c r="FP40" s="17">
        <v>2.5</v>
      </c>
      <c r="FQ40" s="17">
        <v>0</v>
      </c>
      <c r="FR40" s="17">
        <v>2.6749999999999998</v>
      </c>
      <c r="FS40" s="17">
        <v>1.2</v>
      </c>
      <c r="FT40" s="17">
        <v>0.28123999999999999</v>
      </c>
      <c r="FU40" s="17">
        <v>0.34183000000000002</v>
      </c>
      <c r="FV40" s="17">
        <v>0.79800000000000004</v>
      </c>
      <c r="FW40" s="17">
        <v>0.98699999999999999</v>
      </c>
      <c r="FX40" s="17">
        <v>8.7830700000000004</v>
      </c>
    </row>
    <row r="41" spans="1:180" ht="24" customHeight="1" x14ac:dyDescent="0.3">
      <c r="A41" s="16" t="s">
        <v>48</v>
      </c>
      <c r="B41" s="16" t="s">
        <v>689</v>
      </c>
      <c r="C41" s="17">
        <v>44.2</v>
      </c>
      <c r="D41" s="17">
        <v>-61.2</v>
      </c>
      <c r="E41" s="17">
        <v>-19.3</v>
      </c>
      <c r="F41" s="17"/>
      <c r="G41" s="17"/>
      <c r="H41" s="17">
        <v>-10.199999999999999</v>
      </c>
      <c r="I41" s="17">
        <v>4.7</v>
      </c>
      <c r="J41" s="17"/>
      <c r="K41" s="17">
        <v>0</v>
      </c>
      <c r="L41" s="17">
        <v>10.8</v>
      </c>
      <c r="M41" s="17">
        <v>22.7</v>
      </c>
      <c r="N41" s="17">
        <v>16.899999999999999</v>
      </c>
      <c r="O41" s="17"/>
      <c r="P41" s="17">
        <v>1.5</v>
      </c>
      <c r="Q41" s="17"/>
      <c r="R41" s="17">
        <v>0</v>
      </c>
      <c r="S41" s="17">
        <v>0</v>
      </c>
      <c r="T41" s="17"/>
      <c r="U41" s="17"/>
      <c r="V41" s="17"/>
      <c r="W41" s="17"/>
      <c r="X41" s="17">
        <v>7.8</v>
      </c>
      <c r="Y41" s="17">
        <v>0.9</v>
      </c>
      <c r="Z41" s="17">
        <v>0.6</v>
      </c>
      <c r="AA41" s="17">
        <v>2.7</v>
      </c>
      <c r="AB41" s="17">
        <v>-3.4</v>
      </c>
      <c r="AC41" s="17">
        <v>3</v>
      </c>
      <c r="AD41" s="17">
        <v>14.1</v>
      </c>
      <c r="AE41" s="17"/>
      <c r="AF41" s="17"/>
      <c r="AG41" s="17"/>
      <c r="AH41" s="17">
        <v>0</v>
      </c>
      <c r="AI41" s="17">
        <v>24.9</v>
      </c>
      <c r="AJ41" s="17">
        <v>-11.1</v>
      </c>
      <c r="AK41" s="17"/>
      <c r="AL41" s="17"/>
      <c r="AM41" s="17"/>
      <c r="AN41" s="17">
        <v>-0.9</v>
      </c>
      <c r="AO41" s="17">
        <v>-27.1</v>
      </c>
      <c r="AP41" s="17">
        <v>2.7</v>
      </c>
      <c r="AQ41" s="17">
        <v>4.8</v>
      </c>
      <c r="AR41" s="17">
        <v>2.2000000000000002</v>
      </c>
      <c r="AS41" s="17">
        <v>-0.7</v>
      </c>
      <c r="AT41" s="17">
        <v>2.2000000000000002</v>
      </c>
      <c r="AU41" s="17">
        <v>1.3</v>
      </c>
      <c r="AV41" s="17">
        <v>9.4</v>
      </c>
      <c r="AW41" s="17">
        <v>-14.6</v>
      </c>
      <c r="AX41" s="17">
        <v>-41.8</v>
      </c>
      <c r="AY41" s="17">
        <v>0.6</v>
      </c>
      <c r="AZ41" s="17">
        <v>0</v>
      </c>
      <c r="BA41" s="17">
        <v>-1.2</v>
      </c>
      <c r="BB41" s="17">
        <v>0.9</v>
      </c>
      <c r="BC41" s="17">
        <v>0.2</v>
      </c>
      <c r="BD41" s="17">
        <v>0.6</v>
      </c>
      <c r="BE41" s="17"/>
      <c r="BF41" s="17"/>
      <c r="BG41" s="17">
        <v>-0.3</v>
      </c>
      <c r="BH41" s="17"/>
      <c r="BI41" s="17"/>
      <c r="BJ41" s="17">
        <v>-3.2</v>
      </c>
      <c r="BK41" s="17"/>
      <c r="BL41" s="17"/>
      <c r="BM41" s="17"/>
      <c r="BN41" s="17">
        <v>1</v>
      </c>
      <c r="BO41" s="17">
        <v>-26.4</v>
      </c>
      <c r="BP41" s="17">
        <v>-39.299999999999997</v>
      </c>
      <c r="BQ41" s="17">
        <v>-11.4</v>
      </c>
      <c r="BR41" s="17">
        <v>-10.6</v>
      </c>
      <c r="BS41" s="17">
        <v>-0.1</v>
      </c>
      <c r="BT41" s="17">
        <v>-4.9000000000000004</v>
      </c>
      <c r="BU41" s="17"/>
      <c r="BV41" s="17"/>
      <c r="BW41" s="17"/>
      <c r="BX41" s="17"/>
      <c r="BY41" s="17"/>
      <c r="BZ41" s="17"/>
      <c r="CA41" s="17"/>
      <c r="CB41" s="17">
        <v>18</v>
      </c>
      <c r="CC41" s="17">
        <v>18.3</v>
      </c>
      <c r="CD41" s="17">
        <v>2.8</v>
      </c>
      <c r="CE41" s="17">
        <v>4.8</v>
      </c>
      <c r="CF41" s="17">
        <v>1.1000000000000001</v>
      </c>
      <c r="CG41" s="17">
        <v>0</v>
      </c>
      <c r="CH41" s="17"/>
      <c r="CI41" s="17"/>
      <c r="CJ41" s="17">
        <v>1.2</v>
      </c>
      <c r="CK41" s="17">
        <v>-1.3</v>
      </c>
      <c r="CL41" s="17">
        <v>-29</v>
      </c>
      <c r="CM41" s="17">
        <v>0</v>
      </c>
      <c r="CN41" s="17"/>
      <c r="CO41" s="17"/>
      <c r="CP41" s="17"/>
      <c r="CQ41" s="17"/>
      <c r="CR41" s="17">
        <v>-14.3</v>
      </c>
      <c r="CS41" s="17">
        <v>-10.7</v>
      </c>
      <c r="CT41" s="17">
        <v>-1.2</v>
      </c>
      <c r="CU41" s="17"/>
      <c r="CV41" s="17">
        <v>0.3</v>
      </c>
      <c r="CW41" s="17"/>
      <c r="CX41" s="17">
        <v>-9.6999999999999993</v>
      </c>
      <c r="CY41" s="17">
        <v>9.4</v>
      </c>
      <c r="CZ41" s="17">
        <v>-5</v>
      </c>
      <c r="DA41" s="17"/>
      <c r="DB41" s="17">
        <v>0</v>
      </c>
      <c r="DC41" s="17">
        <v>-0.1</v>
      </c>
      <c r="DD41" s="17">
        <v>-1.1000000000000001</v>
      </c>
      <c r="DE41" s="17">
        <v>29.3</v>
      </c>
      <c r="DF41" s="17"/>
      <c r="DG41" s="17">
        <v>0.1</v>
      </c>
      <c r="DH41" s="17">
        <v>1.2</v>
      </c>
      <c r="DI41" s="17">
        <v>0.2</v>
      </c>
      <c r="DJ41" s="17">
        <v>1.9</v>
      </c>
      <c r="DK41" s="17">
        <v>0.1</v>
      </c>
      <c r="DL41" s="17">
        <v>0.4</v>
      </c>
      <c r="DM41" s="17"/>
      <c r="DN41" s="17">
        <v>-0.7</v>
      </c>
      <c r="DO41" s="17">
        <v>-1.9</v>
      </c>
      <c r="DP41" s="17">
        <v>1.2</v>
      </c>
      <c r="DQ41" s="17">
        <v>-14</v>
      </c>
      <c r="DR41" s="17">
        <v>-0.4</v>
      </c>
      <c r="DS41" s="17">
        <v>0.2</v>
      </c>
      <c r="DT41" s="17">
        <v>0.4</v>
      </c>
      <c r="DU41" s="17">
        <v>0.5</v>
      </c>
      <c r="DV41" s="17"/>
      <c r="DW41" s="17">
        <v>0.01</v>
      </c>
      <c r="DX41" s="17">
        <v>-1.5</v>
      </c>
      <c r="DY41" s="17">
        <v>0.5</v>
      </c>
      <c r="DZ41" s="17">
        <v>0.4</v>
      </c>
      <c r="EA41" s="17">
        <v>-0.2</v>
      </c>
      <c r="EB41" s="17">
        <v>0.3</v>
      </c>
      <c r="EC41" s="17"/>
      <c r="ED41" s="17">
        <v>1.5</v>
      </c>
      <c r="EE41" s="17">
        <v>3.1</v>
      </c>
      <c r="EF41" s="17">
        <v>-0.4</v>
      </c>
      <c r="EG41" s="17">
        <v>-8.6999999999999993</v>
      </c>
      <c r="EH41" s="17">
        <v>0.1</v>
      </c>
      <c r="EI41" s="17">
        <v>-0.9</v>
      </c>
      <c r="EJ41" s="17">
        <v>-1.86</v>
      </c>
      <c r="EK41" s="17">
        <v>1.5</v>
      </c>
      <c r="EL41" s="17">
        <v>-0.2</v>
      </c>
      <c r="EM41" s="17">
        <v>1.7</v>
      </c>
      <c r="EN41" s="17">
        <v>0.2</v>
      </c>
      <c r="EO41" s="17">
        <v>0.2</v>
      </c>
      <c r="EP41" s="17">
        <v>0.2</v>
      </c>
      <c r="EQ41" s="17">
        <v>-6.4</v>
      </c>
      <c r="ER41" s="17">
        <v>1.5</v>
      </c>
      <c r="ES41" s="17">
        <v>0.9</v>
      </c>
      <c r="ET41" s="17">
        <v>-3.9</v>
      </c>
      <c r="EU41" s="17">
        <v>-0.2</v>
      </c>
      <c r="EV41" s="17">
        <v>7.3</v>
      </c>
      <c r="EW41" s="17">
        <v>0.3</v>
      </c>
      <c r="EX41" s="17">
        <v>15.2</v>
      </c>
      <c r="EY41" s="17">
        <v>1.8</v>
      </c>
      <c r="EZ41" s="17">
        <v>0.6</v>
      </c>
      <c r="FA41" s="17">
        <v>0.4</v>
      </c>
      <c r="FB41" s="17">
        <v>0.5</v>
      </c>
      <c r="FC41" s="17">
        <v>0.6</v>
      </c>
      <c r="FD41" s="17">
        <v>1.198</v>
      </c>
      <c r="FE41" s="17">
        <v>0.23400000000000001</v>
      </c>
      <c r="FF41" s="17">
        <v>2</v>
      </c>
      <c r="FG41" s="17">
        <v>8.6</v>
      </c>
      <c r="FH41" s="17">
        <v>0.1</v>
      </c>
      <c r="FI41" s="17">
        <v>3</v>
      </c>
      <c r="FJ41" s="17"/>
      <c r="FK41" s="17">
        <v>2.5</v>
      </c>
      <c r="FL41" s="17">
        <v>4.2</v>
      </c>
      <c r="FM41" s="17">
        <v>12.45</v>
      </c>
      <c r="FN41" s="17">
        <v>-56.167999999999999</v>
      </c>
      <c r="FO41" s="15"/>
      <c r="FP41" s="17">
        <v>2.7</v>
      </c>
      <c r="FQ41" s="17">
        <v>0</v>
      </c>
      <c r="FR41" s="17">
        <v>3.0485000000000002</v>
      </c>
      <c r="FS41" s="17">
        <v>1.2</v>
      </c>
      <c r="FT41" s="17">
        <v>0.28414</v>
      </c>
      <c r="FU41" s="17">
        <v>0.33861000000000002</v>
      </c>
      <c r="FV41" s="17">
        <v>0.71699999999999997</v>
      </c>
      <c r="FW41" s="17">
        <v>1.0489999999999999</v>
      </c>
      <c r="FX41" s="17">
        <v>9.3372499999999992</v>
      </c>
    </row>
    <row r="42" spans="1:180" ht="24" customHeight="1" x14ac:dyDescent="0.3">
      <c r="A42" s="18" t="s">
        <v>48</v>
      </c>
      <c r="B42" s="18" t="s">
        <v>690</v>
      </c>
      <c r="C42" s="19">
        <v>41.1</v>
      </c>
      <c r="D42" s="19">
        <v>-72.2</v>
      </c>
      <c r="E42" s="19">
        <v>-19.7</v>
      </c>
      <c r="F42" s="19"/>
      <c r="G42" s="19"/>
      <c r="H42" s="19">
        <v>-12.3</v>
      </c>
      <c r="I42" s="19">
        <v>-5.0999999999999996</v>
      </c>
      <c r="J42" s="19"/>
      <c r="K42" s="19">
        <v>0</v>
      </c>
      <c r="L42" s="19">
        <v>7.4</v>
      </c>
      <c r="M42" s="19">
        <v>21.3</v>
      </c>
      <c r="N42" s="19">
        <v>15.4</v>
      </c>
      <c r="O42" s="19"/>
      <c r="P42" s="19">
        <v>-1.1000000000000001</v>
      </c>
      <c r="Q42" s="19"/>
      <c r="R42" s="19">
        <v>0</v>
      </c>
      <c r="S42" s="19">
        <v>-0.1</v>
      </c>
      <c r="T42" s="19"/>
      <c r="U42" s="19"/>
      <c r="V42" s="19"/>
      <c r="W42" s="19"/>
      <c r="X42" s="19">
        <v>7.2</v>
      </c>
      <c r="Y42" s="19">
        <v>0.3</v>
      </c>
      <c r="Z42" s="19">
        <v>0.5</v>
      </c>
      <c r="AA42" s="19">
        <v>2.9</v>
      </c>
      <c r="AB42" s="19">
        <v>-3.6</v>
      </c>
      <c r="AC42" s="19">
        <v>3.3</v>
      </c>
      <c r="AD42" s="19">
        <v>12.2</v>
      </c>
      <c r="AE42" s="19"/>
      <c r="AF42" s="19"/>
      <c r="AG42" s="19"/>
      <c r="AH42" s="19">
        <v>0</v>
      </c>
      <c r="AI42" s="19">
        <v>23.8</v>
      </c>
      <c r="AJ42" s="19">
        <v>-11</v>
      </c>
      <c r="AK42" s="19"/>
      <c r="AL42" s="19"/>
      <c r="AM42" s="19"/>
      <c r="AN42" s="19">
        <v>-1</v>
      </c>
      <c r="AO42" s="19">
        <v>-27.1</v>
      </c>
      <c r="AP42" s="19">
        <v>2.9</v>
      </c>
      <c r="AQ42" s="19">
        <v>4.0999999999999996</v>
      </c>
      <c r="AR42" s="19">
        <v>2.1</v>
      </c>
      <c r="AS42" s="19">
        <v>-0.3</v>
      </c>
      <c r="AT42" s="19">
        <v>2.2000000000000002</v>
      </c>
      <c r="AU42" s="19">
        <v>1.1000000000000001</v>
      </c>
      <c r="AV42" s="19">
        <v>8</v>
      </c>
      <c r="AW42" s="19">
        <v>-16.100000000000001</v>
      </c>
      <c r="AX42" s="19">
        <v>-43.2</v>
      </c>
      <c r="AY42" s="19">
        <v>1.6</v>
      </c>
      <c r="AZ42" s="19">
        <v>0</v>
      </c>
      <c r="BA42" s="19">
        <v>-1.7</v>
      </c>
      <c r="BB42" s="19">
        <v>0.9</v>
      </c>
      <c r="BC42" s="19">
        <v>0</v>
      </c>
      <c r="BD42" s="19">
        <v>-1.4</v>
      </c>
      <c r="BE42" s="19"/>
      <c r="BF42" s="19"/>
      <c r="BG42" s="19">
        <v>-0.7</v>
      </c>
      <c r="BH42" s="19"/>
      <c r="BI42" s="19"/>
      <c r="BJ42" s="19">
        <v>-4.7</v>
      </c>
      <c r="BK42" s="19"/>
      <c r="BL42" s="19"/>
      <c r="BM42" s="19"/>
      <c r="BN42" s="19">
        <v>-2</v>
      </c>
      <c r="BO42" s="19">
        <v>-30.2</v>
      </c>
      <c r="BP42" s="19">
        <v>-41.1</v>
      </c>
      <c r="BQ42" s="19">
        <v>-12.7</v>
      </c>
      <c r="BR42" s="19">
        <v>-15.1</v>
      </c>
      <c r="BS42" s="19">
        <v>-1.1000000000000001</v>
      </c>
      <c r="BT42" s="19">
        <v>-5.4</v>
      </c>
      <c r="BU42" s="19"/>
      <c r="BV42" s="19"/>
      <c r="BW42" s="19"/>
      <c r="BX42" s="19"/>
      <c r="BY42" s="19"/>
      <c r="BZ42" s="19"/>
      <c r="CA42" s="19"/>
      <c r="CB42" s="19">
        <v>18.600000000000001</v>
      </c>
      <c r="CC42" s="19">
        <v>16.5</v>
      </c>
      <c r="CD42" s="19">
        <v>2.4</v>
      </c>
      <c r="CE42" s="19">
        <v>4.8</v>
      </c>
      <c r="CF42" s="19">
        <v>0.9</v>
      </c>
      <c r="CG42" s="19">
        <v>0</v>
      </c>
      <c r="CH42" s="19"/>
      <c r="CI42" s="19"/>
      <c r="CJ42" s="19">
        <v>-1.3</v>
      </c>
      <c r="CK42" s="19">
        <v>-3.7</v>
      </c>
      <c r="CL42" s="19">
        <v>-31.4</v>
      </c>
      <c r="CM42" s="19">
        <v>0</v>
      </c>
      <c r="CN42" s="19"/>
      <c r="CO42" s="19"/>
      <c r="CP42" s="19"/>
      <c r="CQ42" s="19"/>
      <c r="CR42" s="19">
        <v>-13.1</v>
      </c>
      <c r="CS42" s="19">
        <v>-10.199999999999999</v>
      </c>
      <c r="CT42" s="19">
        <v>-1.2</v>
      </c>
      <c r="CU42" s="19"/>
      <c r="CV42" s="19">
        <v>0.3</v>
      </c>
      <c r="CW42" s="19"/>
      <c r="CX42" s="19">
        <v>-10.7</v>
      </c>
      <c r="CY42" s="19">
        <v>4.5999999999999996</v>
      </c>
      <c r="CZ42" s="19">
        <v>-5.2</v>
      </c>
      <c r="DA42" s="19"/>
      <c r="DB42" s="19">
        <v>0</v>
      </c>
      <c r="DC42" s="19">
        <v>-0.1</v>
      </c>
      <c r="DD42" s="19">
        <v>-1</v>
      </c>
      <c r="DE42" s="19">
        <v>26.2</v>
      </c>
      <c r="DF42" s="19"/>
      <c r="DG42" s="19">
        <v>0.1</v>
      </c>
      <c r="DH42" s="19">
        <v>1.2</v>
      </c>
      <c r="DI42" s="19">
        <v>0.1</v>
      </c>
      <c r="DJ42" s="19">
        <v>-1</v>
      </c>
      <c r="DK42" s="19">
        <v>0.1</v>
      </c>
      <c r="DL42" s="19">
        <v>0.3</v>
      </c>
      <c r="DM42" s="19"/>
      <c r="DN42" s="19">
        <v>-0.6</v>
      </c>
      <c r="DO42" s="19">
        <v>-1.4</v>
      </c>
      <c r="DP42" s="19">
        <v>0.9</v>
      </c>
      <c r="DQ42" s="19">
        <v>-14.9</v>
      </c>
      <c r="DR42" s="19">
        <v>0</v>
      </c>
      <c r="DS42" s="19">
        <v>0</v>
      </c>
      <c r="DT42" s="19">
        <v>0.4</v>
      </c>
      <c r="DU42" s="19">
        <v>0.5</v>
      </c>
      <c r="DV42" s="19"/>
      <c r="DW42" s="19">
        <v>1.0999999999999999E-2</v>
      </c>
      <c r="DX42" s="19">
        <v>-1.5</v>
      </c>
      <c r="DY42" s="19">
        <v>0.3</v>
      </c>
      <c r="DZ42" s="19">
        <v>0.4</v>
      </c>
      <c r="EA42" s="19">
        <v>-0.2</v>
      </c>
      <c r="EB42" s="19">
        <v>0.3</v>
      </c>
      <c r="EC42" s="19"/>
      <c r="ED42" s="19">
        <v>0.2</v>
      </c>
      <c r="EE42" s="19">
        <v>0.7</v>
      </c>
      <c r="EF42" s="19">
        <v>-2</v>
      </c>
      <c r="EG42" s="19">
        <v>-10.4</v>
      </c>
      <c r="EH42" s="19">
        <v>-0.3</v>
      </c>
      <c r="EI42" s="19">
        <v>-0.9</v>
      </c>
      <c r="EJ42" s="19">
        <v>-2.5299999999999998</v>
      </c>
      <c r="EK42" s="19">
        <v>1.5</v>
      </c>
      <c r="EL42" s="19">
        <v>-0.2</v>
      </c>
      <c r="EM42" s="19">
        <v>1.7</v>
      </c>
      <c r="EN42" s="19">
        <v>0.2</v>
      </c>
      <c r="EO42" s="19">
        <v>0.2</v>
      </c>
      <c r="EP42" s="19">
        <v>0.2</v>
      </c>
      <c r="EQ42" s="19">
        <v>-6.4</v>
      </c>
      <c r="ER42" s="19">
        <v>1.8</v>
      </c>
      <c r="ES42" s="19">
        <v>0.3</v>
      </c>
      <c r="ET42" s="19">
        <v>-3.3</v>
      </c>
      <c r="EU42" s="19">
        <v>-0.2</v>
      </c>
      <c r="EV42" s="19">
        <v>5.5</v>
      </c>
      <c r="EW42" s="19">
        <v>0</v>
      </c>
      <c r="EX42" s="19">
        <v>10.1</v>
      </c>
      <c r="EY42" s="19">
        <v>1.8</v>
      </c>
      <c r="EZ42" s="19">
        <v>0.6</v>
      </c>
      <c r="FA42" s="19">
        <v>0.4</v>
      </c>
      <c r="FB42" s="19">
        <v>0.5</v>
      </c>
      <c r="FC42" s="19">
        <v>0.2</v>
      </c>
      <c r="FD42" s="19">
        <v>1.2170000000000001</v>
      </c>
      <c r="FE42" s="19">
        <v>0.254</v>
      </c>
      <c r="FF42" s="19">
        <v>1.9</v>
      </c>
      <c r="FG42" s="19">
        <v>8.4</v>
      </c>
      <c r="FH42" s="19">
        <v>0</v>
      </c>
      <c r="FI42" s="19">
        <v>3.4</v>
      </c>
      <c r="FJ42" s="19"/>
      <c r="FK42" s="19">
        <v>2.8</v>
      </c>
      <c r="FL42" s="19">
        <v>4.2</v>
      </c>
      <c r="FM42" s="19">
        <v>13.15</v>
      </c>
      <c r="FN42" s="19">
        <v>-154.19800000000001</v>
      </c>
      <c r="FO42" s="15"/>
      <c r="FP42" s="19">
        <v>2.8</v>
      </c>
      <c r="FQ42" s="19">
        <v>0</v>
      </c>
      <c r="FR42" s="19">
        <v>2.7040000000000002</v>
      </c>
      <c r="FS42" s="19">
        <v>1.2</v>
      </c>
      <c r="FT42" s="19">
        <v>0.28643999999999997</v>
      </c>
      <c r="FU42" s="19">
        <v>0.34338999999999997</v>
      </c>
      <c r="FV42" s="19">
        <v>0.60899999999999999</v>
      </c>
      <c r="FW42" s="19">
        <v>1.069</v>
      </c>
      <c r="FX42" s="19">
        <v>9.0118299999999998</v>
      </c>
    </row>
    <row r="43" spans="1:180" ht="24" customHeight="1" x14ac:dyDescent="0.3">
      <c r="A43" s="13" t="s">
        <v>48</v>
      </c>
      <c r="B43" s="13" t="s">
        <v>691</v>
      </c>
      <c r="C43" s="14">
        <v>45.4</v>
      </c>
      <c r="D43" s="14">
        <v>-67.599999999999994</v>
      </c>
      <c r="E43" s="14">
        <v>-21.4</v>
      </c>
      <c r="F43" s="14"/>
      <c r="G43" s="14"/>
      <c r="H43" s="14">
        <v>-11</v>
      </c>
      <c r="I43" s="14">
        <v>0.8</v>
      </c>
      <c r="J43" s="14"/>
      <c r="K43" s="14">
        <v>0</v>
      </c>
      <c r="L43" s="14">
        <v>7.7</v>
      </c>
      <c r="M43" s="14">
        <v>21.6</v>
      </c>
      <c r="N43" s="14">
        <v>15.1</v>
      </c>
      <c r="O43" s="14"/>
      <c r="P43" s="14">
        <v>-1</v>
      </c>
      <c r="Q43" s="14"/>
      <c r="R43" s="14">
        <v>0</v>
      </c>
      <c r="S43" s="14">
        <v>0.1</v>
      </c>
      <c r="T43" s="14"/>
      <c r="U43" s="14"/>
      <c r="V43" s="14"/>
      <c r="W43" s="14"/>
      <c r="X43" s="14">
        <v>8.3000000000000007</v>
      </c>
      <c r="Y43" s="14">
        <v>0.1</v>
      </c>
      <c r="Z43" s="14">
        <v>0.4</v>
      </c>
      <c r="AA43" s="14">
        <v>2.8</v>
      </c>
      <c r="AB43" s="14">
        <v>-3.6</v>
      </c>
      <c r="AC43" s="14">
        <v>3</v>
      </c>
      <c r="AD43" s="14">
        <v>12.4</v>
      </c>
      <c r="AE43" s="14"/>
      <c r="AF43" s="14"/>
      <c r="AG43" s="14"/>
      <c r="AH43" s="14">
        <v>0</v>
      </c>
      <c r="AI43" s="14">
        <v>24.1</v>
      </c>
      <c r="AJ43" s="14">
        <v>-11.6</v>
      </c>
      <c r="AK43" s="14"/>
      <c r="AL43" s="14"/>
      <c r="AM43" s="14"/>
      <c r="AN43" s="14">
        <v>-1</v>
      </c>
      <c r="AO43" s="14">
        <v>-28.6</v>
      </c>
      <c r="AP43" s="14">
        <v>2.9</v>
      </c>
      <c r="AQ43" s="14">
        <v>5.2</v>
      </c>
      <c r="AR43" s="14">
        <v>1.7</v>
      </c>
      <c r="AS43" s="14">
        <v>-0.4</v>
      </c>
      <c r="AT43" s="14">
        <v>2.2000000000000002</v>
      </c>
      <c r="AU43" s="14">
        <v>0.8</v>
      </c>
      <c r="AV43" s="14">
        <v>6.7</v>
      </c>
      <c r="AW43" s="14">
        <v>-17.2</v>
      </c>
      <c r="AX43" s="14">
        <v>-44.9</v>
      </c>
      <c r="AY43" s="14">
        <v>1.4</v>
      </c>
      <c r="AZ43" s="14">
        <v>0</v>
      </c>
      <c r="BA43" s="14">
        <v>-0.4</v>
      </c>
      <c r="BB43" s="14">
        <v>0.9</v>
      </c>
      <c r="BC43" s="14">
        <v>0</v>
      </c>
      <c r="BD43" s="14">
        <v>0.4</v>
      </c>
      <c r="BE43" s="14"/>
      <c r="BF43" s="14"/>
      <c r="BG43" s="14">
        <v>-1.5</v>
      </c>
      <c r="BH43" s="14"/>
      <c r="BI43" s="14"/>
      <c r="BJ43" s="14">
        <v>-3.8</v>
      </c>
      <c r="BK43" s="14"/>
      <c r="BL43" s="14"/>
      <c r="BM43" s="14"/>
      <c r="BN43" s="14">
        <v>0.6</v>
      </c>
      <c r="BO43" s="14">
        <v>-30.5</v>
      </c>
      <c r="BP43" s="14">
        <v>-42.3</v>
      </c>
      <c r="BQ43" s="14">
        <v>-14</v>
      </c>
      <c r="BR43" s="14">
        <v>-16.7</v>
      </c>
      <c r="BS43" s="14">
        <v>-0.8</v>
      </c>
      <c r="BT43" s="14">
        <v>-5.5</v>
      </c>
      <c r="BU43" s="14"/>
      <c r="BV43" s="14"/>
      <c r="BW43" s="14"/>
      <c r="BX43" s="14"/>
      <c r="BY43" s="14"/>
      <c r="BZ43" s="14"/>
      <c r="CA43" s="14"/>
      <c r="CB43" s="14">
        <v>17.600000000000001</v>
      </c>
      <c r="CC43" s="14">
        <v>17.8</v>
      </c>
      <c r="CD43" s="14">
        <v>2.7</v>
      </c>
      <c r="CE43" s="14">
        <v>4.8</v>
      </c>
      <c r="CF43" s="14">
        <v>1.1000000000000001</v>
      </c>
      <c r="CG43" s="14">
        <v>0</v>
      </c>
      <c r="CH43" s="14"/>
      <c r="CI43" s="14"/>
      <c r="CJ43" s="14">
        <v>-2</v>
      </c>
      <c r="CK43" s="14">
        <v>-4</v>
      </c>
      <c r="CL43" s="14">
        <v>-33.799999999999997</v>
      </c>
      <c r="CM43" s="14">
        <v>0</v>
      </c>
      <c r="CN43" s="14"/>
      <c r="CO43" s="14"/>
      <c r="CP43" s="14"/>
      <c r="CQ43" s="14"/>
      <c r="CR43" s="14">
        <v>-15.3</v>
      </c>
      <c r="CS43" s="14">
        <v>-11.5</v>
      </c>
      <c r="CT43" s="14">
        <v>-1.2</v>
      </c>
      <c r="CU43" s="14"/>
      <c r="CV43" s="14">
        <v>0.3</v>
      </c>
      <c r="CW43" s="14"/>
      <c r="CX43" s="14">
        <v>-10.3</v>
      </c>
      <c r="CY43" s="14">
        <v>6.9</v>
      </c>
      <c r="CZ43" s="14">
        <v>-5.2</v>
      </c>
      <c r="DA43" s="14"/>
      <c r="DB43" s="14">
        <v>0</v>
      </c>
      <c r="DC43" s="14">
        <v>0</v>
      </c>
      <c r="DD43" s="14">
        <v>-0.8</v>
      </c>
      <c r="DE43" s="14">
        <v>22.3</v>
      </c>
      <c r="DF43" s="14"/>
      <c r="DG43" s="14">
        <v>0.1</v>
      </c>
      <c r="DH43" s="14">
        <v>1.2</v>
      </c>
      <c r="DI43" s="14">
        <v>0.2</v>
      </c>
      <c r="DJ43" s="14">
        <v>-1.4</v>
      </c>
      <c r="DK43" s="14">
        <v>0.1</v>
      </c>
      <c r="DL43" s="14">
        <v>0.3</v>
      </c>
      <c r="DM43" s="14"/>
      <c r="DN43" s="14">
        <v>-0.5</v>
      </c>
      <c r="DO43" s="14">
        <v>-1.1000000000000001</v>
      </c>
      <c r="DP43" s="14">
        <v>0.6</v>
      </c>
      <c r="DQ43" s="14">
        <v>-15.2</v>
      </c>
      <c r="DR43" s="14">
        <v>0</v>
      </c>
      <c r="DS43" s="14">
        <v>0</v>
      </c>
      <c r="DT43" s="14">
        <v>0.4</v>
      </c>
      <c r="DU43" s="14">
        <v>0.5</v>
      </c>
      <c r="DV43" s="14"/>
      <c r="DW43" s="14">
        <v>8.9999999999999993E-3</v>
      </c>
      <c r="DX43" s="14">
        <v>-1.5</v>
      </c>
      <c r="DY43" s="14">
        <v>0.4</v>
      </c>
      <c r="DZ43" s="14">
        <v>0.5</v>
      </c>
      <c r="EA43" s="14">
        <v>-0.2</v>
      </c>
      <c r="EB43" s="14">
        <v>0.3</v>
      </c>
      <c r="EC43" s="14"/>
      <c r="ED43" s="14">
        <v>2.4</v>
      </c>
      <c r="EE43" s="14">
        <v>1.8</v>
      </c>
      <c r="EF43" s="14">
        <v>-5</v>
      </c>
      <c r="EG43" s="14">
        <v>-10.7</v>
      </c>
      <c r="EH43" s="14">
        <v>-0.5</v>
      </c>
      <c r="EI43" s="14">
        <v>-1.2</v>
      </c>
      <c r="EJ43" s="14">
        <v>0.09</v>
      </c>
      <c r="EK43" s="14">
        <v>1.5</v>
      </c>
      <c r="EL43" s="14">
        <v>-0.2</v>
      </c>
      <c r="EM43" s="14">
        <v>1.9</v>
      </c>
      <c r="EN43" s="14">
        <v>0.2</v>
      </c>
      <c r="EO43" s="14">
        <v>0.2</v>
      </c>
      <c r="EP43" s="14">
        <v>0.2</v>
      </c>
      <c r="EQ43" s="14">
        <v>-6.7</v>
      </c>
      <c r="ER43" s="14">
        <v>1.4</v>
      </c>
      <c r="ES43" s="14">
        <v>0.1</v>
      </c>
      <c r="ET43" s="14">
        <v>-2.6</v>
      </c>
      <c r="EU43" s="14">
        <v>-0.2</v>
      </c>
      <c r="EV43" s="14">
        <v>7.2</v>
      </c>
      <c r="EW43" s="14">
        <v>0</v>
      </c>
      <c r="EX43" s="14">
        <v>6.3</v>
      </c>
      <c r="EY43" s="14">
        <v>1.8</v>
      </c>
      <c r="EZ43" s="14">
        <v>0.6</v>
      </c>
      <c r="FA43" s="14">
        <v>0.4</v>
      </c>
      <c r="FB43" s="14">
        <v>0.5</v>
      </c>
      <c r="FC43" s="14">
        <v>0</v>
      </c>
      <c r="FD43" s="14">
        <v>1.1659999999999999</v>
      </c>
      <c r="FE43" s="14">
        <v>0.183</v>
      </c>
      <c r="FF43" s="14">
        <v>2</v>
      </c>
      <c r="FG43" s="14">
        <v>8.3000000000000007</v>
      </c>
      <c r="FH43" s="14">
        <v>0.4</v>
      </c>
      <c r="FI43" s="14">
        <v>3.1</v>
      </c>
      <c r="FJ43" s="14"/>
      <c r="FK43" s="14">
        <v>2.7</v>
      </c>
      <c r="FL43" s="14">
        <v>4.2</v>
      </c>
      <c r="FM43" s="14">
        <v>10.61</v>
      </c>
      <c r="FN43" s="14">
        <v>-152.94200000000001</v>
      </c>
      <c r="FO43" s="15"/>
      <c r="FP43" s="14">
        <v>2.8</v>
      </c>
      <c r="FQ43" s="14">
        <v>0</v>
      </c>
      <c r="FR43" s="14">
        <v>2.464</v>
      </c>
      <c r="FS43" s="14">
        <v>1.2</v>
      </c>
      <c r="FT43" s="14">
        <v>0.28659000000000001</v>
      </c>
      <c r="FU43" s="14">
        <v>0.35977999999999999</v>
      </c>
      <c r="FV43" s="14">
        <v>0.42599999999999999</v>
      </c>
      <c r="FW43" s="14">
        <v>1.0249999999999999</v>
      </c>
      <c r="FX43" s="14">
        <v>8.5613700000000001</v>
      </c>
    </row>
    <row r="44" spans="1:180" ht="24" customHeight="1" x14ac:dyDescent="0.3">
      <c r="A44" s="16" t="s">
        <v>48</v>
      </c>
      <c r="B44" s="16" t="s">
        <v>692</v>
      </c>
      <c r="C44" s="17">
        <v>42.5</v>
      </c>
      <c r="D44" s="17">
        <v>-78.099999999999994</v>
      </c>
      <c r="E44" s="17">
        <v>-21.4</v>
      </c>
      <c r="F44" s="17"/>
      <c r="G44" s="17"/>
      <c r="H44" s="17">
        <v>-12.4</v>
      </c>
      <c r="I44" s="17">
        <v>-6.2</v>
      </c>
      <c r="J44" s="17"/>
      <c r="K44" s="17">
        <v>0</v>
      </c>
      <c r="L44" s="17">
        <v>5.4</v>
      </c>
      <c r="M44" s="17">
        <v>15.9</v>
      </c>
      <c r="N44" s="17">
        <v>9.6999999999999993</v>
      </c>
      <c r="O44" s="17"/>
      <c r="P44" s="17">
        <v>-2.2999999999999998</v>
      </c>
      <c r="Q44" s="17"/>
      <c r="R44" s="17">
        <v>0</v>
      </c>
      <c r="S44" s="17">
        <v>0.1</v>
      </c>
      <c r="T44" s="17"/>
      <c r="U44" s="17"/>
      <c r="V44" s="17"/>
      <c r="W44" s="17"/>
      <c r="X44" s="17">
        <v>6.9</v>
      </c>
      <c r="Y44" s="17">
        <v>0.4</v>
      </c>
      <c r="Z44" s="17">
        <v>0.7</v>
      </c>
      <c r="AA44" s="17">
        <v>2.7</v>
      </c>
      <c r="AB44" s="17">
        <v>-3.6</v>
      </c>
      <c r="AC44" s="17">
        <v>2.7</v>
      </c>
      <c r="AD44" s="17">
        <v>11.5</v>
      </c>
      <c r="AE44" s="17"/>
      <c r="AF44" s="17"/>
      <c r="AG44" s="17"/>
      <c r="AH44" s="17">
        <v>0</v>
      </c>
      <c r="AI44" s="17">
        <v>22.6</v>
      </c>
      <c r="AJ44" s="17">
        <v>-11.8</v>
      </c>
      <c r="AK44" s="17"/>
      <c r="AL44" s="17"/>
      <c r="AM44" s="17"/>
      <c r="AN44" s="17">
        <v>-1.1000000000000001</v>
      </c>
      <c r="AO44" s="17">
        <v>-30.1</v>
      </c>
      <c r="AP44" s="17">
        <v>2.5</v>
      </c>
      <c r="AQ44" s="17">
        <v>4.8</v>
      </c>
      <c r="AR44" s="17">
        <v>2.1</v>
      </c>
      <c r="AS44" s="17">
        <v>-0.2</v>
      </c>
      <c r="AT44" s="17">
        <v>2.2000000000000002</v>
      </c>
      <c r="AU44" s="17">
        <v>0.9</v>
      </c>
      <c r="AV44" s="17">
        <v>5.7</v>
      </c>
      <c r="AW44" s="17">
        <v>-18.2</v>
      </c>
      <c r="AX44" s="17">
        <v>-45.6</v>
      </c>
      <c r="AY44" s="17">
        <v>-0.6</v>
      </c>
      <c r="AZ44" s="17">
        <v>0</v>
      </c>
      <c r="BA44" s="17">
        <v>-1.1000000000000001</v>
      </c>
      <c r="BB44" s="17">
        <v>0.9</v>
      </c>
      <c r="BC44" s="17">
        <v>0</v>
      </c>
      <c r="BD44" s="17">
        <v>-1</v>
      </c>
      <c r="BE44" s="17"/>
      <c r="BF44" s="17"/>
      <c r="BG44" s="17">
        <v>-0.4</v>
      </c>
      <c r="BH44" s="17"/>
      <c r="BI44" s="17"/>
      <c r="BJ44" s="17">
        <v>-5.0999999999999996</v>
      </c>
      <c r="BK44" s="17"/>
      <c r="BL44" s="17"/>
      <c r="BM44" s="17"/>
      <c r="BN44" s="17">
        <v>-1.8</v>
      </c>
      <c r="BO44" s="17">
        <v>-31.3</v>
      </c>
      <c r="BP44" s="17">
        <v>-41</v>
      </c>
      <c r="BQ44" s="17">
        <v>-13.3</v>
      </c>
      <c r="BR44" s="17">
        <v>-16.399999999999999</v>
      </c>
      <c r="BS44" s="17">
        <v>-1.4</v>
      </c>
      <c r="BT44" s="17">
        <v>-5.5</v>
      </c>
      <c r="BU44" s="17"/>
      <c r="BV44" s="17"/>
      <c r="BW44" s="17"/>
      <c r="BX44" s="17"/>
      <c r="BY44" s="17"/>
      <c r="BZ44" s="17"/>
      <c r="CA44" s="17"/>
      <c r="CB44" s="17">
        <v>25.8</v>
      </c>
      <c r="CC44" s="17">
        <v>17.8</v>
      </c>
      <c r="CD44" s="17">
        <v>2.8</v>
      </c>
      <c r="CE44" s="17">
        <v>4.8</v>
      </c>
      <c r="CF44" s="17">
        <v>0.9</v>
      </c>
      <c r="CG44" s="17">
        <v>0</v>
      </c>
      <c r="CH44" s="17"/>
      <c r="CI44" s="17"/>
      <c r="CJ44" s="17">
        <v>-4.0999999999999996</v>
      </c>
      <c r="CK44" s="17">
        <v>-6.5</v>
      </c>
      <c r="CL44" s="17">
        <v>-35.799999999999997</v>
      </c>
      <c r="CM44" s="17">
        <v>0</v>
      </c>
      <c r="CN44" s="17"/>
      <c r="CO44" s="17"/>
      <c r="CP44" s="17"/>
      <c r="CQ44" s="17"/>
      <c r="CR44" s="17">
        <v>-15.7</v>
      </c>
      <c r="CS44" s="17">
        <v>-11.7</v>
      </c>
      <c r="CT44" s="17">
        <v>-1.2</v>
      </c>
      <c r="CU44" s="17"/>
      <c r="CV44" s="17">
        <v>0.3</v>
      </c>
      <c r="CW44" s="17"/>
      <c r="CX44" s="17">
        <v>-9.6999999999999993</v>
      </c>
      <c r="CY44" s="17">
        <v>3</v>
      </c>
      <c r="CZ44" s="17">
        <v>-5.4</v>
      </c>
      <c r="DA44" s="17"/>
      <c r="DB44" s="17">
        <v>0</v>
      </c>
      <c r="DC44" s="17">
        <v>-0.1</v>
      </c>
      <c r="DD44" s="17">
        <v>-1</v>
      </c>
      <c r="DE44" s="17">
        <v>13.7</v>
      </c>
      <c r="DF44" s="17"/>
      <c r="DG44" s="17">
        <v>0.1</v>
      </c>
      <c r="DH44" s="17">
        <v>1.1000000000000001</v>
      </c>
      <c r="DI44" s="17">
        <v>0.2</v>
      </c>
      <c r="DJ44" s="17">
        <v>-1.2</v>
      </c>
      <c r="DK44" s="17">
        <v>0.1</v>
      </c>
      <c r="DL44" s="17">
        <v>0.3</v>
      </c>
      <c r="DM44" s="17"/>
      <c r="DN44" s="17">
        <v>-0.3</v>
      </c>
      <c r="DO44" s="17">
        <v>-0.5</v>
      </c>
      <c r="DP44" s="17">
        <v>1.1000000000000001</v>
      </c>
      <c r="DQ44" s="17">
        <v>-14.7</v>
      </c>
      <c r="DR44" s="17">
        <v>0</v>
      </c>
      <c r="DS44" s="17">
        <v>0</v>
      </c>
      <c r="DT44" s="17">
        <v>0.4</v>
      </c>
      <c r="DU44" s="17">
        <v>0.5</v>
      </c>
      <c r="DV44" s="17"/>
      <c r="DW44" s="17">
        <v>8.9999999999999993E-3</v>
      </c>
      <c r="DX44" s="17">
        <v>-1.5</v>
      </c>
      <c r="DY44" s="17">
        <v>0.4</v>
      </c>
      <c r="DZ44" s="17">
        <v>0.4</v>
      </c>
      <c r="EA44" s="17">
        <v>-0.2</v>
      </c>
      <c r="EB44" s="17">
        <v>0.1</v>
      </c>
      <c r="EC44" s="17"/>
      <c r="ED44" s="17">
        <v>4</v>
      </c>
      <c r="EE44" s="17">
        <v>0.4</v>
      </c>
      <c r="EF44" s="17">
        <v>-7.2</v>
      </c>
      <c r="EG44" s="17">
        <v>-10.9</v>
      </c>
      <c r="EH44" s="17">
        <v>-0.9</v>
      </c>
      <c r="EI44" s="17">
        <v>-1.2</v>
      </c>
      <c r="EJ44" s="17">
        <v>-1.26</v>
      </c>
      <c r="EK44" s="17">
        <v>1.5</v>
      </c>
      <c r="EL44" s="17">
        <v>-0.2</v>
      </c>
      <c r="EM44" s="17">
        <v>1.9</v>
      </c>
      <c r="EN44" s="17">
        <v>0.2</v>
      </c>
      <c r="EO44" s="17">
        <v>0.2</v>
      </c>
      <c r="EP44" s="17">
        <v>0.2</v>
      </c>
      <c r="EQ44" s="17">
        <v>-6.6</v>
      </c>
      <c r="ER44" s="17">
        <v>0.9</v>
      </c>
      <c r="ES44" s="17">
        <v>0</v>
      </c>
      <c r="ET44" s="17">
        <v>0.1</v>
      </c>
      <c r="EU44" s="17">
        <v>-0.2</v>
      </c>
      <c r="EV44" s="17">
        <v>7.9</v>
      </c>
      <c r="EW44" s="17">
        <v>0</v>
      </c>
      <c r="EX44" s="17">
        <v>-2.2000000000000002</v>
      </c>
      <c r="EY44" s="17">
        <v>1.8</v>
      </c>
      <c r="EZ44" s="17">
        <v>0.6</v>
      </c>
      <c r="FA44" s="17">
        <v>0.4</v>
      </c>
      <c r="FB44" s="17">
        <v>0.5</v>
      </c>
      <c r="FC44" s="17">
        <v>0</v>
      </c>
      <c r="FD44" s="17">
        <v>1.2010000000000001</v>
      </c>
      <c r="FE44" s="17">
        <v>0.13100000000000001</v>
      </c>
      <c r="FF44" s="17">
        <v>1.9</v>
      </c>
      <c r="FG44" s="17">
        <v>7.8</v>
      </c>
      <c r="FH44" s="17">
        <v>0.1</v>
      </c>
      <c r="FI44" s="17">
        <v>1.9</v>
      </c>
      <c r="FJ44" s="17"/>
      <c r="FK44" s="17">
        <v>2.6</v>
      </c>
      <c r="FL44" s="17">
        <v>4.2</v>
      </c>
      <c r="FM44" s="17">
        <v>11.39</v>
      </c>
      <c r="FN44" s="17">
        <v>-224.32900000000001</v>
      </c>
      <c r="FO44" s="15"/>
      <c r="FP44" s="17">
        <v>2.7</v>
      </c>
      <c r="FQ44" s="17">
        <v>0</v>
      </c>
      <c r="FR44" s="17">
        <v>2.3075000000000001</v>
      </c>
      <c r="FS44" s="17">
        <v>1.2</v>
      </c>
      <c r="FT44" s="17">
        <v>0.29299999999999998</v>
      </c>
      <c r="FU44" s="17">
        <v>0.34992000000000001</v>
      </c>
      <c r="FV44" s="17">
        <v>0.255</v>
      </c>
      <c r="FW44" s="17">
        <v>0.96399999999999997</v>
      </c>
      <c r="FX44" s="17">
        <v>8.0694199999999991</v>
      </c>
    </row>
    <row r="45" spans="1:180" ht="24" customHeight="1" x14ac:dyDescent="0.3">
      <c r="A45" s="16" t="s">
        <v>48</v>
      </c>
      <c r="B45" s="16" t="s">
        <v>693</v>
      </c>
      <c r="C45" s="17">
        <v>40.6</v>
      </c>
      <c r="D45" s="17">
        <v>-57.3</v>
      </c>
      <c r="E45" s="17">
        <v>-16.600000000000001</v>
      </c>
      <c r="F45" s="17"/>
      <c r="G45" s="17"/>
      <c r="H45" s="17">
        <v>-13.4</v>
      </c>
      <c r="I45" s="17">
        <v>-14</v>
      </c>
      <c r="J45" s="17"/>
      <c r="K45" s="17">
        <v>0</v>
      </c>
      <c r="L45" s="17">
        <v>2.8</v>
      </c>
      <c r="M45" s="17">
        <v>15.2</v>
      </c>
      <c r="N45" s="17">
        <v>8.8000000000000007</v>
      </c>
      <c r="O45" s="17"/>
      <c r="P45" s="17">
        <v>10.1</v>
      </c>
      <c r="Q45" s="17"/>
      <c r="R45" s="17">
        <v>0</v>
      </c>
      <c r="S45" s="17">
        <v>0</v>
      </c>
      <c r="T45" s="17"/>
      <c r="U45" s="17"/>
      <c r="V45" s="17"/>
      <c r="W45" s="17"/>
      <c r="X45" s="17">
        <v>8</v>
      </c>
      <c r="Y45" s="17">
        <v>0.5</v>
      </c>
      <c r="Z45" s="17">
        <v>0.7</v>
      </c>
      <c r="AA45" s="17">
        <v>2.8</v>
      </c>
      <c r="AB45" s="17">
        <v>-3.6</v>
      </c>
      <c r="AC45" s="17">
        <v>3.1</v>
      </c>
      <c r="AD45" s="17">
        <v>12.1</v>
      </c>
      <c r="AE45" s="17"/>
      <c r="AF45" s="17"/>
      <c r="AG45" s="17"/>
      <c r="AH45" s="17">
        <v>0</v>
      </c>
      <c r="AI45" s="17">
        <v>22.5</v>
      </c>
      <c r="AJ45" s="17">
        <v>-11.7</v>
      </c>
      <c r="AK45" s="17"/>
      <c r="AL45" s="17"/>
      <c r="AM45" s="17"/>
      <c r="AN45" s="17">
        <v>-1.3</v>
      </c>
      <c r="AO45" s="17">
        <v>-31.4</v>
      </c>
      <c r="AP45" s="17">
        <v>2.1</v>
      </c>
      <c r="AQ45" s="17">
        <v>4.9000000000000004</v>
      </c>
      <c r="AR45" s="17">
        <v>1.7</v>
      </c>
      <c r="AS45" s="17">
        <v>-0.6</v>
      </c>
      <c r="AT45" s="17">
        <v>2.2000000000000002</v>
      </c>
      <c r="AU45" s="17">
        <v>2.2999999999999998</v>
      </c>
      <c r="AV45" s="17">
        <v>2.2000000000000002</v>
      </c>
      <c r="AW45" s="17">
        <v>-21.6</v>
      </c>
      <c r="AX45" s="17">
        <v>-48.9</v>
      </c>
      <c r="AY45" s="17">
        <v>-1.6</v>
      </c>
      <c r="AZ45" s="17">
        <v>0</v>
      </c>
      <c r="BA45" s="17">
        <v>-2</v>
      </c>
      <c r="BB45" s="17">
        <v>0.9</v>
      </c>
      <c r="BC45" s="17">
        <v>0.1</v>
      </c>
      <c r="BD45" s="17">
        <v>0.5</v>
      </c>
      <c r="BE45" s="17"/>
      <c r="BF45" s="17"/>
      <c r="BG45" s="17">
        <v>-1.5</v>
      </c>
      <c r="BH45" s="17"/>
      <c r="BI45" s="17"/>
      <c r="BJ45" s="17">
        <v>-5.0999999999999996</v>
      </c>
      <c r="BK45" s="17"/>
      <c r="BL45" s="17"/>
      <c r="BM45" s="17"/>
      <c r="BN45" s="17">
        <v>-2.1</v>
      </c>
      <c r="BO45" s="17">
        <v>-32.200000000000003</v>
      </c>
      <c r="BP45" s="17">
        <v>-42.9</v>
      </c>
      <c r="BQ45" s="17">
        <v>-15.6</v>
      </c>
      <c r="BR45" s="17">
        <v>-17.7</v>
      </c>
      <c r="BS45" s="17">
        <v>-2.2000000000000002</v>
      </c>
      <c r="BT45" s="17">
        <v>-6</v>
      </c>
      <c r="BU45" s="17"/>
      <c r="BV45" s="17"/>
      <c r="BW45" s="17"/>
      <c r="BX45" s="17"/>
      <c r="BY45" s="17"/>
      <c r="BZ45" s="17"/>
      <c r="CA45" s="17"/>
      <c r="CB45" s="17">
        <v>33.6</v>
      </c>
      <c r="CC45" s="17">
        <v>17.899999999999999</v>
      </c>
      <c r="CD45" s="17">
        <v>3</v>
      </c>
      <c r="CE45" s="17">
        <v>7.2</v>
      </c>
      <c r="CF45" s="17">
        <v>0.8</v>
      </c>
      <c r="CG45" s="17">
        <v>0</v>
      </c>
      <c r="CH45" s="17"/>
      <c r="CI45" s="17"/>
      <c r="CJ45" s="17">
        <v>-6.8</v>
      </c>
      <c r="CK45" s="17">
        <v>-9.1</v>
      </c>
      <c r="CL45" s="17">
        <v>-41.2</v>
      </c>
      <c r="CM45" s="17">
        <v>0</v>
      </c>
      <c r="CN45" s="17"/>
      <c r="CO45" s="17"/>
      <c r="CP45" s="17"/>
      <c r="CQ45" s="17"/>
      <c r="CR45" s="17">
        <v>-17.100000000000001</v>
      </c>
      <c r="CS45" s="17">
        <v>-12.6</v>
      </c>
      <c r="CT45" s="17">
        <v>-1.2</v>
      </c>
      <c r="CU45" s="17"/>
      <c r="CV45" s="17">
        <v>0.3</v>
      </c>
      <c r="CW45" s="17"/>
      <c r="CX45" s="17">
        <v>-7.4</v>
      </c>
      <c r="CY45" s="17">
        <v>0.7</v>
      </c>
      <c r="CZ45" s="17">
        <v>-5.7</v>
      </c>
      <c r="DA45" s="17"/>
      <c r="DB45" s="17">
        <v>0</v>
      </c>
      <c r="DC45" s="17">
        <v>0</v>
      </c>
      <c r="DD45" s="17">
        <v>-1</v>
      </c>
      <c r="DE45" s="17">
        <v>3.4</v>
      </c>
      <c r="DF45" s="17"/>
      <c r="DG45" s="17">
        <v>0.1</v>
      </c>
      <c r="DH45" s="17">
        <v>1</v>
      </c>
      <c r="DI45" s="17">
        <v>0.2</v>
      </c>
      <c r="DJ45" s="17">
        <v>-1.2</v>
      </c>
      <c r="DK45" s="17">
        <v>0.1</v>
      </c>
      <c r="DL45" s="17">
        <v>0.4</v>
      </c>
      <c r="DM45" s="17"/>
      <c r="DN45" s="17">
        <v>-0.1</v>
      </c>
      <c r="DO45" s="17">
        <v>0</v>
      </c>
      <c r="DP45" s="17">
        <v>1.3</v>
      </c>
      <c r="DQ45" s="17">
        <v>-14</v>
      </c>
      <c r="DR45" s="17">
        <v>0</v>
      </c>
      <c r="DS45" s="17">
        <v>0.1</v>
      </c>
      <c r="DT45" s="17">
        <v>0.1</v>
      </c>
      <c r="DU45" s="17">
        <v>0.5</v>
      </c>
      <c r="DV45" s="17"/>
      <c r="DW45" s="17">
        <v>0.01</v>
      </c>
      <c r="DX45" s="17">
        <v>-1.4</v>
      </c>
      <c r="DY45" s="17">
        <v>0.4</v>
      </c>
      <c r="DZ45" s="17">
        <v>0.4</v>
      </c>
      <c r="EA45" s="17">
        <v>-0.2</v>
      </c>
      <c r="EB45" s="17">
        <v>0.1</v>
      </c>
      <c r="EC45" s="17"/>
      <c r="ED45" s="17">
        <v>8.9</v>
      </c>
      <c r="EE45" s="17">
        <v>0.2</v>
      </c>
      <c r="EF45" s="17">
        <v>-8.4</v>
      </c>
      <c r="EG45" s="17">
        <v>-10.199999999999999</v>
      </c>
      <c r="EH45" s="17">
        <v>-1.1000000000000001</v>
      </c>
      <c r="EI45" s="17">
        <v>-1</v>
      </c>
      <c r="EJ45" s="17">
        <v>0.37</v>
      </c>
      <c r="EK45" s="17">
        <v>1.5</v>
      </c>
      <c r="EL45" s="17">
        <v>-0.2</v>
      </c>
      <c r="EM45" s="17">
        <v>2.1</v>
      </c>
      <c r="EN45" s="17">
        <v>0.2</v>
      </c>
      <c r="EO45" s="17">
        <v>0.2</v>
      </c>
      <c r="EP45" s="17">
        <v>0.2</v>
      </c>
      <c r="EQ45" s="17">
        <v>-6.8</v>
      </c>
      <c r="ER45" s="17">
        <v>0.8</v>
      </c>
      <c r="ES45" s="17">
        <v>0</v>
      </c>
      <c r="ET45" s="17">
        <v>1.9</v>
      </c>
      <c r="EU45" s="17">
        <v>-0.2</v>
      </c>
      <c r="EV45" s="17">
        <v>9</v>
      </c>
      <c r="EW45" s="17">
        <v>0</v>
      </c>
      <c r="EX45" s="17">
        <v>2.1</v>
      </c>
      <c r="EY45" s="17">
        <v>1.8</v>
      </c>
      <c r="EZ45" s="17">
        <v>0.6</v>
      </c>
      <c r="FA45" s="17">
        <v>0.4</v>
      </c>
      <c r="FB45" s="17">
        <v>0.5</v>
      </c>
      <c r="FC45" s="17">
        <v>0</v>
      </c>
      <c r="FD45" s="17">
        <v>1.1659999999999999</v>
      </c>
      <c r="FE45" s="17">
        <v>6.2E-2</v>
      </c>
      <c r="FF45" s="17">
        <v>1.9</v>
      </c>
      <c r="FG45" s="17">
        <v>7.3</v>
      </c>
      <c r="FH45" s="17">
        <v>0.1</v>
      </c>
      <c r="FI45" s="17">
        <v>1.4</v>
      </c>
      <c r="FJ45" s="17"/>
      <c r="FK45" s="17">
        <v>2</v>
      </c>
      <c r="FL45" s="17">
        <v>4.3</v>
      </c>
      <c r="FM45" s="17">
        <v>11.37</v>
      </c>
      <c r="FN45" s="17">
        <v>-220.12200000000001</v>
      </c>
      <c r="FO45" s="15"/>
      <c r="FP45" s="17">
        <v>2.5</v>
      </c>
      <c r="FQ45" s="17">
        <v>0</v>
      </c>
      <c r="FR45" s="17">
        <v>2.2315</v>
      </c>
      <c r="FS45" s="17">
        <v>1.2</v>
      </c>
      <c r="FT45" s="17">
        <v>0.30359000000000003</v>
      </c>
      <c r="FU45" s="17">
        <v>0.25750000000000001</v>
      </c>
      <c r="FV45" s="17">
        <v>4.1000000000000002E-2</v>
      </c>
      <c r="FW45" s="17">
        <v>1.7190000000000001</v>
      </c>
      <c r="FX45" s="17">
        <v>8.2525899999999996</v>
      </c>
    </row>
    <row r="46" spans="1:180" ht="24" customHeight="1" x14ac:dyDescent="0.3">
      <c r="A46" s="16" t="s">
        <v>48</v>
      </c>
      <c r="B46" s="16" t="s">
        <v>694</v>
      </c>
      <c r="C46" s="17">
        <v>39.5</v>
      </c>
      <c r="D46" s="17">
        <v>-58.2</v>
      </c>
      <c r="E46" s="17">
        <v>-16.399999999999999</v>
      </c>
      <c r="F46" s="17"/>
      <c r="G46" s="17"/>
      <c r="H46" s="17">
        <v>-13.9</v>
      </c>
      <c r="I46" s="17">
        <v>-3.9</v>
      </c>
      <c r="J46" s="17"/>
      <c r="K46" s="17">
        <v>0</v>
      </c>
      <c r="L46" s="17">
        <v>-1.1000000000000001</v>
      </c>
      <c r="M46" s="17">
        <v>9.9</v>
      </c>
      <c r="N46" s="17">
        <v>3.5</v>
      </c>
      <c r="O46" s="17"/>
      <c r="P46" s="17">
        <v>10.1</v>
      </c>
      <c r="Q46" s="17"/>
      <c r="R46" s="17">
        <v>-0.3</v>
      </c>
      <c r="S46" s="17">
        <v>-0.1</v>
      </c>
      <c r="T46" s="17"/>
      <c r="U46" s="17"/>
      <c r="V46" s="17"/>
      <c r="W46" s="17"/>
      <c r="X46" s="17">
        <v>6.8</v>
      </c>
      <c r="Y46" s="17">
        <v>1</v>
      </c>
      <c r="Z46" s="17">
        <v>1.2</v>
      </c>
      <c r="AA46" s="17">
        <v>2.9</v>
      </c>
      <c r="AB46" s="17">
        <v>-3.5</v>
      </c>
      <c r="AC46" s="17">
        <v>3.1</v>
      </c>
      <c r="AD46" s="17">
        <v>12.5</v>
      </c>
      <c r="AE46" s="17"/>
      <c r="AF46" s="17"/>
      <c r="AG46" s="17"/>
      <c r="AH46" s="17">
        <v>0</v>
      </c>
      <c r="AI46" s="17">
        <v>23</v>
      </c>
      <c r="AJ46" s="17">
        <v>-11.9</v>
      </c>
      <c r="AK46" s="17"/>
      <c r="AL46" s="17"/>
      <c r="AM46" s="17"/>
      <c r="AN46" s="17">
        <v>-1.3</v>
      </c>
      <c r="AO46" s="17">
        <v>-33.1</v>
      </c>
      <c r="AP46" s="17">
        <v>1.7</v>
      </c>
      <c r="AQ46" s="17">
        <v>7.3</v>
      </c>
      <c r="AR46" s="17">
        <v>1.8</v>
      </c>
      <c r="AS46" s="17">
        <v>-1</v>
      </c>
      <c r="AT46" s="17">
        <v>2.2000000000000002</v>
      </c>
      <c r="AU46" s="17">
        <v>0.7</v>
      </c>
      <c r="AV46" s="17">
        <v>2.6</v>
      </c>
      <c r="AW46" s="17">
        <v>-21.2</v>
      </c>
      <c r="AX46" s="17">
        <v>-48.1</v>
      </c>
      <c r="AY46" s="17">
        <v>-2.4</v>
      </c>
      <c r="AZ46" s="17">
        <v>1.4</v>
      </c>
      <c r="BA46" s="17">
        <v>-2</v>
      </c>
      <c r="BB46" s="17">
        <v>1</v>
      </c>
      <c r="BC46" s="17">
        <v>0.1</v>
      </c>
      <c r="BD46" s="17">
        <v>-1.4</v>
      </c>
      <c r="BE46" s="17"/>
      <c r="BF46" s="17"/>
      <c r="BG46" s="17">
        <v>-2.5</v>
      </c>
      <c r="BH46" s="17"/>
      <c r="BI46" s="17"/>
      <c r="BJ46" s="17">
        <v>-6.3</v>
      </c>
      <c r="BK46" s="17"/>
      <c r="BL46" s="17"/>
      <c r="BM46" s="17"/>
      <c r="BN46" s="17">
        <v>-3.8</v>
      </c>
      <c r="BO46" s="17">
        <v>-35.1</v>
      </c>
      <c r="BP46" s="17">
        <v>-43</v>
      </c>
      <c r="BQ46" s="17">
        <v>-15.7</v>
      </c>
      <c r="BR46" s="17">
        <v>-19.7</v>
      </c>
      <c r="BS46" s="17">
        <v>-2.5</v>
      </c>
      <c r="BT46" s="17">
        <v>-6.1</v>
      </c>
      <c r="BU46" s="17"/>
      <c r="BV46" s="17"/>
      <c r="BW46" s="17"/>
      <c r="BX46" s="17"/>
      <c r="BY46" s="17"/>
      <c r="BZ46" s="17"/>
      <c r="CA46" s="17"/>
      <c r="CB46" s="17">
        <v>34</v>
      </c>
      <c r="CC46" s="17">
        <v>18</v>
      </c>
      <c r="CD46" s="17">
        <v>-2.8</v>
      </c>
      <c r="CE46" s="17">
        <v>4.8</v>
      </c>
      <c r="CF46" s="17">
        <v>1.1000000000000001</v>
      </c>
      <c r="CG46" s="17">
        <v>0</v>
      </c>
      <c r="CH46" s="17"/>
      <c r="CI46" s="17"/>
      <c r="CJ46" s="17">
        <v>-8.9</v>
      </c>
      <c r="CK46" s="17">
        <v>-11.3</v>
      </c>
      <c r="CL46" s="17">
        <v>-44</v>
      </c>
      <c r="CM46" s="17">
        <v>0</v>
      </c>
      <c r="CN46" s="17"/>
      <c r="CO46" s="17"/>
      <c r="CP46" s="17"/>
      <c r="CQ46" s="17"/>
      <c r="CR46" s="17">
        <v>-17.3</v>
      </c>
      <c r="CS46" s="17">
        <v>-12.7</v>
      </c>
      <c r="CT46" s="17">
        <v>-1.2</v>
      </c>
      <c r="CU46" s="17"/>
      <c r="CV46" s="17">
        <v>0.3</v>
      </c>
      <c r="CW46" s="17"/>
      <c r="CX46" s="17">
        <v>-2.9</v>
      </c>
      <c r="CY46" s="17">
        <v>0.1</v>
      </c>
      <c r="CZ46" s="17">
        <v>-5.9</v>
      </c>
      <c r="DA46" s="17"/>
      <c r="DB46" s="17">
        <v>0</v>
      </c>
      <c r="DC46" s="17">
        <v>0</v>
      </c>
      <c r="DD46" s="17">
        <v>-0.9</v>
      </c>
      <c r="DE46" s="17">
        <v>0</v>
      </c>
      <c r="DF46" s="17"/>
      <c r="DG46" s="17">
        <v>0.1</v>
      </c>
      <c r="DH46" s="17">
        <v>1</v>
      </c>
      <c r="DI46" s="17">
        <v>0.4</v>
      </c>
      <c r="DJ46" s="17">
        <v>-1.6</v>
      </c>
      <c r="DK46" s="17">
        <v>0.1</v>
      </c>
      <c r="DL46" s="17">
        <v>0.4</v>
      </c>
      <c r="DM46" s="17"/>
      <c r="DN46" s="17">
        <v>0</v>
      </c>
      <c r="DO46" s="17">
        <v>0</v>
      </c>
      <c r="DP46" s="17">
        <v>1.9</v>
      </c>
      <c r="DQ46" s="17">
        <v>-12.4</v>
      </c>
      <c r="DR46" s="17">
        <v>0</v>
      </c>
      <c r="DS46" s="17">
        <v>0.2</v>
      </c>
      <c r="DT46" s="17">
        <v>0</v>
      </c>
      <c r="DU46" s="17">
        <v>0.5</v>
      </c>
      <c r="DV46" s="17"/>
      <c r="DW46" s="17">
        <v>8.0000000000000002E-3</v>
      </c>
      <c r="DX46" s="17">
        <v>-1.4</v>
      </c>
      <c r="DY46" s="17">
        <v>0.4</v>
      </c>
      <c r="DZ46" s="17">
        <v>0.4</v>
      </c>
      <c r="EA46" s="17">
        <v>1.1000000000000001</v>
      </c>
      <c r="EB46" s="17">
        <v>-0.1</v>
      </c>
      <c r="EC46" s="17"/>
      <c r="ED46" s="17">
        <v>11.9</v>
      </c>
      <c r="EE46" s="17">
        <v>-0.1</v>
      </c>
      <c r="EF46" s="17">
        <v>-12</v>
      </c>
      <c r="EG46" s="17">
        <v>-9.1</v>
      </c>
      <c r="EH46" s="17">
        <v>-1.7</v>
      </c>
      <c r="EI46" s="17">
        <v>-1</v>
      </c>
      <c r="EJ46" s="17">
        <v>0.76</v>
      </c>
      <c r="EK46" s="17">
        <v>1.5</v>
      </c>
      <c r="EL46" s="17">
        <v>-0.2</v>
      </c>
      <c r="EM46" s="17">
        <v>2.1</v>
      </c>
      <c r="EN46" s="17">
        <v>0.2</v>
      </c>
      <c r="EO46" s="17">
        <v>0.2</v>
      </c>
      <c r="EP46" s="17">
        <v>0.2</v>
      </c>
      <c r="EQ46" s="17">
        <v>-6.8</v>
      </c>
      <c r="ER46" s="17">
        <v>1.1000000000000001</v>
      </c>
      <c r="ES46" s="17">
        <v>0</v>
      </c>
      <c r="ET46" s="17">
        <v>2.2000000000000002</v>
      </c>
      <c r="EU46" s="17">
        <v>-0.2</v>
      </c>
      <c r="EV46" s="17">
        <v>11.5</v>
      </c>
      <c r="EW46" s="17">
        <v>0</v>
      </c>
      <c r="EX46" s="17">
        <v>4.7</v>
      </c>
      <c r="EY46" s="17">
        <v>1.8</v>
      </c>
      <c r="EZ46" s="17">
        <v>0.6</v>
      </c>
      <c r="FA46" s="17">
        <v>0.4</v>
      </c>
      <c r="FB46" s="17">
        <v>0.5</v>
      </c>
      <c r="FC46" s="17">
        <v>0</v>
      </c>
      <c r="FD46" s="17">
        <v>0.376</v>
      </c>
      <c r="FE46" s="17">
        <v>3.5000000000000003E-2</v>
      </c>
      <c r="FF46" s="17">
        <v>1.9</v>
      </c>
      <c r="FG46" s="17">
        <v>7.4</v>
      </c>
      <c r="FH46" s="17">
        <v>0.3</v>
      </c>
      <c r="FI46" s="17">
        <v>1.2</v>
      </c>
      <c r="FJ46" s="17"/>
      <c r="FK46" s="17">
        <v>2.4</v>
      </c>
      <c r="FL46" s="17">
        <v>4.0999999999999996</v>
      </c>
      <c r="FM46" s="17">
        <v>12.24</v>
      </c>
      <c r="FN46" s="17">
        <v>-242.28100000000001</v>
      </c>
      <c r="FO46" s="15"/>
      <c r="FP46" s="17">
        <v>2.4</v>
      </c>
      <c r="FQ46" s="17">
        <v>-0.14599999999999999</v>
      </c>
      <c r="FR46" s="17">
        <v>1.7304999999999999</v>
      </c>
      <c r="FS46" s="17">
        <v>1.1000000000000001</v>
      </c>
      <c r="FT46" s="17">
        <v>0.31870999999999999</v>
      </c>
      <c r="FU46" s="17">
        <v>3.4290000000000001E-2</v>
      </c>
      <c r="FV46" s="17">
        <v>-0.153</v>
      </c>
      <c r="FW46" s="17">
        <v>1.702</v>
      </c>
      <c r="FX46" s="17">
        <v>6.9865000000000004</v>
      </c>
    </row>
    <row r="47" spans="1:180" ht="24" customHeight="1" x14ac:dyDescent="0.3">
      <c r="A47" s="16" t="s">
        <v>48</v>
      </c>
      <c r="B47" s="16" t="s">
        <v>695</v>
      </c>
      <c r="C47" s="17">
        <v>43.6</v>
      </c>
      <c r="D47" s="17">
        <v>-37.9</v>
      </c>
      <c r="E47" s="17">
        <v>-12.5</v>
      </c>
      <c r="F47" s="17"/>
      <c r="G47" s="17"/>
      <c r="H47" s="17">
        <v>-6</v>
      </c>
      <c r="I47" s="17">
        <v>-6.9</v>
      </c>
      <c r="J47" s="17"/>
      <c r="K47" s="17">
        <v>0</v>
      </c>
      <c r="L47" s="17">
        <v>9.9</v>
      </c>
      <c r="M47" s="17">
        <v>23</v>
      </c>
      <c r="N47" s="17">
        <v>16.8</v>
      </c>
      <c r="O47" s="17"/>
      <c r="P47" s="17">
        <v>0.9</v>
      </c>
      <c r="Q47" s="17"/>
      <c r="R47" s="17">
        <v>10</v>
      </c>
      <c r="S47" s="17">
        <v>0.2</v>
      </c>
      <c r="T47" s="17"/>
      <c r="U47" s="17"/>
      <c r="V47" s="17"/>
      <c r="W47" s="17"/>
      <c r="X47" s="17">
        <v>12.4</v>
      </c>
      <c r="Y47" s="17">
        <v>1.4</v>
      </c>
      <c r="Z47" s="17">
        <v>1.4</v>
      </c>
      <c r="AA47" s="17">
        <v>2.9</v>
      </c>
      <c r="AB47" s="17">
        <v>-3.4</v>
      </c>
      <c r="AC47" s="17">
        <v>3.4</v>
      </c>
      <c r="AD47" s="17">
        <v>16.8</v>
      </c>
      <c r="AE47" s="17"/>
      <c r="AF47" s="17"/>
      <c r="AG47" s="17"/>
      <c r="AH47" s="17">
        <v>0</v>
      </c>
      <c r="AI47" s="17">
        <v>24</v>
      </c>
      <c r="AJ47" s="17">
        <v>-21.4</v>
      </c>
      <c r="AK47" s="17"/>
      <c r="AL47" s="17"/>
      <c r="AM47" s="17"/>
      <c r="AN47" s="17">
        <v>-1</v>
      </c>
      <c r="AO47" s="17">
        <v>-30.4</v>
      </c>
      <c r="AP47" s="17">
        <v>1.9</v>
      </c>
      <c r="AQ47" s="17">
        <v>6.3</v>
      </c>
      <c r="AR47" s="17">
        <v>1.9</v>
      </c>
      <c r="AS47" s="17">
        <v>-1</v>
      </c>
      <c r="AT47" s="17">
        <v>2.2000000000000002</v>
      </c>
      <c r="AU47" s="17">
        <v>1.4</v>
      </c>
      <c r="AV47" s="17">
        <v>9.5</v>
      </c>
      <c r="AW47" s="17">
        <v>-14.3</v>
      </c>
      <c r="AX47" s="17">
        <v>-46.4</v>
      </c>
      <c r="AY47" s="17">
        <v>0.2</v>
      </c>
      <c r="AZ47" s="17">
        <v>3.2</v>
      </c>
      <c r="BA47" s="17">
        <v>-0.7</v>
      </c>
      <c r="BB47" s="17">
        <v>0.9</v>
      </c>
      <c r="BC47" s="17">
        <v>0.2</v>
      </c>
      <c r="BD47" s="17">
        <v>-0.6</v>
      </c>
      <c r="BE47" s="17"/>
      <c r="BF47" s="17"/>
      <c r="BG47" s="17">
        <v>-0.7</v>
      </c>
      <c r="BH47" s="17"/>
      <c r="BI47" s="17"/>
      <c r="BJ47" s="17">
        <v>-2.2999999999999998</v>
      </c>
      <c r="BK47" s="17"/>
      <c r="BL47" s="17"/>
      <c r="BM47" s="17"/>
      <c r="BN47" s="17">
        <v>-1.4</v>
      </c>
      <c r="BO47" s="17">
        <v>-39.299999999999997</v>
      </c>
      <c r="BP47" s="17">
        <v>-48.7</v>
      </c>
      <c r="BQ47" s="17">
        <v>-6.3</v>
      </c>
      <c r="BR47" s="17">
        <v>-24.7</v>
      </c>
      <c r="BS47" s="17">
        <v>1.3</v>
      </c>
      <c r="BT47" s="17">
        <v>-4.4000000000000004</v>
      </c>
      <c r="BU47" s="17"/>
      <c r="BV47" s="17"/>
      <c r="BW47" s="17"/>
      <c r="BX47" s="17"/>
      <c r="BY47" s="17"/>
      <c r="BZ47" s="17"/>
      <c r="CA47" s="17"/>
      <c r="CB47" s="17">
        <v>33.9</v>
      </c>
      <c r="CC47" s="17">
        <v>18.100000000000001</v>
      </c>
      <c r="CD47" s="17">
        <v>-3.2</v>
      </c>
      <c r="CE47" s="17">
        <v>4.8</v>
      </c>
      <c r="CF47" s="17">
        <v>1.1000000000000001</v>
      </c>
      <c r="CG47" s="17">
        <v>0</v>
      </c>
      <c r="CH47" s="17"/>
      <c r="CI47" s="17"/>
      <c r="CJ47" s="17">
        <v>-4.2</v>
      </c>
      <c r="CK47" s="17">
        <v>-6.7</v>
      </c>
      <c r="CL47" s="17">
        <v>-37.1</v>
      </c>
      <c r="CM47" s="17">
        <v>0</v>
      </c>
      <c r="CN47" s="17"/>
      <c r="CO47" s="17"/>
      <c r="CP47" s="17"/>
      <c r="CQ47" s="17"/>
      <c r="CR47" s="17">
        <v>-24.1</v>
      </c>
      <c r="CS47" s="17">
        <v>-8.5</v>
      </c>
      <c r="CT47" s="17">
        <v>-1.2</v>
      </c>
      <c r="CU47" s="17"/>
      <c r="CV47" s="17">
        <v>0.3</v>
      </c>
      <c r="CW47" s="17"/>
      <c r="CX47" s="17">
        <v>1.5</v>
      </c>
      <c r="CY47" s="17">
        <v>0</v>
      </c>
      <c r="CZ47" s="17">
        <v>-4.9000000000000004</v>
      </c>
      <c r="DA47" s="17"/>
      <c r="DB47" s="17">
        <v>-0.1</v>
      </c>
      <c r="DC47" s="17">
        <v>0</v>
      </c>
      <c r="DD47" s="17">
        <v>-1</v>
      </c>
      <c r="DE47" s="17">
        <v>-0.3</v>
      </c>
      <c r="DF47" s="17"/>
      <c r="DG47" s="17">
        <v>0</v>
      </c>
      <c r="DH47" s="17">
        <v>1</v>
      </c>
      <c r="DI47" s="17">
        <v>0.1</v>
      </c>
      <c r="DJ47" s="17">
        <v>-0.7</v>
      </c>
      <c r="DK47" s="17">
        <v>0.1</v>
      </c>
      <c r="DL47" s="17">
        <v>0.3</v>
      </c>
      <c r="DM47" s="17"/>
      <c r="DN47" s="17">
        <v>0</v>
      </c>
      <c r="DO47" s="17">
        <v>0</v>
      </c>
      <c r="DP47" s="17">
        <v>2.8</v>
      </c>
      <c r="DQ47" s="17">
        <v>-10.4</v>
      </c>
      <c r="DR47" s="17">
        <v>0</v>
      </c>
      <c r="DS47" s="17">
        <v>0.1</v>
      </c>
      <c r="DT47" s="17">
        <v>-0.5</v>
      </c>
      <c r="DU47" s="17">
        <v>0.5</v>
      </c>
      <c r="DV47" s="17"/>
      <c r="DW47" s="17">
        <v>0</v>
      </c>
      <c r="DX47" s="17">
        <v>-1.4</v>
      </c>
      <c r="DY47" s="17">
        <v>0</v>
      </c>
      <c r="DZ47" s="17">
        <v>0.4</v>
      </c>
      <c r="EA47" s="17">
        <v>1.4</v>
      </c>
      <c r="EB47" s="17">
        <v>0.1</v>
      </c>
      <c r="EC47" s="17"/>
      <c r="ED47" s="17">
        <v>4.5</v>
      </c>
      <c r="EE47" s="17">
        <v>0</v>
      </c>
      <c r="EF47" s="17">
        <v>-13.1</v>
      </c>
      <c r="EG47" s="17">
        <v>-9.8000000000000007</v>
      </c>
      <c r="EH47" s="17">
        <v>-1.9</v>
      </c>
      <c r="EI47" s="17">
        <v>-0.9</v>
      </c>
      <c r="EJ47" s="17">
        <v>1.0900000000000001</v>
      </c>
      <c r="EK47" s="17">
        <v>1.5</v>
      </c>
      <c r="EL47" s="17">
        <v>-0.2</v>
      </c>
      <c r="EM47" s="17">
        <v>2</v>
      </c>
      <c r="EN47" s="17">
        <v>0.2</v>
      </c>
      <c r="EO47" s="17">
        <v>0.2</v>
      </c>
      <c r="EP47" s="17">
        <v>0.2</v>
      </c>
      <c r="EQ47" s="17">
        <v>-6.1</v>
      </c>
      <c r="ER47" s="17">
        <v>0</v>
      </c>
      <c r="ES47" s="17">
        <v>0</v>
      </c>
      <c r="ET47" s="17">
        <v>0</v>
      </c>
      <c r="EU47" s="17">
        <v>-0.2</v>
      </c>
      <c r="EV47" s="17">
        <v>9</v>
      </c>
      <c r="EW47" s="17">
        <v>0</v>
      </c>
      <c r="EX47" s="17">
        <v>0.1</v>
      </c>
      <c r="EY47" s="17">
        <v>1.8</v>
      </c>
      <c r="EZ47" s="17">
        <v>0.6</v>
      </c>
      <c r="FA47" s="17">
        <v>0.4</v>
      </c>
      <c r="FB47" s="17">
        <v>0.5</v>
      </c>
      <c r="FC47" s="17">
        <v>0</v>
      </c>
      <c r="FD47" s="17">
        <v>0.38700000000000001</v>
      </c>
      <c r="FE47" s="17">
        <v>5.8999999999999997E-2</v>
      </c>
      <c r="FF47" s="17">
        <v>2</v>
      </c>
      <c r="FG47" s="17">
        <v>7.8</v>
      </c>
      <c r="FH47" s="17">
        <v>0.3</v>
      </c>
      <c r="FI47" s="17">
        <v>2.2000000000000002</v>
      </c>
      <c r="FJ47" s="17"/>
      <c r="FK47" s="17">
        <v>3.2</v>
      </c>
      <c r="FL47" s="17">
        <v>4</v>
      </c>
      <c r="FM47" s="17">
        <v>12.28</v>
      </c>
      <c r="FN47" s="17">
        <v>-130.28399999999999</v>
      </c>
      <c r="FO47" s="15"/>
      <c r="FP47" s="17">
        <v>2.6</v>
      </c>
      <c r="FQ47" s="17">
        <v>0.11799999999999999</v>
      </c>
      <c r="FR47" s="17">
        <v>1.635</v>
      </c>
      <c r="FS47" s="17">
        <v>1.2</v>
      </c>
      <c r="FT47" s="17">
        <v>0.26302999999999999</v>
      </c>
      <c r="FU47" s="17">
        <v>3.338E-2</v>
      </c>
      <c r="FV47" s="17">
        <v>-7.2999999999999995E-2</v>
      </c>
      <c r="FW47" s="17">
        <v>1.88</v>
      </c>
      <c r="FX47" s="17">
        <v>7.6564100000000002</v>
      </c>
    </row>
    <row r="48" spans="1:180" ht="24" customHeight="1" x14ac:dyDescent="0.3">
      <c r="A48" s="16" t="s">
        <v>48</v>
      </c>
      <c r="B48" s="16" t="s">
        <v>696</v>
      </c>
      <c r="C48" s="17">
        <v>43.8</v>
      </c>
      <c r="D48" s="17">
        <v>8.4</v>
      </c>
      <c r="E48" s="17">
        <v>-2.9</v>
      </c>
      <c r="F48" s="17"/>
      <c r="G48" s="17"/>
      <c r="H48" s="17">
        <v>-2</v>
      </c>
      <c r="I48" s="17">
        <v>2.7</v>
      </c>
      <c r="J48" s="17"/>
      <c r="K48" s="17">
        <v>0</v>
      </c>
      <c r="L48" s="17">
        <v>-17.899999999999999</v>
      </c>
      <c r="M48" s="17">
        <v>-9.1999999999999993</v>
      </c>
      <c r="N48" s="17">
        <v>4.0999999999999996</v>
      </c>
      <c r="O48" s="17"/>
      <c r="P48" s="17">
        <v>-3.1</v>
      </c>
      <c r="Q48" s="17"/>
      <c r="R48" s="17">
        <v>45.8</v>
      </c>
      <c r="S48" s="17">
        <v>0</v>
      </c>
      <c r="T48" s="17"/>
      <c r="U48" s="17"/>
      <c r="V48" s="17"/>
      <c r="W48" s="17"/>
      <c r="X48" s="17">
        <v>13.4</v>
      </c>
      <c r="Y48" s="17">
        <v>1.2</v>
      </c>
      <c r="Z48" s="17">
        <v>1.2</v>
      </c>
      <c r="AA48" s="17">
        <v>3</v>
      </c>
      <c r="AB48" s="17">
        <v>-3.4</v>
      </c>
      <c r="AC48" s="17">
        <v>3.5</v>
      </c>
      <c r="AD48" s="17">
        <v>21.1</v>
      </c>
      <c r="AE48" s="17"/>
      <c r="AF48" s="17"/>
      <c r="AG48" s="17"/>
      <c r="AH48" s="17">
        <v>0</v>
      </c>
      <c r="AI48" s="17">
        <v>23.7</v>
      </c>
      <c r="AJ48" s="17">
        <v>-8.1</v>
      </c>
      <c r="AK48" s="17"/>
      <c r="AL48" s="17"/>
      <c r="AM48" s="17"/>
      <c r="AN48" s="17">
        <v>-0.6</v>
      </c>
      <c r="AO48" s="17">
        <v>-23.4</v>
      </c>
      <c r="AP48" s="17">
        <v>2.9</v>
      </c>
      <c r="AQ48" s="17">
        <v>6</v>
      </c>
      <c r="AR48" s="17">
        <v>2.1</v>
      </c>
      <c r="AS48" s="17">
        <v>-1.3</v>
      </c>
      <c r="AT48" s="17">
        <v>2.2000000000000002</v>
      </c>
      <c r="AU48" s="17">
        <v>1.5</v>
      </c>
      <c r="AV48" s="17">
        <v>23</v>
      </c>
      <c r="AW48" s="17">
        <v>-1.1000000000000001</v>
      </c>
      <c r="AX48" s="17">
        <v>-42.8</v>
      </c>
      <c r="AY48" s="17">
        <v>2.7</v>
      </c>
      <c r="AZ48" s="17">
        <v>5</v>
      </c>
      <c r="BA48" s="17">
        <v>0.5</v>
      </c>
      <c r="BB48" s="17">
        <v>0.9</v>
      </c>
      <c r="BC48" s="17">
        <v>0.2</v>
      </c>
      <c r="BD48" s="17">
        <v>-0.4</v>
      </c>
      <c r="BE48" s="17"/>
      <c r="BF48" s="17"/>
      <c r="BG48" s="17">
        <v>5.7</v>
      </c>
      <c r="BH48" s="17"/>
      <c r="BI48" s="17"/>
      <c r="BJ48" s="17">
        <v>-1.3</v>
      </c>
      <c r="BK48" s="17"/>
      <c r="BL48" s="17"/>
      <c r="BM48" s="17"/>
      <c r="BN48" s="17">
        <v>4.3</v>
      </c>
      <c r="BO48" s="17">
        <v>-15.3</v>
      </c>
      <c r="BP48" s="17">
        <v>-36.299999999999997</v>
      </c>
      <c r="BQ48" s="17">
        <v>7.6</v>
      </c>
      <c r="BR48" s="17">
        <v>1.4</v>
      </c>
      <c r="BS48" s="17">
        <v>7.5</v>
      </c>
      <c r="BT48" s="17">
        <v>-1.7</v>
      </c>
      <c r="BU48" s="17"/>
      <c r="BV48" s="17"/>
      <c r="BW48" s="17"/>
      <c r="BX48" s="17"/>
      <c r="BY48" s="17"/>
      <c r="BZ48" s="17"/>
      <c r="CA48" s="17"/>
      <c r="CB48" s="17">
        <v>34.799999999999997</v>
      </c>
      <c r="CC48" s="17">
        <v>17.7</v>
      </c>
      <c r="CD48" s="17">
        <v>2.8</v>
      </c>
      <c r="CE48" s="17">
        <v>8.6999999999999993</v>
      </c>
      <c r="CF48" s="17">
        <v>3.9</v>
      </c>
      <c r="CG48" s="17">
        <v>0</v>
      </c>
      <c r="CH48" s="17"/>
      <c r="CI48" s="17"/>
      <c r="CJ48" s="17">
        <v>11.8</v>
      </c>
      <c r="CK48" s="17">
        <v>9.4</v>
      </c>
      <c r="CL48" s="17">
        <v>-13.7</v>
      </c>
      <c r="CM48" s="17">
        <v>0</v>
      </c>
      <c r="CN48" s="17"/>
      <c r="CO48" s="17"/>
      <c r="CP48" s="17"/>
      <c r="CQ48" s="17"/>
      <c r="CR48" s="17">
        <v>-13.5</v>
      </c>
      <c r="CS48" s="17">
        <v>-2.1</v>
      </c>
      <c r="CT48" s="17">
        <v>-0.9</v>
      </c>
      <c r="CU48" s="17"/>
      <c r="CV48" s="17">
        <v>0.3</v>
      </c>
      <c r="CW48" s="17"/>
      <c r="CX48" s="17">
        <v>3.5</v>
      </c>
      <c r="CY48" s="17">
        <v>0</v>
      </c>
      <c r="CZ48" s="17">
        <v>-4.3</v>
      </c>
      <c r="DA48" s="17"/>
      <c r="DB48" s="17">
        <v>0</v>
      </c>
      <c r="DC48" s="17">
        <v>0</v>
      </c>
      <c r="DD48" s="17">
        <v>-0.8</v>
      </c>
      <c r="DE48" s="17">
        <v>-0.2</v>
      </c>
      <c r="DF48" s="17"/>
      <c r="DG48" s="17">
        <v>0.1</v>
      </c>
      <c r="DH48" s="17">
        <v>1.1000000000000001</v>
      </c>
      <c r="DI48" s="17">
        <v>0.1</v>
      </c>
      <c r="DJ48" s="17">
        <v>-0.7</v>
      </c>
      <c r="DK48" s="17">
        <v>0.3</v>
      </c>
      <c r="DL48" s="17">
        <v>0.3</v>
      </c>
      <c r="DM48" s="17"/>
      <c r="DN48" s="17">
        <v>0</v>
      </c>
      <c r="DO48" s="17">
        <v>0</v>
      </c>
      <c r="DP48" s="17">
        <v>3.3</v>
      </c>
      <c r="DQ48" s="17">
        <v>-8.4</v>
      </c>
      <c r="DR48" s="17">
        <v>0</v>
      </c>
      <c r="DS48" s="17">
        <v>0.2</v>
      </c>
      <c r="DT48" s="17">
        <v>-0.6</v>
      </c>
      <c r="DU48" s="17">
        <v>0.5</v>
      </c>
      <c r="DV48" s="17"/>
      <c r="DW48" s="17">
        <v>0</v>
      </c>
      <c r="DX48" s="17">
        <v>-1.4</v>
      </c>
      <c r="DY48" s="17">
        <v>0.1</v>
      </c>
      <c r="DZ48" s="17">
        <v>0.4</v>
      </c>
      <c r="EA48" s="17">
        <v>1.4</v>
      </c>
      <c r="EB48" s="17">
        <v>0.5</v>
      </c>
      <c r="EC48" s="17"/>
      <c r="ED48" s="17">
        <v>0</v>
      </c>
      <c r="EE48" s="17">
        <v>0</v>
      </c>
      <c r="EF48" s="17">
        <v>-5.5</v>
      </c>
      <c r="EG48" s="17">
        <v>-5.9</v>
      </c>
      <c r="EH48" s="17">
        <v>-0.6</v>
      </c>
      <c r="EI48" s="17">
        <v>-0.4</v>
      </c>
      <c r="EJ48" s="17">
        <v>1.02</v>
      </c>
      <c r="EK48" s="17">
        <v>1.5</v>
      </c>
      <c r="EL48" s="17">
        <v>-0.2</v>
      </c>
      <c r="EM48" s="17">
        <v>2</v>
      </c>
      <c r="EN48" s="17">
        <v>0.2</v>
      </c>
      <c r="EO48" s="17">
        <v>0.2</v>
      </c>
      <c r="EP48" s="17">
        <v>0.2</v>
      </c>
      <c r="EQ48" s="17">
        <v>-5.2</v>
      </c>
      <c r="ER48" s="17">
        <v>0</v>
      </c>
      <c r="ES48" s="17">
        <v>0</v>
      </c>
      <c r="ET48" s="17">
        <v>0</v>
      </c>
      <c r="EU48" s="17">
        <v>-0.2</v>
      </c>
      <c r="EV48" s="17">
        <v>5.6</v>
      </c>
      <c r="EW48" s="17">
        <v>0</v>
      </c>
      <c r="EX48" s="17">
        <v>0</v>
      </c>
      <c r="EY48" s="17">
        <v>1.8</v>
      </c>
      <c r="EZ48" s="17">
        <v>0.6</v>
      </c>
      <c r="FA48" s="17">
        <v>0.4</v>
      </c>
      <c r="FB48" s="17">
        <v>0.5</v>
      </c>
      <c r="FC48" s="17">
        <v>0</v>
      </c>
      <c r="FD48" s="17">
        <v>0.38900000000000001</v>
      </c>
      <c r="FE48" s="17">
        <v>0.28999999999999998</v>
      </c>
      <c r="FF48" s="17">
        <v>1.9</v>
      </c>
      <c r="FG48" s="17">
        <v>8.8000000000000007</v>
      </c>
      <c r="FH48" s="17">
        <v>0.2</v>
      </c>
      <c r="FI48" s="17">
        <v>2.9</v>
      </c>
      <c r="FJ48" s="17"/>
      <c r="FK48" s="17">
        <v>3.8</v>
      </c>
      <c r="FL48" s="17">
        <v>4.0999999999999996</v>
      </c>
      <c r="FM48" s="17">
        <v>10.130000000000001</v>
      </c>
      <c r="FN48" s="17">
        <v>157.72900000000001</v>
      </c>
      <c r="FO48" s="15"/>
      <c r="FP48" s="17">
        <v>2.7</v>
      </c>
      <c r="FQ48" s="17">
        <v>-0.192</v>
      </c>
      <c r="FR48" s="17">
        <v>1.3345</v>
      </c>
      <c r="FS48" s="17">
        <v>1.3</v>
      </c>
      <c r="FT48" s="17">
        <v>9.1500000000000001E-3</v>
      </c>
      <c r="FU48" s="17">
        <v>3.1130000000000001E-2</v>
      </c>
      <c r="FV48" s="17">
        <v>0.24299999999999999</v>
      </c>
      <c r="FW48" s="17">
        <v>1.7130000000000001</v>
      </c>
      <c r="FX48" s="17">
        <v>7.1387799999999997</v>
      </c>
    </row>
    <row r="49" spans="1:180" ht="24" customHeight="1" x14ac:dyDescent="0.3">
      <c r="A49" s="16" t="s">
        <v>48</v>
      </c>
      <c r="B49" s="16" t="s">
        <v>697</v>
      </c>
      <c r="C49" s="17">
        <v>46.5</v>
      </c>
      <c r="D49" s="17">
        <v>15</v>
      </c>
      <c r="E49" s="17">
        <v>-2.2999999999999998</v>
      </c>
      <c r="F49" s="17"/>
      <c r="G49" s="17"/>
      <c r="H49" s="17">
        <v>-1.4</v>
      </c>
      <c r="I49" s="17">
        <v>5.6</v>
      </c>
      <c r="J49" s="17"/>
      <c r="K49" s="17">
        <v>0</v>
      </c>
      <c r="L49" s="17">
        <v>-15.1</v>
      </c>
      <c r="M49" s="17">
        <v>-7.6</v>
      </c>
      <c r="N49" s="17">
        <v>5.4</v>
      </c>
      <c r="O49" s="17"/>
      <c r="P49" s="17">
        <v>-0.6</v>
      </c>
      <c r="Q49" s="17"/>
      <c r="R49" s="17">
        <v>46.6</v>
      </c>
      <c r="S49" s="17">
        <v>0</v>
      </c>
      <c r="T49" s="17"/>
      <c r="U49" s="17"/>
      <c r="V49" s="17"/>
      <c r="W49" s="17"/>
      <c r="X49" s="17">
        <v>15.8</v>
      </c>
      <c r="Y49" s="17">
        <v>1</v>
      </c>
      <c r="Z49" s="17">
        <v>1</v>
      </c>
      <c r="AA49" s="17">
        <v>3</v>
      </c>
      <c r="AB49" s="17">
        <v>-3.4</v>
      </c>
      <c r="AC49" s="17">
        <v>3.5</v>
      </c>
      <c r="AD49" s="17">
        <v>21.9</v>
      </c>
      <c r="AE49" s="17"/>
      <c r="AF49" s="17"/>
      <c r="AG49" s="17"/>
      <c r="AH49" s="17">
        <v>0</v>
      </c>
      <c r="AI49" s="17">
        <v>24.2</v>
      </c>
      <c r="AJ49" s="17">
        <v>-6.5</v>
      </c>
      <c r="AK49" s="17"/>
      <c r="AL49" s="17"/>
      <c r="AM49" s="17"/>
      <c r="AN49" s="17">
        <v>-0.4</v>
      </c>
      <c r="AO49" s="17">
        <v>-10.4</v>
      </c>
      <c r="AP49" s="17">
        <v>3.7</v>
      </c>
      <c r="AQ49" s="17">
        <v>6.5</v>
      </c>
      <c r="AR49" s="17">
        <v>2.9</v>
      </c>
      <c r="AS49" s="17">
        <v>-0.8</v>
      </c>
      <c r="AT49" s="17">
        <v>2.2000000000000002</v>
      </c>
      <c r="AU49" s="17">
        <v>0.8</v>
      </c>
      <c r="AV49" s="17">
        <v>25.7</v>
      </c>
      <c r="AW49" s="17">
        <v>1.7</v>
      </c>
      <c r="AX49" s="17">
        <v>-44.9</v>
      </c>
      <c r="AY49" s="17">
        <v>2.8</v>
      </c>
      <c r="AZ49" s="17">
        <v>5.3</v>
      </c>
      <c r="BA49" s="17">
        <v>-0.8</v>
      </c>
      <c r="BB49" s="17">
        <v>0.9</v>
      </c>
      <c r="BC49" s="17">
        <v>0.2</v>
      </c>
      <c r="BD49" s="17">
        <v>1.9</v>
      </c>
      <c r="BE49" s="17"/>
      <c r="BF49" s="17"/>
      <c r="BG49" s="17">
        <v>7</v>
      </c>
      <c r="BH49" s="17"/>
      <c r="BI49" s="17"/>
      <c r="BJ49" s="17">
        <v>-0.5</v>
      </c>
      <c r="BK49" s="17"/>
      <c r="BL49" s="17"/>
      <c r="BM49" s="17"/>
      <c r="BN49" s="17">
        <v>5.7</v>
      </c>
      <c r="BO49" s="17">
        <v>-12.3</v>
      </c>
      <c r="BP49" s="17">
        <v>-33.6</v>
      </c>
      <c r="BQ49" s="17">
        <v>13.5</v>
      </c>
      <c r="BR49" s="17">
        <v>6.2</v>
      </c>
      <c r="BS49" s="17">
        <v>8.6999999999999993</v>
      </c>
      <c r="BT49" s="17">
        <v>-1.2</v>
      </c>
      <c r="BU49" s="17"/>
      <c r="BV49" s="17"/>
      <c r="BW49" s="17"/>
      <c r="BX49" s="17"/>
      <c r="BY49" s="17"/>
      <c r="BZ49" s="17"/>
      <c r="CA49" s="17"/>
      <c r="CB49" s="17">
        <v>34.9</v>
      </c>
      <c r="CC49" s="17">
        <v>17.600000000000001</v>
      </c>
      <c r="CD49" s="17">
        <v>3</v>
      </c>
      <c r="CE49" s="17">
        <v>8.6999999999999993</v>
      </c>
      <c r="CF49" s="17">
        <v>3.9</v>
      </c>
      <c r="CG49" s="17">
        <v>0</v>
      </c>
      <c r="CH49" s="17"/>
      <c r="CI49" s="17"/>
      <c r="CJ49" s="17">
        <v>13.9</v>
      </c>
      <c r="CK49" s="17">
        <v>11.4</v>
      </c>
      <c r="CL49" s="17">
        <v>-10.9</v>
      </c>
      <c r="CM49" s="17">
        <v>0</v>
      </c>
      <c r="CN49" s="17"/>
      <c r="CO49" s="17"/>
      <c r="CP49" s="17"/>
      <c r="CQ49" s="17"/>
      <c r="CR49" s="17">
        <v>-9.5</v>
      </c>
      <c r="CS49" s="17">
        <v>0.3</v>
      </c>
      <c r="CT49" s="17">
        <v>-0.9</v>
      </c>
      <c r="CU49" s="17"/>
      <c r="CV49" s="17">
        <v>0.3</v>
      </c>
      <c r="CW49" s="17"/>
      <c r="CX49" s="17">
        <v>3.8</v>
      </c>
      <c r="CY49" s="17">
        <v>0</v>
      </c>
      <c r="CZ49" s="17">
        <v>-4.0999999999999996</v>
      </c>
      <c r="DA49" s="17"/>
      <c r="DB49" s="17">
        <v>0</v>
      </c>
      <c r="DC49" s="17">
        <v>0</v>
      </c>
      <c r="DD49" s="17">
        <v>-0.8</v>
      </c>
      <c r="DE49" s="17">
        <v>0</v>
      </c>
      <c r="DF49" s="17"/>
      <c r="DG49" s="17">
        <v>0.1</v>
      </c>
      <c r="DH49" s="17">
        <v>1.2</v>
      </c>
      <c r="DI49" s="17">
        <v>0.1</v>
      </c>
      <c r="DJ49" s="17">
        <v>-0.3</v>
      </c>
      <c r="DK49" s="17">
        <v>0.2</v>
      </c>
      <c r="DL49" s="17">
        <v>0.3</v>
      </c>
      <c r="DM49" s="17"/>
      <c r="DN49" s="17">
        <v>0</v>
      </c>
      <c r="DO49" s="17">
        <v>0</v>
      </c>
      <c r="DP49" s="17">
        <v>-2.1</v>
      </c>
      <c r="DQ49" s="17">
        <v>0.7</v>
      </c>
      <c r="DR49" s="17">
        <v>0</v>
      </c>
      <c r="DS49" s="17">
        <v>0.2</v>
      </c>
      <c r="DT49" s="17">
        <v>-0.7</v>
      </c>
      <c r="DU49" s="17">
        <v>0.5</v>
      </c>
      <c r="DV49" s="17"/>
      <c r="DW49" s="17">
        <v>0</v>
      </c>
      <c r="DX49" s="17">
        <v>-1.4</v>
      </c>
      <c r="DY49" s="17">
        <v>0.2</v>
      </c>
      <c r="DZ49" s="17">
        <v>0.4</v>
      </c>
      <c r="EA49" s="17">
        <v>1.3</v>
      </c>
      <c r="EB49" s="17">
        <v>0.9</v>
      </c>
      <c r="EC49" s="17"/>
      <c r="ED49" s="17">
        <v>0</v>
      </c>
      <c r="EE49" s="17">
        <v>0</v>
      </c>
      <c r="EF49" s="17">
        <v>-4.5999999999999996</v>
      </c>
      <c r="EG49" s="17">
        <v>-5.0999999999999996</v>
      </c>
      <c r="EH49" s="17">
        <v>-0.4</v>
      </c>
      <c r="EI49" s="17">
        <v>-0.2</v>
      </c>
      <c r="EJ49" s="17">
        <v>0</v>
      </c>
      <c r="EK49" s="17">
        <v>1.5</v>
      </c>
      <c r="EL49" s="17">
        <v>-0.2</v>
      </c>
      <c r="EM49" s="17">
        <v>2</v>
      </c>
      <c r="EN49" s="17">
        <v>0.2</v>
      </c>
      <c r="EO49" s="17">
        <v>0.2</v>
      </c>
      <c r="EP49" s="17">
        <v>0.2</v>
      </c>
      <c r="EQ49" s="17">
        <v>-4.9000000000000004</v>
      </c>
      <c r="ER49" s="17">
        <v>0</v>
      </c>
      <c r="ES49" s="17">
        <v>0</v>
      </c>
      <c r="ET49" s="17">
        <v>0</v>
      </c>
      <c r="EU49" s="17">
        <v>-0.2</v>
      </c>
      <c r="EV49" s="17">
        <v>4.5999999999999996</v>
      </c>
      <c r="EW49" s="17">
        <v>0</v>
      </c>
      <c r="EX49" s="17">
        <v>0</v>
      </c>
      <c r="EY49" s="17">
        <v>1.8</v>
      </c>
      <c r="EZ49" s="17">
        <v>0.6</v>
      </c>
      <c r="FA49" s="17">
        <v>0.4</v>
      </c>
      <c r="FB49" s="17">
        <v>0.5</v>
      </c>
      <c r="FC49" s="17">
        <v>0</v>
      </c>
      <c r="FD49" s="17">
        <v>0.379</v>
      </c>
      <c r="FE49" s="17">
        <v>0.53800000000000003</v>
      </c>
      <c r="FF49" s="17">
        <v>1.9</v>
      </c>
      <c r="FG49" s="17">
        <v>8.9</v>
      </c>
      <c r="FH49" s="17">
        <v>0.4</v>
      </c>
      <c r="FI49" s="17">
        <v>3.9</v>
      </c>
      <c r="FJ49" s="17"/>
      <c r="FK49" s="17">
        <v>3.6</v>
      </c>
      <c r="FL49" s="17">
        <v>4</v>
      </c>
      <c r="FM49" s="17">
        <v>9.5500000000000007</v>
      </c>
      <c r="FN49" s="17">
        <v>246.167</v>
      </c>
      <c r="FO49" s="15"/>
      <c r="FP49" s="17">
        <v>3</v>
      </c>
      <c r="FQ49" s="17">
        <v>-0.216</v>
      </c>
      <c r="FR49" s="17">
        <v>2.262</v>
      </c>
      <c r="FS49" s="17">
        <v>1.2</v>
      </c>
      <c r="FT49" s="17">
        <v>0.35520000000000002</v>
      </c>
      <c r="FU49" s="17">
        <v>2.1100000000000001E-2</v>
      </c>
      <c r="FV49" s="17">
        <v>0.30399999999999999</v>
      </c>
      <c r="FW49" s="17">
        <v>1.8540000000000001</v>
      </c>
      <c r="FX49" s="17">
        <v>8.7803000000000004</v>
      </c>
    </row>
    <row r="50" spans="1:180" ht="24" customHeight="1" x14ac:dyDescent="0.3">
      <c r="A50" s="18" t="s">
        <v>48</v>
      </c>
      <c r="B50" s="18" t="s">
        <v>698</v>
      </c>
      <c r="C50" s="19">
        <v>45.4</v>
      </c>
      <c r="D50" s="19">
        <v>12.4</v>
      </c>
      <c r="E50" s="19">
        <v>-3.1</v>
      </c>
      <c r="F50" s="19"/>
      <c r="G50" s="19"/>
      <c r="H50" s="19">
        <v>-2</v>
      </c>
      <c r="I50" s="19">
        <v>4.9000000000000004</v>
      </c>
      <c r="J50" s="19"/>
      <c r="K50" s="19">
        <v>0</v>
      </c>
      <c r="L50" s="19">
        <v>-17.2</v>
      </c>
      <c r="M50" s="19">
        <v>-10.199999999999999</v>
      </c>
      <c r="N50" s="19">
        <v>3.1</v>
      </c>
      <c r="O50" s="19"/>
      <c r="P50" s="19">
        <v>-2.8</v>
      </c>
      <c r="Q50" s="19"/>
      <c r="R50" s="19">
        <v>44.2</v>
      </c>
      <c r="S50" s="19">
        <v>0</v>
      </c>
      <c r="T50" s="19"/>
      <c r="U50" s="19"/>
      <c r="V50" s="19"/>
      <c r="W50" s="19"/>
      <c r="X50" s="19">
        <v>13.4</v>
      </c>
      <c r="Y50" s="19">
        <v>0.8</v>
      </c>
      <c r="Z50" s="19">
        <v>1</v>
      </c>
      <c r="AA50" s="19">
        <v>3</v>
      </c>
      <c r="AB50" s="19">
        <v>-3.4</v>
      </c>
      <c r="AC50" s="19">
        <v>3.5</v>
      </c>
      <c r="AD50" s="19">
        <v>21.8</v>
      </c>
      <c r="AE50" s="19"/>
      <c r="AF50" s="19"/>
      <c r="AG50" s="19"/>
      <c r="AH50" s="19">
        <v>0</v>
      </c>
      <c r="AI50" s="19">
        <v>24.2</v>
      </c>
      <c r="AJ50" s="19">
        <v>-7.1</v>
      </c>
      <c r="AK50" s="19"/>
      <c r="AL50" s="19"/>
      <c r="AM50" s="19"/>
      <c r="AN50" s="19">
        <v>-0.5</v>
      </c>
      <c r="AO50" s="19">
        <v>-11.3</v>
      </c>
      <c r="AP50" s="19">
        <v>4</v>
      </c>
      <c r="AQ50" s="19">
        <v>23.4</v>
      </c>
      <c r="AR50" s="19">
        <v>5</v>
      </c>
      <c r="AS50" s="19">
        <v>-0.5</v>
      </c>
      <c r="AT50" s="19">
        <v>2.1</v>
      </c>
      <c r="AU50" s="19">
        <v>0.9</v>
      </c>
      <c r="AV50" s="19">
        <v>22</v>
      </c>
      <c r="AW50" s="19">
        <v>5.3</v>
      </c>
      <c r="AX50" s="19">
        <v>-43.8</v>
      </c>
      <c r="AY50" s="19">
        <v>2.5</v>
      </c>
      <c r="AZ50" s="19">
        <v>4.2</v>
      </c>
      <c r="BA50" s="19">
        <v>-1.2</v>
      </c>
      <c r="BB50" s="19">
        <v>0.9</v>
      </c>
      <c r="BC50" s="19">
        <v>0.2</v>
      </c>
      <c r="BD50" s="19">
        <v>2.5</v>
      </c>
      <c r="BE50" s="19"/>
      <c r="BF50" s="19"/>
      <c r="BG50" s="19">
        <v>6.2</v>
      </c>
      <c r="BH50" s="19"/>
      <c r="BI50" s="19"/>
      <c r="BJ50" s="19">
        <v>-1.1000000000000001</v>
      </c>
      <c r="BK50" s="19"/>
      <c r="BL50" s="19"/>
      <c r="BM50" s="19"/>
      <c r="BN50" s="19">
        <v>4.9000000000000004</v>
      </c>
      <c r="BO50" s="19">
        <v>-14.6</v>
      </c>
      <c r="BP50" s="19">
        <v>-35.5</v>
      </c>
      <c r="BQ50" s="19">
        <v>11.2</v>
      </c>
      <c r="BR50" s="19">
        <v>3.8</v>
      </c>
      <c r="BS50" s="19">
        <v>7.7</v>
      </c>
      <c r="BT50" s="19">
        <v>-1.7</v>
      </c>
      <c r="BU50" s="19"/>
      <c r="BV50" s="19"/>
      <c r="BW50" s="19"/>
      <c r="BX50" s="19"/>
      <c r="BY50" s="19"/>
      <c r="BZ50" s="19"/>
      <c r="CA50" s="19"/>
      <c r="CB50" s="19">
        <v>48.5</v>
      </c>
      <c r="CC50" s="19">
        <v>22.8</v>
      </c>
      <c r="CD50" s="19">
        <v>6.2</v>
      </c>
      <c r="CE50" s="19">
        <v>8.8000000000000007</v>
      </c>
      <c r="CF50" s="19">
        <v>5.7</v>
      </c>
      <c r="CG50" s="19">
        <v>0</v>
      </c>
      <c r="CH50" s="19"/>
      <c r="CI50" s="19"/>
      <c r="CJ50" s="19">
        <v>10.7</v>
      </c>
      <c r="CK50" s="19">
        <v>8.1</v>
      </c>
      <c r="CL50" s="19">
        <v>-15.2</v>
      </c>
      <c r="CM50" s="19">
        <v>0</v>
      </c>
      <c r="CN50" s="19"/>
      <c r="CO50" s="19"/>
      <c r="CP50" s="19"/>
      <c r="CQ50" s="19"/>
      <c r="CR50" s="19">
        <v>-12.1</v>
      </c>
      <c r="CS50" s="19">
        <v>-1.3</v>
      </c>
      <c r="CT50" s="19">
        <v>-0.7</v>
      </c>
      <c r="CU50" s="19"/>
      <c r="CV50" s="19">
        <v>0.3</v>
      </c>
      <c r="CW50" s="19"/>
      <c r="CX50" s="19">
        <v>3.1</v>
      </c>
      <c r="CY50" s="19">
        <v>0</v>
      </c>
      <c r="CZ50" s="19">
        <v>-4.0999999999999996</v>
      </c>
      <c r="DA50" s="19"/>
      <c r="DB50" s="19">
        <v>0</v>
      </c>
      <c r="DC50" s="19">
        <v>0</v>
      </c>
      <c r="DD50" s="19">
        <v>-0.8</v>
      </c>
      <c r="DE50" s="19">
        <v>0</v>
      </c>
      <c r="DF50" s="19"/>
      <c r="DG50" s="19">
        <v>0.1</v>
      </c>
      <c r="DH50" s="19">
        <v>1.2</v>
      </c>
      <c r="DI50" s="19">
        <v>0.2</v>
      </c>
      <c r="DJ50" s="19">
        <v>-0.5</v>
      </c>
      <c r="DK50" s="19">
        <v>0.3</v>
      </c>
      <c r="DL50" s="19">
        <v>0.4</v>
      </c>
      <c r="DM50" s="19"/>
      <c r="DN50" s="19">
        <v>0</v>
      </c>
      <c r="DO50" s="19">
        <v>0</v>
      </c>
      <c r="DP50" s="19">
        <v>-1.6</v>
      </c>
      <c r="DQ50" s="19">
        <v>1.2</v>
      </c>
      <c r="DR50" s="19">
        <v>0</v>
      </c>
      <c r="DS50" s="19">
        <v>0.1</v>
      </c>
      <c r="DT50" s="19">
        <v>-0.7</v>
      </c>
      <c r="DU50" s="19">
        <v>0.5</v>
      </c>
      <c r="DV50" s="19"/>
      <c r="DW50" s="19">
        <v>0</v>
      </c>
      <c r="DX50" s="19">
        <v>-1.4</v>
      </c>
      <c r="DY50" s="19">
        <v>0.1</v>
      </c>
      <c r="DZ50" s="19">
        <v>0.2</v>
      </c>
      <c r="EA50" s="19">
        <v>1.7</v>
      </c>
      <c r="EB50" s="19">
        <v>0.9</v>
      </c>
      <c r="EC50" s="19"/>
      <c r="ED50" s="19">
        <v>0</v>
      </c>
      <c r="EE50" s="19">
        <v>0</v>
      </c>
      <c r="EF50" s="19">
        <v>-4.7</v>
      </c>
      <c r="EG50" s="19">
        <v>-5.2</v>
      </c>
      <c r="EH50" s="19">
        <v>-0.4</v>
      </c>
      <c r="EI50" s="19">
        <v>-0.3</v>
      </c>
      <c r="EJ50" s="19">
        <v>0</v>
      </c>
      <c r="EK50" s="19">
        <v>1.5</v>
      </c>
      <c r="EL50" s="19">
        <v>-0.2</v>
      </c>
      <c r="EM50" s="19">
        <v>2</v>
      </c>
      <c r="EN50" s="19">
        <v>0.2</v>
      </c>
      <c r="EO50" s="19">
        <v>0.2</v>
      </c>
      <c r="EP50" s="19">
        <v>0.2</v>
      </c>
      <c r="EQ50" s="19">
        <v>-4.8</v>
      </c>
      <c r="ER50" s="19">
        <v>0</v>
      </c>
      <c r="ES50" s="19">
        <v>0</v>
      </c>
      <c r="ET50" s="19">
        <v>0</v>
      </c>
      <c r="EU50" s="19">
        <v>-0.2</v>
      </c>
      <c r="EV50" s="19">
        <v>1.5</v>
      </c>
      <c r="EW50" s="19">
        <v>0</v>
      </c>
      <c r="EX50" s="19">
        <v>0</v>
      </c>
      <c r="EY50" s="19">
        <v>1.8</v>
      </c>
      <c r="EZ50" s="19">
        <v>0.6</v>
      </c>
      <c r="FA50" s="19">
        <v>0.4</v>
      </c>
      <c r="FB50" s="19">
        <v>0.5</v>
      </c>
      <c r="FC50" s="19">
        <v>0</v>
      </c>
      <c r="FD50" s="19">
        <v>0.38700000000000001</v>
      </c>
      <c r="FE50" s="19">
        <v>0.502</v>
      </c>
      <c r="FF50" s="19">
        <v>1.9</v>
      </c>
      <c r="FG50" s="19">
        <v>8.6999999999999993</v>
      </c>
      <c r="FH50" s="19">
        <v>0.3</v>
      </c>
      <c r="FI50" s="19">
        <v>1.7</v>
      </c>
      <c r="FJ50" s="19"/>
      <c r="FK50" s="19">
        <v>3.8</v>
      </c>
      <c r="FL50" s="19">
        <v>4</v>
      </c>
      <c r="FM50" s="19">
        <v>10.93</v>
      </c>
      <c r="FN50" s="19">
        <v>236.51900000000001</v>
      </c>
      <c r="FO50" s="15"/>
      <c r="FP50" s="19">
        <v>3</v>
      </c>
      <c r="FQ50" s="19">
        <v>-0.52400000000000002</v>
      </c>
      <c r="FR50" s="19">
        <v>1.9239999999999999</v>
      </c>
      <c r="FS50" s="19">
        <v>1.2</v>
      </c>
      <c r="FT50" s="19">
        <v>0.37530000000000002</v>
      </c>
      <c r="FU50" s="19">
        <v>5.6800000000000002E-3</v>
      </c>
      <c r="FV50" s="19">
        <v>0.155</v>
      </c>
      <c r="FW50" s="19">
        <v>1.7250000000000001</v>
      </c>
      <c r="FX50" s="19">
        <v>7.8609799999999996</v>
      </c>
    </row>
    <row r="51" spans="1:180" ht="24" customHeight="1" x14ac:dyDescent="0.3">
      <c r="A51" s="13" t="s">
        <v>48</v>
      </c>
      <c r="B51" s="13" t="s">
        <v>699</v>
      </c>
      <c r="C51" s="14">
        <v>44.4</v>
      </c>
      <c r="D51" s="14">
        <v>6.3</v>
      </c>
      <c r="E51" s="14">
        <v>-4.3</v>
      </c>
      <c r="F51" s="14"/>
      <c r="G51" s="14"/>
      <c r="H51" s="14">
        <v>-2.2000000000000002</v>
      </c>
      <c r="I51" s="14">
        <v>4.2</v>
      </c>
      <c r="J51" s="14"/>
      <c r="K51" s="14">
        <v>0</v>
      </c>
      <c r="L51" s="14">
        <v>-16.8</v>
      </c>
      <c r="M51" s="14">
        <v>-12.6</v>
      </c>
      <c r="N51" s="14">
        <v>0.3</v>
      </c>
      <c r="O51" s="14"/>
      <c r="P51" s="14">
        <v>-3.5</v>
      </c>
      <c r="Q51" s="14"/>
      <c r="R51" s="14">
        <v>35.299999999999997</v>
      </c>
      <c r="S51" s="14">
        <v>0</v>
      </c>
      <c r="T51" s="14"/>
      <c r="U51" s="14"/>
      <c r="V51" s="14"/>
      <c r="W51" s="14"/>
      <c r="X51" s="14">
        <v>13.3</v>
      </c>
      <c r="Y51" s="14">
        <v>1.2</v>
      </c>
      <c r="Z51" s="14">
        <v>1</v>
      </c>
      <c r="AA51" s="14">
        <v>2.9</v>
      </c>
      <c r="AB51" s="14">
        <v>-3.4</v>
      </c>
      <c r="AC51" s="14">
        <v>3.3</v>
      </c>
      <c r="AD51" s="14">
        <v>21.6</v>
      </c>
      <c r="AE51" s="14"/>
      <c r="AF51" s="14"/>
      <c r="AG51" s="14"/>
      <c r="AH51" s="14">
        <v>0</v>
      </c>
      <c r="AI51" s="14">
        <v>23.4</v>
      </c>
      <c r="AJ51" s="14">
        <v>-7.8</v>
      </c>
      <c r="AK51" s="14"/>
      <c r="AL51" s="14"/>
      <c r="AM51" s="14"/>
      <c r="AN51" s="14">
        <v>-0.4</v>
      </c>
      <c r="AO51" s="14">
        <v>2.2000000000000002</v>
      </c>
      <c r="AP51" s="14">
        <v>4.5</v>
      </c>
      <c r="AQ51" s="14">
        <v>24.1</v>
      </c>
      <c r="AR51" s="14">
        <v>4.8</v>
      </c>
      <c r="AS51" s="14">
        <v>0.4</v>
      </c>
      <c r="AT51" s="14">
        <v>2.1</v>
      </c>
      <c r="AU51" s="14">
        <v>0.9</v>
      </c>
      <c r="AV51" s="14">
        <v>20.6</v>
      </c>
      <c r="AW51" s="14">
        <v>3.9</v>
      </c>
      <c r="AX51" s="14">
        <v>-44.9</v>
      </c>
      <c r="AY51" s="14">
        <v>3.5</v>
      </c>
      <c r="AZ51" s="14">
        <v>3.4</v>
      </c>
      <c r="BA51" s="14">
        <v>-2.5</v>
      </c>
      <c r="BB51" s="14">
        <v>0.9</v>
      </c>
      <c r="BC51" s="14">
        <v>0.2</v>
      </c>
      <c r="BD51" s="14">
        <v>-0.8</v>
      </c>
      <c r="BE51" s="14"/>
      <c r="BF51" s="14"/>
      <c r="BG51" s="14">
        <v>5.4</v>
      </c>
      <c r="BH51" s="14"/>
      <c r="BI51" s="14"/>
      <c r="BJ51" s="14">
        <v>-1.4</v>
      </c>
      <c r="BK51" s="14"/>
      <c r="BL51" s="14"/>
      <c r="BM51" s="14"/>
      <c r="BN51" s="14">
        <v>8.4</v>
      </c>
      <c r="BO51" s="14">
        <v>-15.2</v>
      </c>
      <c r="BP51" s="14">
        <v>-35.9</v>
      </c>
      <c r="BQ51" s="14">
        <v>10.5</v>
      </c>
      <c r="BR51" s="14">
        <v>3.2</v>
      </c>
      <c r="BS51" s="14">
        <v>7.4</v>
      </c>
      <c r="BT51" s="14">
        <v>-1.8</v>
      </c>
      <c r="BU51" s="14"/>
      <c r="BV51" s="14"/>
      <c r="BW51" s="14"/>
      <c r="BX51" s="14"/>
      <c r="BY51" s="14"/>
      <c r="BZ51" s="14"/>
      <c r="CA51" s="14"/>
      <c r="CB51" s="14">
        <v>48.6</v>
      </c>
      <c r="CC51" s="14">
        <v>23.1</v>
      </c>
      <c r="CD51" s="14">
        <v>6.3</v>
      </c>
      <c r="CE51" s="14">
        <v>8.6999999999999993</v>
      </c>
      <c r="CF51" s="14">
        <v>5.8</v>
      </c>
      <c r="CG51" s="14">
        <v>0</v>
      </c>
      <c r="CH51" s="14"/>
      <c r="CI51" s="14"/>
      <c r="CJ51" s="14">
        <v>8.8000000000000007</v>
      </c>
      <c r="CK51" s="14">
        <v>6.3</v>
      </c>
      <c r="CL51" s="14">
        <v>-18.3</v>
      </c>
      <c r="CM51" s="14">
        <v>0</v>
      </c>
      <c r="CN51" s="14"/>
      <c r="CO51" s="14"/>
      <c r="CP51" s="14"/>
      <c r="CQ51" s="14"/>
      <c r="CR51" s="14">
        <v>-13.5</v>
      </c>
      <c r="CS51" s="14">
        <v>-2.2000000000000002</v>
      </c>
      <c r="CT51" s="14">
        <v>-0.6</v>
      </c>
      <c r="CU51" s="14"/>
      <c r="CV51" s="14">
        <v>0.3</v>
      </c>
      <c r="CW51" s="14"/>
      <c r="CX51" s="14">
        <v>2.7</v>
      </c>
      <c r="CY51" s="14">
        <v>0</v>
      </c>
      <c r="CZ51" s="14">
        <v>-4.2</v>
      </c>
      <c r="DA51" s="14"/>
      <c r="DB51" s="14">
        <v>0</v>
      </c>
      <c r="DC51" s="14">
        <v>-0.1</v>
      </c>
      <c r="DD51" s="14">
        <v>-0.8</v>
      </c>
      <c r="DE51" s="14">
        <v>0</v>
      </c>
      <c r="DF51" s="14"/>
      <c r="DG51" s="14">
        <v>0.1</v>
      </c>
      <c r="DH51" s="14">
        <v>1.3</v>
      </c>
      <c r="DI51" s="14">
        <v>0.2</v>
      </c>
      <c r="DJ51" s="14">
        <v>0.1</v>
      </c>
      <c r="DK51" s="14">
        <v>0.2</v>
      </c>
      <c r="DL51" s="14">
        <v>0.4</v>
      </c>
      <c r="DM51" s="14"/>
      <c r="DN51" s="14">
        <v>0</v>
      </c>
      <c r="DO51" s="14">
        <v>0</v>
      </c>
      <c r="DP51" s="14">
        <v>-1.3</v>
      </c>
      <c r="DQ51" s="14">
        <v>1.6</v>
      </c>
      <c r="DR51" s="14">
        <v>0</v>
      </c>
      <c r="DS51" s="14">
        <v>0</v>
      </c>
      <c r="DT51" s="14">
        <v>-0.7</v>
      </c>
      <c r="DU51" s="14">
        <v>0.5</v>
      </c>
      <c r="DV51" s="14"/>
      <c r="DW51" s="14">
        <v>0</v>
      </c>
      <c r="DX51" s="14">
        <v>-1.4</v>
      </c>
      <c r="DY51" s="14">
        <v>0.2</v>
      </c>
      <c r="DZ51" s="14">
        <v>0.2</v>
      </c>
      <c r="EA51" s="14">
        <v>1.7</v>
      </c>
      <c r="EB51" s="14">
        <v>0.8</v>
      </c>
      <c r="EC51" s="14"/>
      <c r="ED51" s="14">
        <v>0</v>
      </c>
      <c r="EE51" s="14">
        <v>0</v>
      </c>
      <c r="EF51" s="14">
        <v>-4.4000000000000004</v>
      </c>
      <c r="EG51" s="14">
        <v>-4.8</v>
      </c>
      <c r="EH51" s="14">
        <v>-0.4</v>
      </c>
      <c r="EI51" s="14">
        <v>-0.3</v>
      </c>
      <c r="EJ51" s="14">
        <v>0</v>
      </c>
      <c r="EK51" s="14">
        <v>1.5</v>
      </c>
      <c r="EL51" s="14">
        <v>-0.2</v>
      </c>
      <c r="EM51" s="14">
        <v>1.9</v>
      </c>
      <c r="EN51" s="14">
        <v>0.2</v>
      </c>
      <c r="EO51" s="14">
        <v>0.2</v>
      </c>
      <c r="EP51" s="14">
        <v>0.2</v>
      </c>
      <c r="EQ51" s="14">
        <v>-4.8</v>
      </c>
      <c r="ER51" s="14">
        <v>0</v>
      </c>
      <c r="ES51" s="14">
        <v>0</v>
      </c>
      <c r="ET51" s="14">
        <v>0</v>
      </c>
      <c r="EU51" s="14">
        <v>-0.2</v>
      </c>
      <c r="EV51" s="14">
        <v>-0.7</v>
      </c>
      <c r="EW51" s="14">
        <v>0</v>
      </c>
      <c r="EX51" s="14">
        <v>0</v>
      </c>
      <c r="EY51" s="14">
        <v>1.8</v>
      </c>
      <c r="EZ51" s="14">
        <v>0.6</v>
      </c>
      <c r="FA51" s="14">
        <v>0.4</v>
      </c>
      <c r="FB51" s="14">
        <v>0.5</v>
      </c>
      <c r="FC51" s="14">
        <v>0</v>
      </c>
      <c r="FD51" s="14">
        <v>0.39800000000000002</v>
      </c>
      <c r="FE51" s="14">
        <v>0.442</v>
      </c>
      <c r="FF51" s="14">
        <v>2</v>
      </c>
      <c r="FG51" s="14">
        <v>8.6</v>
      </c>
      <c r="FH51" s="14">
        <v>0.1</v>
      </c>
      <c r="FI51" s="14">
        <v>2.2999999999999998</v>
      </c>
      <c r="FJ51" s="14"/>
      <c r="FK51" s="14">
        <v>3.7</v>
      </c>
      <c r="FL51" s="14">
        <v>3.8</v>
      </c>
      <c r="FM51" s="14">
        <v>12.4</v>
      </c>
      <c r="FN51" s="14">
        <v>210.14</v>
      </c>
      <c r="FO51" s="15"/>
      <c r="FP51" s="14">
        <v>3.3</v>
      </c>
      <c r="FQ51" s="14">
        <v>-0.96699999999999997</v>
      </c>
      <c r="FR51" s="14">
        <v>1.8835</v>
      </c>
      <c r="FS51" s="14">
        <v>1.2</v>
      </c>
      <c r="FT51" s="14">
        <v>0.39328999999999997</v>
      </c>
      <c r="FU51" s="14">
        <v>5.0200000000000002E-3</v>
      </c>
      <c r="FV51" s="14">
        <v>6.9000000000000006E-2</v>
      </c>
      <c r="FW51" s="14">
        <v>1.738</v>
      </c>
      <c r="FX51" s="14">
        <v>7.62181</v>
      </c>
    </row>
    <row r="52" spans="1:180" ht="24" customHeight="1" x14ac:dyDescent="0.3">
      <c r="A52" s="16" t="s">
        <v>48</v>
      </c>
      <c r="B52" s="16" t="s">
        <v>700</v>
      </c>
      <c r="C52" s="17">
        <v>45.1</v>
      </c>
      <c r="D52" s="17">
        <v>-5.8</v>
      </c>
      <c r="E52" s="17">
        <v>-7.1</v>
      </c>
      <c r="F52" s="17"/>
      <c r="G52" s="17"/>
      <c r="H52" s="17">
        <v>-4.2</v>
      </c>
      <c r="I52" s="17">
        <v>1.4</v>
      </c>
      <c r="J52" s="17"/>
      <c r="K52" s="17">
        <v>0</v>
      </c>
      <c r="L52" s="17">
        <v>-13.7</v>
      </c>
      <c r="M52" s="17">
        <v>-15.4</v>
      </c>
      <c r="N52" s="17">
        <v>-2.2999999999999998</v>
      </c>
      <c r="O52" s="17"/>
      <c r="P52" s="17">
        <v>-5.5</v>
      </c>
      <c r="Q52" s="17"/>
      <c r="R52" s="17">
        <v>30.8</v>
      </c>
      <c r="S52" s="17">
        <v>0</v>
      </c>
      <c r="T52" s="17"/>
      <c r="U52" s="17"/>
      <c r="V52" s="17"/>
      <c r="W52" s="17"/>
      <c r="X52" s="17">
        <v>12.3</v>
      </c>
      <c r="Y52" s="17">
        <v>1.4</v>
      </c>
      <c r="Z52" s="17">
        <v>1.3</v>
      </c>
      <c r="AA52" s="17">
        <v>3</v>
      </c>
      <c r="AB52" s="17">
        <v>-3.4</v>
      </c>
      <c r="AC52" s="17">
        <v>3.3</v>
      </c>
      <c r="AD52" s="17">
        <v>22.2</v>
      </c>
      <c r="AE52" s="17"/>
      <c r="AF52" s="17"/>
      <c r="AG52" s="17"/>
      <c r="AH52" s="17">
        <v>0</v>
      </c>
      <c r="AI52" s="17">
        <v>23.6</v>
      </c>
      <c r="AJ52" s="17">
        <v>-8.3000000000000007</v>
      </c>
      <c r="AK52" s="17"/>
      <c r="AL52" s="17"/>
      <c r="AM52" s="17"/>
      <c r="AN52" s="17">
        <v>-0.7</v>
      </c>
      <c r="AO52" s="17">
        <v>-0.7</v>
      </c>
      <c r="AP52" s="17">
        <v>3.1</v>
      </c>
      <c r="AQ52" s="17">
        <v>20.100000000000001</v>
      </c>
      <c r="AR52" s="17">
        <v>5</v>
      </c>
      <c r="AS52" s="17">
        <v>0.4</v>
      </c>
      <c r="AT52" s="17">
        <v>2.1</v>
      </c>
      <c r="AU52" s="17">
        <v>2.1</v>
      </c>
      <c r="AV52" s="17">
        <v>18.5</v>
      </c>
      <c r="AW52" s="17">
        <v>1.7</v>
      </c>
      <c r="AX52" s="17">
        <v>-47.1</v>
      </c>
      <c r="AY52" s="17">
        <v>2.7</v>
      </c>
      <c r="AZ52" s="17">
        <v>4.2</v>
      </c>
      <c r="BA52" s="17">
        <v>-2.1</v>
      </c>
      <c r="BB52" s="17">
        <v>0.9</v>
      </c>
      <c r="BC52" s="17">
        <v>0.2</v>
      </c>
      <c r="BD52" s="17">
        <v>1.9</v>
      </c>
      <c r="BE52" s="17"/>
      <c r="BF52" s="17"/>
      <c r="BG52" s="17">
        <v>4</v>
      </c>
      <c r="BH52" s="17"/>
      <c r="BI52" s="17"/>
      <c r="BJ52" s="17">
        <v>-2</v>
      </c>
      <c r="BK52" s="17"/>
      <c r="BL52" s="17"/>
      <c r="BM52" s="17"/>
      <c r="BN52" s="17">
        <v>7.9</v>
      </c>
      <c r="BO52" s="17">
        <v>-17.5</v>
      </c>
      <c r="BP52" s="17">
        <v>-37.6</v>
      </c>
      <c r="BQ52" s="17">
        <v>5.3</v>
      </c>
      <c r="BR52" s="17">
        <v>-1</v>
      </c>
      <c r="BS52" s="17">
        <v>6.5</v>
      </c>
      <c r="BT52" s="17">
        <v>-2.2000000000000002</v>
      </c>
      <c r="BU52" s="17"/>
      <c r="BV52" s="17"/>
      <c r="BW52" s="17"/>
      <c r="BX52" s="17"/>
      <c r="BY52" s="17"/>
      <c r="BZ52" s="17"/>
      <c r="CA52" s="17"/>
      <c r="CB52" s="17">
        <v>48.5</v>
      </c>
      <c r="CC52" s="17">
        <v>22.8</v>
      </c>
      <c r="CD52" s="17">
        <v>6.1</v>
      </c>
      <c r="CE52" s="17">
        <v>8.6999999999999993</v>
      </c>
      <c r="CF52" s="17">
        <v>5.8</v>
      </c>
      <c r="CG52" s="17">
        <v>0</v>
      </c>
      <c r="CH52" s="17"/>
      <c r="CI52" s="17"/>
      <c r="CJ52" s="17">
        <v>5.8</v>
      </c>
      <c r="CK52" s="17">
        <v>3.5</v>
      </c>
      <c r="CL52" s="17">
        <v>-22.5</v>
      </c>
      <c r="CM52" s="17">
        <v>0</v>
      </c>
      <c r="CN52" s="17"/>
      <c r="CO52" s="17"/>
      <c r="CP52" s="17"/>
      <c r="CQ52" s="17"/>
      <c r="CR52" s="17">
        <v>-15.5</v>
      </c>
      <c r="CS52" s="17">
        <v>-3.4</v>
      </c>
      <c r="CT52" s="17">
        <v>-0.7</v>
      </c>
      <c r="CU52" s="17"/>
      <c r="CV52" s="17">
        <v>0.3</v>
      </c>
      <c r="CW52" s="17"/>
      <c r="CX52" s="17">
        <v>3.5</v>
      </c>
      <c r="CY52" s="17">
        <v>0</v>
      </c>
      <c r="CZ52" s="17">
        <v>-4.4000000000000004</v>
      </c>
      <c r="DA52" s="17"/>
      <c r="DB52" s="17">
        <v>0.1</v>
      </c>
      <c r="DC52" s="17">
        <v>0</v>
      </c>
      <c r="DD52" s="17">
        <v>-0.7</v>
      </c>
      <c r="DE52" s="17">
        <v>0</v>
      </c>
      <c r="DF52" s="17"/>
      <c r="DG52" s="17">
        <v>0.1</v>
      </c>
      <c r="DH52" s="17">
        <v>1.2</v>
      </c>
      <c r="DI52" s="17">
        <v>0.2</v>
      </c>
      <c r="DJ52" s="17">
        <v>-0.2</v>
      </c>
      <c r="DK52" s="17">
        <v>0.2</v>
      </c>
      <c r="DL52" s="17">
        <v>0.4</v>
      </c>
      <c r="DM52" s="17"/>
      <c r="DN52" s="17">
        <v>0</v>
      </c>
      <c r="DO52" s="17">
        <v>0</v>
      </c>
      <c r="DP52" s="17">
        <v>-1.1000000000000001</v>
      </c>
      <c r="DQ52" s="17">
        <v>1.4</v>
      </c>
      <c r="DR52" s="17">
        <v>0</v>
      </c>
      <c r="DS52" s="17">
        <v>0</v>
      </c>
      <c r="DT52" s="17">
        <v>-0.6</v>
      </c>
      <c r="DU52" s="17">
        <v>0.5</v>
      </c>
      <c r="DV52" s="17"/>
      <c r="DW52" s="17">
        <v>0</v>
      </c>
      <c r="DX52" s="17">
        <v>-1.5</v>
      </c>
      <c r="DY52" s="17">
        <v>0.2</v>
      </c>
      <c r="DZ52" s="17">
        <v>0.2</v>
      </c>
      <c r="EA52" s="17">
        <v>1.5</v>
      </c>
      <c r="EB52" s="17">
        <v>0.7</v>
      </c>
      <c r="EC52" s="17"/>
      <c r="ED52" s="17">
        <v>0.5</v>
      </c>
      <c r="EE52" s="17">
        <v>0</v>
      </c>
      <c r="EF52" s="17">
        <v>-5</v>
      </c>
      <c r="EG52" s="17">
        <v>0</v>
      </c>
      <c r="EH52" s="17">
        <v>-0.5</v>
      </c>
      <c r="EI52" s="17">
        <v>-0.4</v>
      </c>
      <c r="EJ52" s="17">
        <v>0</v>
      </c>
      <c r="EK52" s="17">
        <v>1.5</v>
      </c>
      <c r="EL52" s="17">
        <v>-0.2</v>
      </c>
      <c r="EM52" s="17">
        <v>1.8</v>
      </c>
      <c r="EN52" s="17">
        <v>0.2</v>
      </c>
      <c r="EO52" s="17">
        <v>0.2</v>
      </c>
      <c r="EP52" s="17">
        <v>0.2</v>
      </c>
      <c r="EQ52" s="17">
        <v>-5.0999999999999996</v>
      </c>
      <c r="ER52" s="17">
        <v>0</v>
      </c>
      <c r="ES52" s="17">
        <v>0</v>
      </c>
      <c r="ET52" s="17">
        <v>0</v>
      </c>
      <c r="EU52" s="17">
        <v>-0.2</v>
      </c>
      <c r="EV52" s="17">
        <v>-1.4</v>
      </c>
      <c r="EW52" s="17">
        <v>0</v>
      </c>
      <c r="EX52" s="17">
        <v>0</v>
      </c>
      <c r="EY52" s="17">
        <v>1.8</v>
      </c>
      <c r="EZ52" s="17">
        <v>0.6</v>
      </c>
      <c r="FA52" s="17">
        <v>0.4</v>
      </c>
      <c r="FB52" s="17">
        <v>0.5</v>
      </c>
      <c r="FC52" s="17">
        <v>0</v>
      </c>
      <c r="FD52" s="17">
        <v>0.38200000000000001</v>
      </c>
      <c r="FE52" s="17">
        <v>0.35799999999999998</v>
      </c>
      <c r="FF52" s="17">
        <v>1.9</v>
      </c>
      <c r="FG52" s="17">
        <v>8.4</v>
      </c>
      <c r="FH52" s="17">
        <v>0.4</v>
      </c>
      <c r="FI52" s="17">
        <v>1.9</v>
      </c>
      <c r="FJ52" s="17"/>
      <c r="FK52" s="17">
        <v>2.6</v>
      </c>
      <c r="FL52" s="17">
        <v>3.4</v>
      </c>
      <c r="FM52" s="17">
        <v>12.29</v>
      </c>
      <c r="FN52" s="17">
        <v>142.03</v>
      </c>
      <c r="FO52" s="15"/>
      <c r="FP52" s="17">
        <v>2.6</v>
      </c>
      <c r="FQ52" s="17">
        <v>-1.0780000000000001</v>
      </c>
      <c r="FR52" s="17">
        <v>1.9435</v>
      </c>
      <c r="FS52" s="17">
        <v>1.2</v>
      </c>
      <c r="FT52" s="17">
        <v>0.26132</v>
      </c>
      <c r="FU52" s="17">
        <v>6.1900000000000002E-3</v>
      </c>
      <c r="FV52" s="17">
        <v>-6.0999999999999999E-2</v>
      </c>
      <c r="FW52" s="17">
        <v>1.7869999999999999</v>
      </c>
      <c r="FX52" s="17">
        <v>6.6590100000000003</v>
      </c>
    </row>
    <row r="53" spans="1:180" ht="24" customHeight="1" x14ac:dyDescent="0.3">
      <c r="A53" s="16" t="s">
        <v>48</v>
      </c>
      <c r="B53" s="16" t="s">
        <v>701</v>
      </c>
      <c r="C53" s="17">
        <v>45.6</v>
      </c>
      <c r="D53" s="17">
        <v>-21.8</v>
      </c>
      <c r="E53" s="17">
        <v>-10.199999999999999</v>
      </c>
      <c r="F53" s="17"/>
      <c r="G53" s="17"/>
      <c r="H53" s="17">
        <v>-5.6</v>
      </c>
      <c r="I53" s="17">
        <v>-2.2000000000000002</v>
      </c>
      <c r="J53" s="17"/>
      <c r="K53" s="17">
        <v>0</v>
      </c>
      <c r="L53" s="17">
        <v>-16.8</v>
      </c>
      <c r="M53" s="17">
        <v>-12.6</v>
      </c>
      <c r="N53" s="17">
        <v>0.3</v>
      </c>
      <c r="O53" s="17"/>
      <c r="P53" s="17">
        <v>-3.5</v>
      </c>
      <c r="Q53" s="17"/>
      <c r="R53" s="17">
        <v>35.299999999999997</v>
      </c>
      <c r="S53" s="17">
        <v>0</v>
      </c>
      <c r="T53" s="17"/>
      <c r="U53" s="17"/>
      <c r="V53" s="17"/>
      <c r="W53" s="17"/>
      <c r="X53" s="17">
        <v>3.7</v>
      </c>
      <c r="Y53" s="17">
        <v>1.6</v>
      </c>
      <c r="Z53" s="17">
        <v>1.4</v>
      </c>
      <c r="AA53" s="17">
        <v>3</v>
      </c>
      <c r="AB53" s="17">
        <v>-3.6</v>
      </c>
      <c r="AC53" s="17">
        <v>3</v>
      </c>
      <c r="AD53" s="17">
        <v>20.9</v>
      </c>
      <c r="AE53" s="17"/>
      <c r="AF53" s="17"/>
      <c r="AG53" s="17"/>
      <c r="AH53" s="17">
        <v>0</v>
      </c>
      <c r="AI53" s="17">
        <v>23.8</v>
      </c>
      <c r="AJ53" s="17">
        <v>-9</v>
      </c>
      <c r="AK53" s="17"/>
      <c r="AL53" s="17"/>
      <c r="AM53" s="17"/>
      <c r="AN53" s="17">
        <v>-0.7</v>
      </c>
      <c r="AO53" s="17">
        <v>-6.8</v>
      </c>
      <c r="AP53" s="17">
        <v>2.5</v>
      </c>
      <c r="AQ53" s="17">
        <v>18.899999999999999</v>
      </c>
      <c r="AR53" s="17">
        <v>5</v>
      </c>
      <c r="AS53" s="17">
        <v>0.5</v>
      </c>
      <c r="AT53" s="17">
        <v>2.1</v>
      </c>
      <c r="AU53" s="17">
        <v>0.7</v>
      </c>
      <c r="AV53" s="17">
        <v>17.399999999999999</v>
      </c>
      <c r="AW53" s="17">
        <v>-7.6</v>
      </c>
      <c r="AX53" s="17">
        <v>-43.8</v>
      </c>
      <c r="AY53" s="17">
        <v>3.5</v>
      </c>
      <c r="AZ53" s="17">
        <v>2.4</v>
      </c>
      <c r="BA53" s="17">
        <v>-2.2999999999999998</v>
      </c>
      <c r="BB53" s="17">
        <v>0.9</v>
      </c>
      <c r="BC53" s="17">
        <v>0.1</v>
      </c>
      <c r="BD53" s="17">
        <v>2.7</v>
      </c>
      <c r="BE53" s="17"/>
      <c r="BF53" s="17"/>
      <c r="BG53" s="17">
        <v>2.7</v>
      </c>
      <c r="BH53" s="17"/>
      <c r="BI53" s="17"/>
      <c r="BJ53" s="17">
        <v>-2.4</v>
      </c>
      <c r="BK53" s="17"/>
      <c r="BL53" s="17"/>
      <c r="BM53" s="17"/>
      <c r="BN53" s="17">
        <v>4.0999999999999996</v>
      </c>
      <c r="BO53" s="17">
        <v>-20</v>
      </c>
      <c r="BP53" s="17">
        <v>-38.5</v>
      </c>
      <c r="BQ53" s="17">
        <v>7.7</v>
      </c>
      <c r="BR53" s="17">
        <v>-2.2000000000000002</v>
      </c>
      <c r="BS53" s="17">
        <v>5.8</v>
      </c>
      <c r="BT53" s="17">
        <v>-2.2999999999999998</v>
      </c>
      <c r="BU53" s="17"/>
      <c r="BV53" s="17"/>
      <c r="BW53" s="17"/>
      <c r="BX53" s="17"/>
      <c r="BY53" s="17"/>
      <c r="BZ53" s="17"/>
      <c r="CA53" s="17"/>
      <c r="CB53" s="17">
        <v>48</v>
      </c>
      <c r="CC53" s="17">
        <v>22.5</v>
      </c>
      <c r="CD53" s="17">
        <v>5.7</v>
      </c>
      <c r="CE53" s="17">
        <v>10.5</v>
      </c>
      <c r="CF53" s="17">
        <v>5.6</v>
      </c>
      <c r="CG53" s="17">
        <v>0</v>
      </c>
      <c r="CH53" s="17"/>
      <c r="CI53" s="17"/>
      <c r="CJ53" s="17">
        <v>3.7</v>
      </c>
      <c r="CK53" s="17">
        <v>1.2</v>
      </c>
      <c r="CL53" s="17">
        <v>-25.5</v>
      </c>
      <c r="CM53" s="17">
        <v>0</v>
      </c>
      <c r="CN53" s="17"/>
      <c r="CO53" s="17"/>
      <c r="CP53" s="17"/>
      <c r="CQ53" s="17"/>
      <c r="CR53" s="17">
        <v>-16.899999999999999</v>
      </c>
      <c r="CS53" s="17">
        <v>-4.3</v>
      </c>
      <c r="CT53" s="17">
        <v>-0.9</v>
      </c>
      <c r="CU53" s="17"/>
      <c r="CV53" s="17">
        <v>0.3</v>
      </c>
      <c r="CW53" s="17"/>
      <c r="CX53" s="17">
        <v>3.5</v>
      </c>
      <c r="CY53" s="17">
        <v>0</v>
      </c>
      <c r="CZ53" s="17">
        <v>-4.7</v>
      </c>
      <c r="DA53" s="17"/>
      <c r="DB53" s="17">
        <v>0</v>
      </c>
      <c r="DC53" s="17">
        <v>-0.1</v>
      </c>
      <c r="DD53" s="17">
        <v>-0.9</v>
      </c>
      <c r="DE53" s="17">
        <v>0</v>
      </c>
      <c r="DF53" s="17"/>
      <c r="DG53" s="17">
        <v>0.1</v>
      </c>
      <c r="DH53" s="17">
        <v>1.2</v>
      </c>
      <c r="DI53" s="17">
        <v>0.1</v>
      </c>
      <c r="DJ53" s="17">
        <v>0.4</v>
      </c>
      <c r="DK53" s="17">
        <v>0.1</v>
      </c>
      <c r="DL53" s="17">
        <v>0.5</v>
      </c>
      <c r="DM53" s="17"/>
      <c r="DN53" s="17">
        <v>0</v>
      </c>
      <c r="DO53" s="17">
        <v>0</v>
      </c>
      <c r="DP53" s="17">
        <v>-1.2</v>
      </c>
      <c r="DQ53" s="17">
        <v>1.4</v>
      </c>
      <c r="DR53" s="17">
        <v>0</v>
      </c>
      <c r="DS53" s="17">
        <v>-0.2</v>
      </c>
      <c r="DT53" s="17">
        <v>-0.9</v>
      </c>
      <c r="DU53" s="17">
        <v>0.5</v>
      </c>
      <c r="DV53" s="17"/>
      <c r="DW53" s="17">
        <v>0</v>
      </c>
      <c r="DX53" s="17">
        <v>-1.4</v>
      </c>
      <c r="DY53" s="17">
        <v>0.2</v>
      </c>
      <c r="DZ53" s="17">
        <v>0.2</v>
      </c>
      <c r="EA53" s="17">
        <v>1.5</v>
      </c>
      <c r="EB53" s="17">
        <v>0.5</v>
      </c>
      <c r="EC53" s="17"/>
      <c r="ED53" s="17">
        <v>5.4</v>
      </c>
      <c r="EE53" s="17">
        <v>0</v>
      </c>
      <c r="EF53" s="17">
        <v>-5.9</v>
      </c>
      <c r="EG53" s="17">
        <v>-6.2</v>
      </c>
      <c r="EH53" s="17">
        <v>-0.6</v>
      </c>
      <c r="EI53" s="17">
        <v>-0.3</v>
      </c>
      <c r="EJ53" s="17">
        <v>0</v>
      </c>
      <c r="EK53" s="17">
        <v>1.5</v>
      </c>
      <c r="EL53" s="17">
        <v>-0.2</v>
      </c>
      <c r="EM53" s="17">
        <v>1.8</v>
      </c>
      <c r="EN53" s="17">
        <v>0.2</v>
      </c>
      <c r="EO53" s="17">
        <v>0.2</v>
      </c>
      <c r="EP53" s="17">
        <v>0.2</v>
      </c>
      <c r="EQ53" s="17">
        <v>-5.4</v>
      </c>
      <c r="ER53" s="17">
        <v>0</v>
      </c>
      <c r="ES53" s="17">
        <v>0</v>
      </c>
      <c r="ET53" s="17">
        <v>0</v>
      </c>
      <c r="EU53" s="17">
        <v>-0.2</v>
      </c>
      <c r="EV53" s="17">
        <v>-3.6</v>
      </c>
      <c r="EW53" s="17">
        <v>0</v>
      </c>
      <c r="EX53" s="17">
        <v>0</v>
      </c>
      <c r="EY53" s="17">
        <v>1.8</v>
      </c>
      <c r="EZ53" s="17">
        <v>0.6</v>
      </c>
      <c r="FA53" s="17">
        <v>0.4</v>
      </c>
      <c r="FB53" s="17">
        <v>0.5</v>
      </c>
      <c r="FC53" s="17">
        <v>0</v>
      </c>
      <c r="FD53" s="17">
        <v>0.39100000000000001</v>
      </c>
      <c r="FE53" s="17">
        <v>0.27100000000000002</v>
      </c>
      <c r="FF53" s="17">
        <v>2</v>
      </c>
      <c r="FG53" s="17">
        <v>8.1</v>
      </c>
      <c r="FH53" s="17">
        <v>0</v>
      </c>
      <c r="FI53" s="17">
        <v>1</v>
      </c>
      <c r="FJ53" s="17"/>
      <c r="FK53" s="17">
        <v>2.7</v>
      </c>
      <c r="FL53" s="17">
        <v>3.4</v>
      </c>
      <c r="FM53" s="17">
        <v>11.49</v>
      </c>
      <c r="FN53" s="17">
        <v>73.951999999999998</v>
      </c>
      <c r="FO53" s="15"/>
      <c r="FP53" s="17">
        <v>2.5</v>
      </c>
      <c r="FQ53" s="17">
        <v>-0.90800000000000003</v>
      </c>
      <c r="FR53" s="17">
        <v>1.9584999999999999</v>
      </c>
      <c r="FS53" s="17">
        <v>1.2</v>
      </c>
      <c r="FT53" s="17">
        <v>0</v>
      </c>
      <c r="FU53" s="17">
        <v>3.0799999999999998E-3</v>
      </c>
      <c r="FV53" s="17">
        <v>-0.126</v>
      </c>
      <c r="FW53" s="17">
        <v>1.7030000000000001</v>
      </c>
      <c r="FX53" s="17">
        <v>6.3305800000000003</v>
      </c>
    </row>
    <row r="54" spans="1:180" ht="24" customHeight="1" x14ac:dyDescent="0.3">
      <c r="A54" s="16" t="s">
        <v>48</v>
      </c>
      <c r="B54" s="16" t="s">
        <v>702</v>
      </c>
      <c r="C54" s="17">
        <v>45.6</v>
      </c>
      <c r="D54" s="17">
        <v>-21.5</v>
      </c>
      <c r="E54" s="17">
        <v>-9.9</v>
      </c>
      <c r="F54" s="17"/>
      <c r="G54" s="17"/>
      <c r="H54" s="17">
        <v>-7.9</v>
      </c>
      <c r="I54" s="17">
        <v>-6.8</v>
      </c>
      <c r="J54" s="17"/>
      <c r="K54" s="17">
        <v>0</v>
      </c>
      <c r="L54" s="17">
        <v>-13.7</v>
      </c>
      <c r="M54" s="17">
        <v>-15.4</v>
      </c>
      <c r="N54" s="17">
        <v>-2.2999999999999998</v>
      </c>
      <c r="O54" s="17"/>
      <c r="P54" s="17">
        <v>-5.5</v>
      </c>
      <c r="Q54" s="17"/>
      <c r="R54" s="17">
        <v>30.8</v>
      </c>
      <c r="S54" s="17">
        <v>0</v>
      </c>
      <c r="T54" s="17"/>
      <c r="U54" s="17"/>
      <c r="V54" s="17"/>
      <c r="W54" s="17"/>
      <c r="X54" s="17">
        <v>2.6</v>
      </c>
      <c r="Y54" s="17">
        <v>1.8</v>
      </c>
      <c r="Z54" s="17">
        <v>1.2</v>
      </c>
      <c r="AA54" s="17">
        <v>3</v>
      </c>
      <c r="AB54" s="17">
        <v>-3.4</v>
      </c>
      <c r="AC54" s="17">
        <v>3.1</v>
      </c>
      <c r="AD54" s="17">
        <v>20.100000000000001</v>
      </c>
      <c r="AE54" s="17"/>
      <c r="AF54" s="17"/>
      <c r="AG54" s="17"/>
      <c r="AH54" s="17">
        <v>0</v>
      </c>
      <c r="AI54" s="17">
        <v>23.4</v>
      </c>
      <c r="AJ54" s="17">
        <v>-9.3000000000000007</v>
      </c>
      <c r="AK54" s="17"/>
      <c r="AL54" s="17"/>
      <c r="AM54" s="17"/>
      <c r="AN54" s="17">
        <v>-0.9</v>
      </c>
      <c r="AO54" s="17">
        <v>-5</v>
      </c>
      <c r="AP54" s="17">
        <v>2.2000000000000002</v>
      </c>
      <c r="AQ54" s="17">
        <v>19.600000000000001</v>
      </c>
      <c r="AR54" s="17">
        <v>5.0999999999999996</v>
      </c>
      <c r="AS54" s="17">
        <v>0.3</v>
      </c>
      <c r="AT54" s="17">
        <v>2.1</v>
      </c>
      <c r="AU54" s="17">
        <v>1.5</v>
      </c>
      <c r="AV54" s="17">
        <v>15.4</v>
      </c>
      <c r="AW54" s="17">
        <v>-9.5</v>
      </c>
      <c r="AX54" s="17">
        <v>-45.4</v>
      </c>
      <c r="AY54" s="17">
        <v>2.8</v>
      </c>
      <c r="AZ54" s="17">
        <v>1.5</v>
      </c>
      <c r="BA54" s="17">
        <v>-3.1</v>
      </c>
      <c r="BB54" s="17">
        <v>0.9</v>
      </c>
      <c r="BC54" s="17">
        <v>0.2</v>
      </c>
      <c r="BD54" s="17">
        <v>0</v>
      </c>
      <c r="BE54" s="17"/>
      <c r="BF54" s="17"/>
      <c r="BG54" s="17">
        <v>2</v>
      </c>
      <c r="BH54" s="17"/>
      <c r="BI54" s="17"/>
      <c r="BJ54" s="17">
        <v>-3.6</v>
      </c>
      <c r="BK54" s="17"/>
      <c r="BL54" s="17"/>
      <c r="BM54" s="17"/>
      <c r="BN54" s="17">
        <v>5.4</v>
      </c>
      <c r="BO54" s="17">
        <v>-21.3</v>
      </c>
      <c r="BP54" s="17">
        <v>-40.4</v>
      </c>
      <c r="BQ54" s="17">
        <v>2.4</v>
      </c>
      <c r="BR54" s="17">
        <v>-5.3</v>
      </c>
      <c r="BS54" s="17">
        <v>5.2</v>
      </c>
      <c r="BT54" s="17">
        <v>-2.7</v>
      </c>
      <c r="BU54" s="17"/>
      <c r="BV54" s="17"/>
      <c r="BW54" s="17"/>
      <c r="BX54" s="17"/>
      <c r="BY54" s="17"/>
      <c r="BZ54" s="17"/>
      <c r="CA54" s="17"/>
      <c r="CB54" s="17">
        <v>48.8</v>
      </c>
      <c r="CC54" s="17">
        <v>22.6</v>
      </c>
      <c r="CD54" s="17">
        <v>5.6</v>
      </c>
      <c r="CE54" s="17">
        <v>9.9</v>
      </c>
      <c r="CF54" s="17">
        <v>5.8</v>
      </c>
      <c r="CG54" s="17">
        <v>0</v>
      </c>
      <c r="CH54" s="17"/>
      <c r="CI54" s="17"/>
      <c r="CJ54" s="17">
        <v>2.4</v>
      </c>
      <c r="CK54" s="17">
        <v>-0.1</v>
      </c>
      <c r="CL54" s="17">
        <v>-27.5</v>
      </c>
      <c r="CM54" s="17">
        <v>0</v>
      </c>
      <c r="CN54" s="17"/>
      <c r="CO54" s="17"/>
      <c r="CP54" s="17"/>
      <c r="CQ54" s="17"/>
      <c r="CR54" s="17">
        <v>-18.5</v>
      </c>
      <c r="CS54" s="17">
        <v>-5.2</v>
      </c>
      <c r="CT54" s="17">
        <v>-0.8</v>
      </c>
      <c r="CU54" s="17"/>
      <c r="CV54" s="17">
        <v>0.3</v>
      </c>
      <c r="CW54" s="17"/>
      <c r="CX54" s="17">
        <v>2.4</v>
      </c>
      <c r="CY54" s="17">
        <v>0</v>
      </c>
      <c r="CZ54" s="17">
        <v>-4.9000000000000004</v>
      </c>
      <c r="DA54" s="17"/>
      <c r="DB54" s="17">
        <v>-0.1</v>
      </c>
      <c r="DC54" s="17">
        <v>0</v>
      </c>
      <c r="DD54" s="17">
        <v>-0.8</v>
      </c>
      <c r="DE54" s="17">
        <v>0</v>
      </c>
      <c r="DF54" s="17"/>
      <c r="DG54" s="17">
        <v>0.1</v>
      </c>
      <c r="DH54" s="17">
        <v>1.2</v>
      </c>
      <c r="DI54" s="17">
        <v>0.1</v>
      </c>
      <c r="DJ54" s="17">
        <v>-0.2</v>
      </c>
      <c r="DK54" s="17">
        <v>0.1</v>
      </c>
      <c r="DL54" s="17">
        <v>0.5</v>
      </c>
      <c r="DM54" s="17"/>
      <c r="DN54" s="17">
        <v>0</v>
      </c>
      <c r="DO54" s="17">
        <v>0</v>
      </c>
      <c r="DP54" s="17">
        <v>-1.2</v>
      </c>
      <c r="DQ54" s="17">
        <v>1.4</v>
      </c>
      <c r="DR54" s="17">
        <v>0</v>
      </c>
      <c r="DS54" s="17">
        <v>-0.2</v>
      </c>
      <c r="DT54" s="17">
        <v>-0.9</v>
      </c>
      <c r="DU54" s="17">
        <v>0.5</v>
      </c>
      <c r="DV54" s="17"/>
      <c r="DW54" s="17">
        <v>0</v>
      </c>
      <c r="DX54" s="17">
        <v>-1.4</v>
      </c>
      <c r="DY54" s="17">
        <v>0.2</v>
      </c>
      <c r="DZ54" s="17">
        <v>0.4</v>
      </c>
      <c r="EA54" s="17">
        <v>1.2</v>
      </c>
      <c r="EB54" s="17">
        <v>0.4</v>
      </c>
      <c r="EC54" s="17"/>
      <c r="ED54" s="17">
        <v>9.3000000000000007</v>
      </c>
      <c r="EE54" s="17">
        <v>0</v>
      </c>
      <c r="EF54" s="17">
        <v>-5.5</v>
      </c>
      <c r="EG54" s="17">
        <v>-5.8</v>
      </c>
      <c r="EH54" s="17">
        <v>-0.6</v>
      </c>
      <c r="EI54" s="17">
        <v>-0.4</v>
      </c>
      <c r="EJ54" s="17">
        <v>0</v>
      </c>
      <c r="EK54" s="17">
        <v>1.5</v>
      </c>
      <c r="EL54" s="17">
        <v>-0.2</v>
      </c>
      <c r="EM54" s="17">
        <v>1.7</v>
      </c>
      <c r="EN54" s="17">
        <v>0.2</v>
      </c>
      <c r="EO54" s="17">
        <v>0.2</v>
      </c>
      <c r="EP54" s="17">
        <v>0.2</v>
      </c>
      <c r="EQ54" s="17">
        <v>-5.6</v>
      </c>
      <c r="ER54" s="17">
        <v>0</v>
      </c>
      <c r="ES54" s="17">
        <v>0</v>
      </c>
      <c r="ET54" s="17">
        <v>0</v>
      </c>
      <c r="EU54" s="17">
        <v>-0.2</v>
      </c>
      <c r="EV54" s="17">
        <v>-3.3</v>
      </c>
      <c r="EW54" s="17">
        <v>0</v>
      </c>
      <c r="EX54" s="17">
        <v>0</v>
      </c>
      <c r="EY54" s="17">
        <v>1.8</v>
      </c>
      <c r="EZ54" s="17">
        <v>0.6</v>
      </c>
      <c r="FA54" s="17">
        <v>0.4</v>
      </c>
      <c r="FB54" s="17">
        <v>0.5</v>
      </c>
      <c r="FC54" s="17">
        <v>0</v>
      </c>
      <c r="FD54" s="17">
        <v>0.36899999999999999</v>
      </c>
      <c r="FE54" s="17">
        <v>0.23200000000000001</v>
      </c>
      <c r="FF54" s="17">
        <v>2</v>
      </c>
      <c r="FG54" s="17">
        <v>7.5</v>
      </c>
      <c r="FH54" s="17">
        <v>0.3</v>
      </c>
      <c r="FI54" s="17">
        <v>1.1000000000000001</v>
      </c>
      <c r="FJ54" s="17"/>
      <c r="FK54" s="17">
        <v>3.1</v>
      </c>
      <c r="FL54" s="17">
        <v>3.5</v>
      </c>
      <c r="FM54" s="17">
        <v>10.59</v>
      </c>
      <c r="FN54" s="17">
        <v>30.890999999999998</v>
      </c>
      <c r="FO54" s="15"/>
      <c r="FP54" s="17">
        <v>2.4</v>
      </c>
      <c r="FQ54" s="17">
        <v>-0.68500000000000005</v>
      </c>
      <c r="FR54" s="17">
        <v>1.8765000000000001</v>
      </c>
      <c r="FS54" s="17">
        <v>1.2</v>
      </c>
      <c r="FT54" s="17">
        <v>0</v>
      </c>
      <c r="FU54" s="17">
        <v>6.3800000000000003E-3</v>
      </c>
      <c r="FV54" s="17">
        <v>-0.41499999999999998</v>
      </c>
      <c r="FW54" s="17">
        <v>1.7849999999999999</v>
      </c>
      <c r="FX54" s="17">
        <v>6.1678800000000003</v>
      </c>
    </row>
    <row r="55" spans="1:180" ht="24" customHeight="1" x14ac:dyDescent="0.3">
      <c r="A55" s="16" t="s">
        <v>48</v>
      </c>
      <c r="B55" s="16" t="s">
        <v>703</v>
      </c>
      <c r="C55" s="17">
        <v>43.8</v>
      </c>
      <c r="D55" s="17">
        <v>-33</v>
      </c>
      <c r="E55" s="17">
        <v>-13</v>
      </c>
      <c r="F55" s="17"/>
      <c r="G55" s="17"/>
      <c r="H55" s="17">
        <v>-10</v>
      </c>
      <c r="I55" s="17">
        <v>-10.8</v>
      </c>
      <c r="J55" s="17"/>
      <c r="K55" s="17">
        <v>0</v>
      </c>
      <c r="L55" s="17">
        <v>-16.8</v>
      </c>
      <c r="M55" s="17">
        <v>-13.1</v>
      </c>
      <c r="N55" s="17">
        <v>0.3</v>
      </c>
      <c r="O55" s="17"/>
      <c r="P55" s="17">
        <v>-6.2</v>
      </c>
      <c r="Q55" s="17"/>
      <c r="R55" s="17">
        <v>19.399999999999999</v>
      </c>
      <c r="S55" s="17">
        <v>0.1</v>
      </c>
      <c r="T55" s="17"/>
      <c r="U55" s="17"/>
      <c r="V55" s="17"/>
      <c r="W55" s="17"/>
      <c r="X55" s="17">
        <v>0.6</v>
      </c>
      <c r="Y55" s="17">
        <v>1.8</v>
      </c>
      <c r="Z55" s="17">
        <v>1.2</v>
      </c>
      <c r="AA55" s="17">
        <v>2.9</v>
      </c>
      <c r="AB55" s="17">
        <v>-3.6</v>
      </c>
      <c r="AC55" s="17">
        <v>2.9</v>
      </c>
      <c r="AD55" s="17">
        <v>19.7</v>
      </c>
      <c r="AE55" s="17"/>
      <c r="AF55" s="17"/>
      <c r="AG55" s="17"/>
      <c r="AH55" s="17">
        <v>0</v>
      </c>
      <c r="AI55" s="17">
        <v>23.2</v>
      </c>
      <c r="AJ55" s="17">
        <v>-9.8000000000000007</v>
      </c>
      <c r="AK55" s="17"/>
      <c r="AL55" s="17"/>
      <c r="AM55" s="17"/>
      <c r="AN55" s="17">
        <v>-1.2</v>
      </c>
      <c r="AO55" s="17">
        <v>-14.4</v>
      </c>
      <c r="AP55" s="17">
        <v>1.7</v>
      </c>
      <c r="AQ55" s="17">
        <v>19.899999999999999</v>
      </c>
      <c r="AR55" s="17">
        <v>5</v>
      </c>
      <c r="AS55" s="17">
        <v>0.7</v>
      </c>
      <c r="AT55" s="17">
        <v>2.1</v>
      </c>
      <c r="AU55" s="17">
        <v>1</v>
      </c>
      <c r="AV55" s="17">
        <v>13.7</v>
      </c>
      <c r="AW55" s="17">
        <v>-11.1</v>
      </c>
      <c r="AX55" s="17">
        <v>-47.1</v>
      </c>
      <c r="AY55" s="17">
        <v>-1.3</v>
      </c>
      <c r="AZ55" s="17">
        <v>0.7</v>
      </c>
      <c r="BA55" s="17">
        <v>-4</v>
      </c>
      <c r="BB55" s="17">
        <v>0.9</v>
      </c>
      <c r="BC55" s="17">
        <v>0.1</v>
      </c>
      <c r="BD55" s="17">
        <v>-1.4</v>
      </c>
      <c r="BE55" s="17"/>
      <c r="BF55" s="17"/>
      <c r="BG55" s="17">
        <v>0.9</v>
      </c>
      <c r="BH55" s="17"/>
      <c r="BI55" s="17"/>
      <c r="BJ55" s="17">
        <v>-4.9000000000000004</v>
      </c>
      <c r="BK55" s="17"/>
      <c r="BL55" s="17"/>
      <c r="BM55" s="17"/>
      <c r="BN55" s="17">
        <v>2.1</v>
      </c>
      <c r="BO55" s="17">
        <v>-20.9</v>
      </c>
      <c r="BP55" s="17">
        <v>-39.9</v>
      </c>
      <c r="BQ55" s="17">
        <v>5.7</v>
      </c>
      <c r="BR55" s="17">
        <v>-3.1</v>
      </c>
      <c r="BS55" s="17">
        <v>5.3</v>
      </c>
      <c r="BT55" s="17">
        <v>-2.7</v>
      </c>
      <c r="BU55" s="17"/>
      <c r="BV55" s="17"/>
      <c r="BW55" s="17"/>
      <c r="BX55" s="17"/>
      <c r="BY55" s="17"/>
      <c r="BZ55" s="17"/>
      <c r="CA55" s="17"/>
      <c r="CB55" s="17">
        <v>49</v>
      </c>
      <c r="CC55" s="17">
        <v>23.3</v>
      </c>
      <c r="CD55" s="17">
        <v>0.1</v>
      </c>
      <c r="CE55" s="17">
        <v>8.6999999999999993</v>
      </c>
      <c r="CF55" s="17">
        <v>-0.1</v>
      </c>
      <c r="CG55" s="17">
        <v>0</v>
      </c>
      <c r="CH55" s="17"/>
      <c r="CI55" s="17"/>
      <c r="CJ55" s="17">
        <v>-0.8</v>
      </c>
      <c r="CK55" s="17">
        <v>-3.3</v>
      </c>
      <c r="CL55" s="17">
        <v>-32.4</v>
      </c>
      <c r="CM55" s="17">
        <v>0</v>
      </c>
      <c r="CN55" s="17"/>
      <c r="CO55" s="17"/>
      <c r="CP55" s="17"/>
      <c r="CQ55" s="17"/>
      <c r="CR55" s="17">
        <v>-20.399999999999999</v>
      </c>
      <c r="CS55" s="17">
        <v>-6.4</v>
      </c>
      <c r="CT55" s="17">
        <v>-0.8</v>
      </c>
      <c r="CU55" s="17"/>
      <c r="CV55" s="17">
        <v>0.3</v>
      </c>
      <c r="CW55" s="17"/>
      <c r="CX55" s="17">
        <v>1.3</v>
      </c>
      <c r="CY55" s="17">
        <v>0</v>
      </c>
      <c r="CZ55" s="17">
        <v>-5.3</v>
      </c>
      <c r="DA55" s="17"/>
      <c r="DB55" s="17">
        <v>0</v>
      </c>
      <c r="DC55" s="17">
        <v>0</v>
      </c>
      <c r="DD55" s="17">
        <v>-0.8</v>
      </c>
      <c r="DE55" s="17">
        <v>0</v>
      </c>
      <c r="DF55" s="17"/>
      <c r="DG55" s="17">
        <v>0.1</v>
      </c>
      <c r="DH55" s="17">
        <v>1.1000000000000001</v>
      </c>
      <c r="DI55" s="17">
        <v>0.2</v>
      </c>
      <c r="DJ55" s="17">
        <v>-0.8</v>
      </c>
      <c r="DK55" s="17">
        <v>0.1</v>
      </c>
      <c r="DL55" s="17">
        <v>0.5</v>
      </c>
      <c r="DM55" s="17"/>
      <c r="DN55" s="17">
        <v>0</v>
      </c>
      <c r="DO55" s="17">
        <v>0</v>
      </c>
      <c r="DP55" s="17">
        <v>-1.1000000000000001</v>
      </c>
      <c r="DQ55" s="17">
        <v>1.8</v>
      </c>
      <c r="DR55" s="17">
        <v>0</v>
      </c>
      <c r="DS55" s="17">
        <v>0.2</v>
      </c>
      <c r="DT55" s="17">
        <v>-0.9</v>
      </c>
      <c r="DU55" s="17">
        <v>0.5</v>
      </c>
      <c r="DV55" s="17"/>
      <c r="DW55" s="17">
        <v>0</v>
      </c>
      <c r="DX55" s="17">
        <v>-1.4</v>
      </c>
      <c r="DY55" s="17">
        <v>0.1</v>
      </c>
      <c r="DZ55" s="17">
        <v>0.3</v>
      </c>
      <c r="EA55" s="17">
        <v>1.2</v>
      </c>
      <c r="EB55" s="17">
        <v>0.1</v>
      </c>
      <c r="EC55" s="17"/>
      <c r="ED55" s="17">
        <v>14</v>
      </c>
      <c r="EE55" s="17">
        <v>0</v>
      </c>
      <c r="EF55" s="17">
        <v>-6</v>
      </c>
      <c r="EG55" s="17">
        <v>-6.3</v>
      </c>
      <c r="EH55" s="17">
        <v>-0.5</v>
      </c>
      <c r="EI55" s="17">
        <v>-0.2</v>
      </c>
      <c r="EJ55" s="17">
        <v>0</v>
      </c>
      <c r="EK55" s="17">
        <v>1.5</v>
      </c>
      <c r="EL55" s="17">
        <v>-0.2</v>
      </c>
      <c r="EM55" s="17">
        <v>1.6</v>
      </c>
      <c r="EN55" s="17">
        <v>0.2</v>
      </c>
      <c r="EO55" s="17">
        <v>0.2</v>
      </c>
      <c r="EP55" s="17">
        <v>0.2</v>
      </c>
      <c r="EQ55" s="17">
        <v>-6</v>
      </c>
      <c r="ER55" s="17">
        <v>0</v>
      </c>
      <c r="ES55" s="17">
        <v>0</v>
      </c>
      <c r="ET55" s="17">
        <v>0</v>
      </c>
      <c r="EU55" s="17">
        <v>-0.2</v>
      </c>
      <c r="EV55" s="17">
        <v>-4.0999999999999996</v>
      </c>
      <c r="EW55" s="17">
        <v>0</v>
      </c>
      <c r="EX55" s="17">
        <v>0</v>
      </c>
      <c r="EY55" s="17">
        <v>1.8</v>
      </c>
      <c r="EZ55" s="17">
        <v>0.6</v>
      </c>
      <c r="FA55" s="17">
        <v>0.4</v>
      </c>
      <c r="FB55" s="17">
        <v>0.5</v>
      </c>
      <c r="FC55" s="17">
        <v>0</v>
      </c>
      <c r="FD55" s="17">
        <v>0.40500000000000003</v>
      </c>
      <c r="FE55" s="17">
        <v>8.8999999999999996E-2</v>
      </c>
      <c r="FF55" s="17">
        <v>2</v>
      </c>
      <c r="FG55" s="17">
        <v>6.8</v>
      </c>
      <c r="FH55" s="17">
        <v>0.3</v>
      </c>
      <c r="FI55" s="17">
        <v>1.9</v>
      </c>
      <c r="FJ55" s="17"/>
      <c r="FK55" s="17">
        <v>2.4</v>
      </c>
      <c r="FL55" s="17">
        <v>3.6</v>
      </c>
      <c r="FM55" s="17">
        <v>10.61</v>
      </c>
      <c r="FN55" s="17">
        <v>-52.595999999999997</v>
      </c>
      <c r="FO55" s="15"/>
      <c r="FP55" s="17">
        <v>2.1</v>
      </c>
      <c r="FQ55" s="17">
        <v>-0.66100000000000003</v>
      </c>
      <c r="FR55" s="17">
        <v>1.921</v>
      </c>
      <c r="FS55" s="17">
        <v>1</v>
      </c>
      <c r="FT55" s="17">
        <v>0</v>
      </c>
      <c r="FU55" s="17">
        <v>3.8700000000000002E-3</v>
      </c>
      <c r="FV55" s="17">
        <v>-0.54300000000000004</v>
      </c>
      <c r="FW55" s="17">
        <v>1.6930000000000001</v>
      </c>
      <c r="FX55" s="17">
        <v>5.5138699999999998</v>
      </c>
    </row>
    <row r="56" spans="1:180" ht="24" customHeight="1" x14ac:dyDescent="0.3">
      <c r="A56" s="16" t="s">
        <v>48</v>
      </c>
      <c r="B56" s="16" t="s">
        <v>704</v>
      </c>
      <c r="C56" s="17">
        <v>46</v>
      </c>
      <c r="D56" s="17">
        <v>-33</v>
      </c>
      <c r="E56" s="17">
        <v>-12.5</v>
      </c>
      <c r="F56" s="17"/>
      <c r="G56" s="17"/>
      <c r="H56" s="17">
        <v>-11.5</v>
      </c>
      <c r="I56" s="17">
        <v>-14.6</v>
      </c>
      <c r="J56" s="17"/>
      <c r="K56" s="17">
        <v>0</v>
      </c>
      <c r="L56" s="17">
        <v>-17.5</v>
      </c>
      <c r="M56" s="17">
        <v>-16.399999999999999</v>
      </c>
      <c r="N56" s="17">
        <v>-3.1</v>
      </c>
      <c r="O56" s="17"/>
      <c r="P56" s="17">
        <v>-8.1</v>
      </c>
      <c r="Q56" s="17"/>
      <c r="R56" s="17">
        <v>25.1</v>
      </c>
      <c r="S56" s="17">
        <v>0</v>
      </c>
      <c r="T56" s="17"/>
      <c r="U56" s="17"/>
      <c r="V56" s="17"/>
      <c r="W56" s="17"/>
      <c r="X56" s="17">
        <v>16.2</v>
      </c>
      <c r="Y56" s="17">
        <v>2</v>
      </c>
      <c r="Z56" s="17">
        <v>1.3</v>
      </c>
      <c r="AA56" s="17">
        <v>2.8</v>
      </c>
      <c r="AB56" s="17">
        <v>-3.4</v>
      </c>
      <c r="AC56" s="17">
        <v>3.5</v>
      </c>
      <c r="AD56" s="17">
        <v>14</v>
      </c>
      <c r="AE56" s="17"/>
      <c r="AF56" s="17"/>
      <c r="AG56" s="17"/>
      <c r="AH56" s="17">
        <v>0</v>
      </c>
      <c r="AI56" s="17">
        <v>22.8</v>
      </c>
      <c r="AJ56" s="17">
        <v>-11.2</v>
      </c>
      <c r="AK56" s="17"/>
      <c r="AL56" s="17"/>
      <c r="AM56" s="17"/>
      <c r="AN56" s="17">
        <v>-1.2</v>
      </c>
      <c r="AO56" s="17">
        <v>-15.2</v>
      </c>
      <c r="AP56" s="17">
        <v>1.1000000000000001</v>
      </c>
      <c r="AQ56" s="17">
        <v>19.2</v>
      </c>
      <c r="AR56" s="17">
        <v>5.0999999999999996</v>
      </c>
      <c r="AS56" s="17">
        <v>0.7</v>
      </c>
      <c r="AT56" s="17">
        <v>2.1</v>
      </c>
      <c r="AU56" s="17">
        <v>1.3</v>
      </c>
      <c r="AV56" s="17">
        <v>8.5</v>
      </c>
      <c r="AW56" s="17">
        <v>-16.3</v>
      </c>
      <c r="AX56" s="17">
        <v>-42.9</v>
      </c>
      <c r="AY56" s="17">
        <v>-0.1</v>
      </c>
      <c r="AZ56" s="17">
        <v>3.1</v>
      </c>
      <c r="BA56" s="17">
        <v>-3.4</v>
      </c>
      <c r="BB56" s="17">
        <v>0.9</v>
      </c>
      <c r="BC56" s="17">
        <v>0.2</v>
      </c>
      <c r="BD56" s="17">
        <v>0.6</v>
      </c>
      <c r="BE56" s="17"/>
      <c r="BF56" s="17"/>
      <c r="BG56" s="17">
        <v>-0.7</v>
      </c>
      <c r="BH56" s="17"/>
      <c r="BI56" s="17"/>
      <c r="BJ56" s="17">
        <v>-1</v>
      </c>
      <c r="BK56" s="17"/>
      <c r="BL56" s="17"/>
      <c r="BM56" s="17"/>
      <c r="BN56" s="17">
        <v>0.7</v>
      </c>
      <c r="BO56" s="17">
        <v>-25.4</v>
      </c>
      <c r="BP56" s="17">
        <v>-43.8</v>
      </c>
      <c r="BQ56" s="17">
        <v>-1.4</v>
      </c>
      <c r="BR56" s="17">
        <v>-9.1999999999999993</v>
      </c>
      <c r="BS56" s="17">
        <v>3.3</v>
      </c>
      <c r="BT56" s="17">
        <v>-3.5</v>
      </c>
      <c r="BU56" s="17"/>
      <c r="BV56" s="17"/>
      <c r="BW56" s="17"/>
      <c r="BX56" s="17"/>
      <c r="BY56" s="17"/>
      <c r="BZ56" s="17"/>
      <c r="CA56" s="17"/>
      <c r="CB56" s="17">
        <v>48</v>
      </c>
      <c r="CC56" s="17">
        <v>22.6</v>
      </c>
      <c r="CD56" s="17">
        <v>-0.6</v>
      </c>
      <c r="CE56" s="17">
        <v>8.8000000000000007</v>
      </c>
      <c r="CF56" s="17">
        <v>0</v>
      </c>
      <c r="CG56" s="17">
        <v>0</v>
      </c>
      <c r="CH56" s="17"/>
      <c r="CI56" s="17"/>
      <c r="CJ56" s="17">
        <v>-6.1</v>
      </c>
      <c r="CK56" s="17">
        <v>-8.5</v>
      </c>
      <c r="CL56" s="17">
        <v>-40.4</v>
      </c>
      <c r="CM56" s="17">
        <v>0</v>
      </c>
      <c r="CN56" s="17"/>
      <c r="CO56" s="17"/>
      <c r="CP56" s="17"/>
      <c r="CQ56" s="17"/>
      <c r="CR56" s="17">
        <v>-11.8</v>
      </c>
      <c r="CS56" s="17">
        <v>-9.6</v>
      </c>
      <c r="CT56" s="17">
        <v>-0.9</v>
      </c>
      <c r="CU56" s="17"/>
      <c r="CV56" s="17">
        <v>0.3</v>
      </c>
      <c r="CW56" s="17"/>
      <c r="CX56" s="17">
        <v>1.3</v>
      </c>
      <c r="CY56" s="17">
        <v>0</v>
      </c>
      <c r="CZ56" s="17">
        <v>-5.4</v>
      </c>
      <c r="DA56" s="17"/>
      <c r="DB56" s="17">
        <v>0</v>
      </c>
      <c r="DC56" s="17">
        <v>0</v>
      </c>
      <c r="DD56" s="17">
        <v>-0.8</v>
      </c>
      <c r="DE56" s="17">
        <v>0</v>
      </c>
      <c r="DF56" s="17"/>
      <c r="DG56" s="17">
        <v>0.1</v>
      </c>
      <c r="DH56" s="17">
        <v>1.1000000000000001</v>
      </c>
      <c r="DI56" s="17">
        <v>0.2</v>
      </c>
      <c r="DJ56" s="17">
        <v>-0.8</v>
      </c>
      <c r="DK56" s="17">
        <v>0.1</v>
      </c>
      <c r="DL56" s="17">
        <v>0.5</v>
      </c>
      <c r="DM56" s="17"/>
      <c r="DN56" s="17">
        <v>0</v>
      </c>
      <c r="DO56" s="17">
        <v>0</v>
      </c>
      <c r="DP56" s="17">
        <v>-1</v>
      </c>
      <c r="DQ56" s="17">
        <v>2.2000000000000002</v>
      </c>
      <c r="DR56" s="17">
        <v>0</v>
      </c>
      <c r="DS56" s="17">
        <v>0</v>
      </c>
      <c r="DT56" s="17">
        <v>-0.9</v>
      </c>
      <c r="DU56" s="17">
        <v>0.5</v>
      </c>
      <c r="DV56" s="17"/>
      <c r="DW56" s="17">
        <v>0</v>
      </c>
      <c r="DX56" s="17">
        <v>-1.4</v>
      </c>
      <c r="DY56" s="17">
        <v>0.1</v>
      </c>
      <c r="DZ56" s="17">
        <v>0.5</v>
      </c>
      <c r="EA56" s="17">
        <v>1.1000000000000001</v>
      </c>
      <c r="EB56" s="17">
        <v>-0.1</v>
      </c>
      <c r="EC56" s="17"/>
      <c r="ED56" s="17">
        <v>14.6</v>
      </c>
      <c r="EE56" s="17">
        <v>0</v>
      </c>
      <c r="EF56" s="17">
        <v>-5.8</v>
      </c>
      <c r="EG56" s="17">
        <v>-6.3</v>
      </c>
      <c r="EH56" s="17">
        <v>-0.6</v>
      </c>
      <c r="EI56" s="17">
        <v>-0.2</v>
      </c>
      <c r="EJ56" s="17">
        <v>0</v>
      </c>
      <c r="EK56" s="17">
        <v>1.5</v>
      </c>
      <c r="EL56" s="17">
        <v>-0.2</v>
      </c>
      <c r="EM56" s="17">
        <v>1.6</v>
      </c>
      <c r="EN56" s="17">
        <v>0.2</v>
      </c>
      <c r="EO56" s="17">
        <v>0.2</v>
      </c>
      <c r="EP56" s="17">
        <v>0.2</v>
      </c>
      <c r="EQ56" s="17">
        <v>-6.3</v>
      </c>
      <c r="ER56" s="17">
        <v>0</v>
      </c>
      <c r="ES56" s="17">
        <v>0</v>
      </c>
      <c r="ET56" s="17">
        <v>0</v>
      </c>
      <c r="EU56" s="17">
        <v>-0.2</v>
      </c>
      <c r="EV56" s="17">
        <v>-4.2</v>
      </c>
      <c r="EW56" s="17">
        <v>0</v>
      </c>
      <c r="EX56" s="17">
        <v>0</v>
      </c>
      <c r="EY56" s="17">
        <v>1.8</v>
      </c>
      <c r="EZ56" s="17">
        <v>0.6</v>
      </c>
      <c r="FA56" s="17">
        <v>0.4</v>
      </c>
      <c r="FB56" s="17">
        <v>0.5</v>
      </c>
      <c r="FC56" s="17">
        <v>0</v>
      </c>
      <c r="FD56" s="17">
        <v>0.38100000000000001</v>
      </c>
      <c r="FE56" s="17">
        <v>5.0000000000000001E-3</v>
      </c>
      <c r="FF56" s="17">
        <v>1.9</v>
      </c>
      <c r="FG56" s="17">
        <v>10.9</v>
      </c>
      <c r="FH56" s="17">
        <v>0</v>
      </c>
      <c r="FI56" s="17">
        <v>2.6</v>
      </c>
      <c r="FJ56" s="17"/>
      <c r="FK56" s="17">
        <v>2.2000000000000002</v>
      </c>
      <c r="FL56" s="17">
        <v>3.7</v>
      </c>
      <c r="FM56" s="17">
        <v>9.93</v>
      </c>
      <c r="FN56" s="17">
        <v>-86.384</v>
      </c>
      <c r="FO56" s="15"/>
      <c r="FP56" s="17">
        <v>1.9</v>
      </c>
      <c r="FQ56" s="17">
        <v>-0.58899999999999997</v>
      </c>
      <c r="FR56" s="17">
        <v>1.9259999999999999</v>
      </c>
      <c r="FS56" s="17">
        <v>1.1000000000000001</v>
      </c>
      <c r="FT56" s="17">
        <v>0</v>
      </c>
      <c r="FU56" s="17">
        <v>6.9999999999999999E-4</v>
      </c>
      <c r="FV56" s="17">
        <v>-0.23100000000000001</v>
      </c>
      <c r="FW56" s="17">
        <v>1.7070000000000001</v>
      </c>
      <c r="FX56" s="17">
        <v>5.8136999999999999</v>
      </c>
    </row>
    <row r="57" spans="1:180" ht="24" customHeight="1" x14ac:dyDescent="0.3">
      <c r="A57" s="16" t="s">
        <v>48</v>
      </c>
      <c r="B57" s="16" t="s">
        <v>705</v>
      </c>
      <c r="C57" s="17">
        <v>45</v>
      </c>
      <c r="D57" s="17">
        <v>-37.299999999999997</v>
      </c>
      <c r="E57" s="17">
        <v>-13.9</v>
      </c>
      <c r="F57" s="17"/>
      <c r="G57" s="17"/>
      <c r="H57" s="17">
        <v>-13.2</v>
      </c>
      <c r="I57" s="17">
        <v>-16.8</v>
      </c>
      <c r="J57" s="17"/>
      <c r="K57" s="17">
        <v>0</v>
      </c>
      <c r="L57" s="17">
        <v>-17.600000000000001</v>
      </c>
      <c r="M57" s="17">
        <v>-19.5</v>
      </c>
      <c r="N57" s="17">
        <v>-6.2</v>
      </c>
      <c r="O57" s="17"/>
      <c r="P57" s="17">
        <v>-7.9</v>
      </c>
      <c r="Q57" s="17"/>
      <c r="R57" s="17">
        <v>13.7</v>
      </c>
      <c r="S57" s="17">
        <v>-0.1</v>
      </c>
      <c r="T57" s="17"/>
      <c r="U57" s="17"/>
      <c r="V57" s="17"/>
      <c r="W57" s="17"/>
      <c r="X57" s="17">
        <v>13.6</v>
      </c>
      <c r="Y57" s="17">
        <v>1.8</v>
      </c>
      <c r="Z57" s="17">
        <v>1.3</v>
      </c>
      <c r="AA57" s="17">
        <v>2.9</v>
      </c>
      <c r="AB57" s="17">
        <v>-3.4</v>
      </c>
      <c r="AC57" s="17">
        <v>3.3</v>
      </c>
      <c r="AD57" s="17">
        <v>12.8</v>
      </c>
      <c r="AE57" s="17"/>
      <c r="AF57" s="17"/>
      <c r="AG57" s="17"/>
      <c r="AH57" s="17">
        <v>0</v>
      </c>
      <c r="AI57" s="17">
        <v>21.9</v>
      </c>
      <c r="AJ57" s="17">
        <v>-12.2</v>
      </c>
      <c r="AK57" s="17"/>
      <c r="AL57" s="17"/>
      <c r="AM57" s="17"/>
      <c r="AN57" s="17">
        <v>-1.2</v>
      </c>
      <c r="AO57" s="17">
        <v>-18.5</v>
      </c>
      <c r="AP57" s="17">
        <v>0.9</v>
      </c>
      <c r="AQ57" s="17">
        <v>20.100000000000001</v>
      </c>
      <c r="AR57" s="17">
        <v>5.2</v>
      </c>
      <c r="AS57" s="17">
        <v>0.3</v>
      </c>
      <c r="AT57" s="17">
        <v>2.1</v>
      </c>
      <c r="AU57" s="17">
        <v>1</v>
      </c>
      <c r="AV57" s="17">
        <v>6.2</v>
      </c>
      <c r="AW57" s="17">
        <v>-18.5</v>
      </c>
      <c r="AX57" s="17">
        <v>-44.9</v>
      </c>
      <c r="AY57" s="17">
        <v>-0.8</v>
      </c>
      <c r="AZ57" s="17">
        <v>0.4</v>
      </c>
      <c r="BA57" s="17">
        <v>-3.7</v>
      </c>
      <c r="BB57" s="17">
        <v>0.9</v>
      </c>
      <c r="BC57" s="17">
        <v>0.2</v>
      </c>
      <c r="BD57" s="17">
        <v>-1</v>
      </c>
      <c r="BE57" s="17"/>
      <c r="BF57" s="17"/>
      <c r="BG57" s="17">
        <v>-2.5</v>
      </c>
      <c r="BH57" s="17"/>
      <c r="BI57" s="17"/>
      <c r="BJ57" s="17">
        <v>-2</v>
      </c>
      <c r="BK57" s="17"/>
      <c r="BL57" s="17"/>
      <c r="BM57" s="17"/>
      <c r="BN57" s="17">
        <v>0.6</v>
      </c>
      <c r="BO57" s="17">
        <v>-27.5</v>
      </c>
      <c r="BP57" s="17">
        <v>-45.1</v>
      </c>
      <c r="BQ57" s="17">
        <v>0.4</v>
      </c>
      <c r="BR57" s="17">
        <v>-9.8000000000000007</v>
      </c>
      <c r="BS57" s="17">
        <v>3</v>
      </c>
      <c r="BT57" s="17">
        <v>-3.7</v>
      </c>
      <c r="BU57" s="17"/>
      <c r="BV57" s="17"/>
      <c r="BW57" s="17"/>
      <c r="BX57" s="17"/>
      <c r="BY57" s="17"/>
      <c r="BZ57" s="17"/>
      <c r="CA57" s="17"/>
      <c r="CB57" s="17">
        <v>48.9</v>
      </c>
      <c r="CC57" s="17">
        <v>22.8</v>
      </c>
      <c r="CD57" s="17">
        <v>-0.2</v>
      </c>
      <c r="CE57" s="17">
        <v>8.9</v>
      </c>
      <c r="CF57" s="17">
        <v>0</v>
      </c>
      <c r="CG57" s="17">
        <v>0</v>
      </c>
      <c r="CH57" s="17"/>
      <c r="CI57" s="17"/>
      <c r="CJ57" s="17">
        <v>-9.3000000000000007</v>
      </c>
      <c r="CK57" s="17">
        <v>-11.6</v>
      </c>
      <c r="CL57" s="17">
        <v>-45.3</v>
      </c>
      <c r="CM57" s="17">
        <v>0</v>
      </c>
      <c r="CN57" s="17"/>
      <c r="CO57" s="17"/>
      <c r="CP57" s="17"/>
      <c r="CQ57" s="17"/>
      <c r="CR57" s="17">
        <v>-13.7</v>
      </c>
      <c r="CS57" s="17">
        <v>-10.6</v>
      </c>
      <c r="CT57" s="17">
        <v>-0.7</v>
      </c>
      <c r="CU57" s="17"/>
      <c r="CV57" s="17">
        <v>0.3</v>
      </c>
      <c r="CW57" s="17"/>
      <c r="CX57" s="17">
        <v>-0.7</v>
      </c>
      <c r="CY57" s="17">
        <v>0</v>
      </c>
      <c r="CZ57" s="17">
        <v>-4.3</v>
      </c>
      <c r="DA57" s="17"/>
      <c r="DB57" s="17">
        <v>0</v>
      </c>
      <c r="DC57" s="17">
        <v>-0.1</v>
      </c>
      <c r="DD57" s="17">
        <v>-0.8</v>
      </c>
      <c r="DE57" s="17">
        <v>0</v>
      </c>
      <c r="DF57" s="17"/>
      <c r="DG57" s="17">
        <v>0.1</v>
      </c>
      <c r="DH57" s="17">
        <v>1.1000000000000001</v>
      </c>
      <c r="DI57" s="17">
        <v>0.2</v>
      </c>
      <c r="DJ57" s="17">
        <v>-1</v>
      </c>
      <c r="DK57" s="17">
        <v>0.2</v>
      </c>
      <c r="DL57" s="17">
        <v>0.4</v>
      </c>
      <c r="DM57" s="17"/>
      <c r="DN57" s="17">
        <v>0</v>
      </c>
      <c r="DO57" s="17">
        <v>0</v>
      </c>
      <c r="DP57" s="17">
        <v>-1.4</v>
      </c>
      <c r="DQ57" s="17">
        <v>0.9</v>
      </c>
      <c r="DR57" s="17">
        <v>0</v>
      </c>
      <c r="DS57" s="17">
        <v>-0.2</v>
      </c>
      <c r="DT57" s="17">
        <v>-0.7</v>
      </c>
      <c r="DU57" s="17">
        <v>0.5</v>
      </c>
      <c r="DV57" s="17"/>
      <c r="DW57" s="17">
        <v>0</v>
      </c>
      <c r="DX57" s="17">
        <v>-1.4</v>
      </c>
      <c r="DY57" s="17">
        <v>0</v>
      </c>
      <c r="DZ57" s="17">
        <v>0.4</v>
      </c>
      <c r="EA57" s="17">
        <v>1.1000000000000001</v>
      </c>
      <c r="EB57" s="17">
        <v>-0.1</v>
      </c>
      <c r="EC57" s="17"/>
      <c r="ED57" s="17">
        <v>16.100000000000001</v>
      </c>
      <c r="EE57" s="17">
        <v>0</v>
      </c>
      <c r="EF57" s="17">
        <v>-7</v>
      </c>
      <c r="EG57" s="17">
        <v>-7.4</v>
      </c>
      <c r="EH57" s="17">
        <v>-0.8</v>
      </c>
      <c r="EI57" s="17">
        <v>-0.4</v>
      </c>
      <c r="EJ57" s="17">
        <v>0</v>
      </c>
      <c r="EK57" s="17">
        <v>1.5</v>
      </c>
      <c r="EL57" s="17">
        <v>-0.2</v>
      </c>
      <c r="EM57" s="17">
        <v>1.6</v>
      </c>
      <c r="EN57" s="17">
        <v>0.2</v>
      </c>
      <c r="EO57" s="17">
        <v>0.2</v>
      </c>
      <c r="EP57" s="17">
        <v>0.2</v>
      </c>
      <c r="EQ57" s="17">
        <v>-5</v>
      </c>
      <c r="ER57" s="17">
        <v>0</v>
      </c>
      <c r="ES57" s="17">
        <v>0</v>
      </c>
      <c r="ET57" s="17">
        <v>0</v>
      </c>
      <c r="EU57" s="17">
        <v>-0.2</v>
      </c>
      <c r="EV57" s="17">
        <v>-5.7</v>
      </c>
      <c r="EW57" s="17">
        <v>0</v>
      </c>
      <c r="EX57" s="17">
        <v>0</v>
      </c>
      <c r="EY57" s="17">
        <v>1.8</v>
      </c>
      <c r="EZ57" s="17">
        <v>0.7</v>
      </c>
      <c r="FA57" s="17">
        <v>0.4</v>
      </c>
      <c r="FB57" s="17">
        <v>0.5</v>
      </c>
      <c r="FC57" s="17">
        <v>0</v>
      </c>
      <c r="FD57" s="17">
        <v>0.36899999999999999</v>
      </c>
      <c r="FE57" s="17">
        <v>-5.0999999999999997E-2</v>
      </c>
      <c r="FF57" s="17">
        <v>2</v>
      </c>
      <c r="FG57" s="17">
        <v>10.4</v>
      </c>
      <c r="FH57" s="17">
        <v>0.1</v>
      </c>
      <c r="FI57" s="17">
        <v>2</v>
      </c>
      <c r="FJ57" s="17"/>
      <c r="FK57" s="17">
        <v>2.2999999999999998</v>
      </c>
      <c r="FL57" s="17">
        <v>3.9</v>
      </c>
      <c r="FM57" s="17">
        <v>9.44</v>
      </c>
      <c r="FN57" s="17">
        <v>-159.042</v>
      </c>
      <c r="FO57" s="15"/>
      <c r="FP57" s="17">
        <v>1.9</v>
      </c>
      <c r="FQ57" s="17">
        <v>7.3999999999999996E-2</v>
      </c>
      <c r="FR57" s="17">
        <v>2.0015000000000001</v>
      </c>
      <c r="FS57" s="17">
        <v>1.1000000000000001</v>
      </c>
      <c r="FT57" s="17">
        <v>0</v>
      </c>
      <c r="FU57" s="17">
        <v>9.8999999999999999E-4</v>
      </c>
      <c r="FV57" s="17">
        <v>-0.38800000000000001</v>
      </c>
      <c r="FW57" s="17">
        <v>1.7829999999999999</v>
      </c>
      <c r="FX57" s="17">
        <v>6.4714900000000002</v>
      </c>
    </row>
    <row r="58" spans="1:180" ht="24" customHeight="1" x14ac:dyDescent="0.3">
      <c r="A58" s="18" t="s">
        <v>706</v>
      </c>
      <c r="B58" s="18" t="s">
        <v>49</v>
      </c>
      <c r="C58" s="19">
        <v>41.4</v>
      </c>
      <c r="D58" s="19">
        <v>-61.4</v>
      </c>
      <c r="E58" s="19">
        <v>-17.399999999999999</v>
      </c>
      <c r="F58" s="19"/>
      <c r="G58" s="19"/>
      <c r="H58" s="19">
        <v>-9.8000000000000007</v>
      </c>
      <c r="I58" s="19">
        <v>-12.5</v>
      </c>
      <c r="J58" s="19"/>
      <c r="K58" s="19">
        <v>0</v>
      </c>
      <c r="L58" s="19">
        <v>-21.9</v>
      </c>
      <c r="M58" s="19">
        <v>-18.399999999999999</v>
      </c>
      <c r="N58" s="19">
        <v>-4.8</v>
      </c>
      <c r="O58" s="19"/>
      <c r="P58" s="19">
        <v>-11.9</v>
      </c>
      <c r="Q58" s="19"/>
      <c r="R58" s="19">
        <v>11.6</v>
      </c>
      <c r="S58" s="19">
        <v>0.1</v>
      </c>
      <c r="T58" s="19"/>
      <c r="U58" s="19"/>
      <c r="V58" s="19"/>
      <c r="W58" s="19"/>
      <c r="X58" s="19">
        <v>9.1</v>
      </c>
      <c r="Y58" s="19">
        <v>1</v>
      </c>
      <c r="Z58" s="19">
        <v>0.8</v>
      </c>
      <c r="AA58" s="19">
        <v>3</v>
      </c>
      <c r="AB58" s="19">
        <v>-3.4</v>
      </c>
      <c r="AC58" s="19">
        <v>2.9</v>
      </c>
      <c r="AD58" s="19">
        <v>10.199999999999999</v>
      </c>
      <c r="AE58" s="19"/>
      <c r="AF58" s="19"/>
      <c r="AG58" s="19"/>
      <c r="AH58" s="19">
        <v>0</v>
      </c>
      <c r="AI58" s="19">
        <v>21.3</v>
      </c>
      <c r="AJ58" s="19">
        <v>-15.2</v>
      </c>
      <c r="AK58" s="19"/>
      <c r="AL58" s="19"/>
      <c r="AM58" s="19"/>
      <c r="AN58" s="19">
        <v>-1.4</v>
      </c>
      <c r="AO58" s="19">
        <v>-23.5</v>
      </c>
      <c r="AP58" s="19">
        <v>0</v>
      </c>
      <c r="AQ58" s="19">
        <v>11.3</v>
      </c>
      <c r="AR58" s="19">
        <v>1.2</v>
      </c>
      <c r="AS58" s="19">
        <v>0.8</v>
      </c>
      <c r="AT58" s="19">
        <v>2.1</v>
      </c>
      <c r="AU58" s="19">
        <v>1.9</v>
      </c>
      <c r="AV58" s="19">
        <v>-7.5</v>
      </c>
      <c r="AW58" s="19">
        <v>-32.200000000000003</v>
      </c>
      <c r="AX58" s="19">
        <v>-48.7</v>
      </c>
      <c r="AY58" s="19">
        <v>-0.3</v>
      </c>
      <c r="AZ58" s="19">
        <v>1.1000000000000001</v>
      </c>
      <c r="BA58" s="19">
        <v>-3.3</v>
      </c>
      <c r="BB58" s="19">
        <v>0.9</v>
      </c>
      <c r="BC58" s="19">
        <v>0.1</v>
      </c>
      <c r="BD58" s="19">
        <v>-0.4</v>
      </c>
      <c r="BE58" s="19"/>
      <c r="BF58" s="19"/>
      <c r="BG58" s="19">
        <v>-2.7</v>
      </c>
      <c r="BH58" s="19"/>
      <c r="BI58" s="19"/>
      <c r="BJ58" s="19">
        <v>-1.7</v>
      </c>
      <c r="BK58" s="19"/>
      <c r="BL58" s="19"/>
      <c r="BM58" s="19"/>
      <c r="BN58" s="19">
        <v>-0.8</v>
      </c>
      <c r="BO58" s="19">
        <v>-37.9</v>
      </c>
      <c r="BP58" s="19">
        <v>-56.5</v>
      </c>
      <c r="BQ58" s="19">
        <v>-15.1</v>
      </c>
      <c r="BR58" s="19">
        <v>-22.6</v>
      </c>
      <c r="BS58" s="19">
        <v>-2.1</v>
      </c>
      <c r="BT58" s="19">
        <v>-5.8</v>
      </c>
      <c r="BU58" s="19"/>
      <c r="BV58" s="19"/>
      <c r="BW58" s="19"/>
      <c r="BX58" s="19"/>
      <c r="BY58" s="19"/>
      <c r="BZ58" s="19"/>
      <c r="CA58" s="19"/>
      <c r="CB58" s="19">
        <v>48.6</v>
      </c>
      <c r="CC58" s="19">
        <v>16</v>
      </c>
      <c r="CD58" s="19">
        <v>-0.6</v>
      </c>
      <c r="CE58" s="19">
        <v>8.8000000000000007</v>
      </c>
      <c r="CF58" s="19">
        <v>-2.1</v>
      </c>
      <c r="CG58" s="19">
        <v>0</v>
      </c>
      <c r="CH58" s="19"/>
      <c r="CI58" s="19"/>
      <c r="CJ58" s="19">
        <v>-13.8</v>
      </c>
      <c r="CK58" s="19">
        <v>-16</v>
      </c>
      <c r="CL58" s="19">
        <v>-40.9</v>
      </c>
      <c r="CM58" s="19">
        <v>0</v>
      </c>
      <c r="CN58" s="19"/>
      <c r="CO58" s="19"/>
      <c r="CP58" s="19"/>
      <c r="CQ58" s="19"/>
      <c r="CR58" s="19">
        <v>-24.9</v>
      </c>
      <c r="CS58" s="19">
        <v>-17.399999999999999</v>
      </c>
      <c r="CT58" s="19">
        <v>-0.9</v>
      </c>
      <c r="CU58" s="19"/>
      <c r="CV58" s="19">
        <v>0.3</v>
      </c>
      <c r="CW58" s="19"/>
      <c r="CX58" s="19">
        <v>-3.1</v>
      </c>
      <c r="CY58" s="19">
        <v>0</v>
      </c>
      <c r="CZ58" s="19">
        <v>-4.4000000000000004</v>
      </c>
      <c r="DA58" s="19"/>
      <c r="DB58" s="19">
        <v>0.1</v>
      </c>
      <c r="DC58" s="19">
        <v>0</v>
      </c>
      <c r="DD58" s="19">
        <v>-0.8</v>
      </c>
      <c r="DE58" s="19">
        <v>0</v>
      </c>
      <c r="DF58" s="19"/>
      <c r="DG58" s="19">
        <v>0.1</v>
      </c>
      <c r="DH58" s="19">
        <v>1</v>
      </c>
      <c r="DI58" s="19">
        <v>0.2</v>
      </c>
      <c r="DJ58" s="19">
        <v>-0.8</v>
      </c>
      <c r="DK58" s="19">
        <v>0.3</v>
      </c>
      <c r="DL58" s="19">
        <v>0.5</v>
      </c>
      <c r="DM58" s="19"/>
      <c r="DN58" s="19">
        <v>0</v>
      </c>
      <c r="DO58" s="19">
        <v>0</v>
      </c>
      <c r="DP58" s="19">
        <v>-1.3</v>
      </c>
      <c r="DQ58" s="19">
        <v>-1.6</v>
      </c>
      <c r="DR58" s="19">
        <v>0</v>
      </c>
      <c r="DS58" s="19">
        <v>0</v>
      </c>
      <c r="DT58" s="19">
        <v>-1.1000000000000001</v>
      </c>
      <c r="DU58" s="19">
        <v>0.5</v>
      </c>
      <c r="DV58" s="19"/>
      <c r="DW58" s="19">
        <v>0</v>
      </c>
      <c r="DX58" s="19">
        <v>-1.5</v>
      </c>
      <c r="DY58" s="19">
        <v>0</v>
      </c>
      <c r="DZ58" s="19">
        <v>1</v>
      </c>
      <c r="EA58" s="19">
        <v>1.3</v>
      </c>
      <c r="EB58" s="19">
        <v>-0.1</v>
      </c>
      <c r="EC58" s="19"/>
      <c r="ED58" s="19">
        <v>12.4</v>
      </c>
      <c r="EE58" s="19">
        <v>0</v>
      </c>
      <c r="EF58" s="19">
        <v>-10</v>
      </c>
      <c r="EG58" s="19">
        <v>0</v>
      </c>
      <c r="EH58" s="19">
        <v>-1.2</v>
      </c>
      <c r="EI58" s="19">
        <v>-0.7</v>
      </c>
      <c r="EJ58" s="19">
        <v>0</v>
      </c>
      <c r="EK58" s="19">
        <v>1.5</v>
      </c>
      <c r="EL58" s="19">
        <v>-0.2</v>
      </c>
      <c r="EM58" s="19">
        <v>1.5</v>
      </c>
      <c r="EN58" s="19">
        <v>0.2</v>
      </c>
      <c r="EO58" s="19">
        <v>0.2</v>
      </c>
      <c r="EP58" s="19">
        <v>0.2</v>
      </c>
      <c r="EQ58" s="19">
        <v>-4.8</v>
      </c>
      <c r="ER58" s="19">
        <v>0</v>
      </c>
      <c r="ES58" s="19">
        <v>0</v>
      </c>
      <c r="ET58" s="19">
        <v>0</v>
      </c>
      <c r="EU58" s="19">
        <v>-0.2</v>
      </c>
      <c r="EV58" s="19">
        <v>-10.3</v>
      </c>
      <c r="EW58" s="19">
        <v>0</v>
      </c>
      <c r="EX58" s="19">
        <v>0</v>
      </c>
      <c r="EY58" s="19">
        <v>1.8</v>
      </c>
      <c r="EZ58" s="19">
        <v>0.7</v>
      </c>
      <c r="FA58" s="19">
        <v>0.4</v>
      </c>
      <c r="FB58" s="19">
        <v>0.5</v>
      </c>
      <c r="FC58" s="19">
        <v>0</v>
      </c>
      <c r="FD58" s="19">
        <v>0.38700000000000001</v>
      </c>
      <c r="FE58" s="19">
        <v>-8.0000000000000002E-3</v>
      </c>
      <c r="FF58" s="19">
        <v>2</v>
      </c>
      <c r="FG58" s="19">
        <v>10.4</v>
      </c>
      <c r="FH58" s="19">
        <v>0.3</v>
      </c>
      <c r="FI58" s="19">
        <v>1.2</v>
      </c>
      <c r="FJ58" s="19"/>
      <c r="FK58" s="19">
        <v>2.1</v>
      </c>
      <c r="FL58" s="19">
        <v>4</v>
      </c>
      <c r="FM58" s="19">
        <v>9.7100000000000009</v>
      </c>
      <c r="FN58" s="19">
        <v>-348.911</v>
      </c>
      <c r="FO58" s="15"/>
      <c r="FP58" s="19">
        <v>1.6</v>
      </c>
      <c r="FQ58" s="19">
        <v>0.14499999999999999</v>
      </c>
      <c r="FR58" s="19">
        <v>2.2999999999999998</v>
      </c>
      <c r="FS58" s="19">
        <v>1.1000000000000001</v>
      </c>
      <c r="FT58" s="19">
        <v>0</v>
      </c>
      <c r="FU58" s="19">
        <v>1.4300000000000001E-3</v>
      </c>
      <c r="FV58" s="19">
        <v>-0.40899999999999997</v>
      </c>
      <c r="FW58" s="19">
        <v>1.5680000000000001</v>
      </c>
      <c r="FX58" s="19">
        <v>6.3054300000000003</v>
      </c>
    </row>
    <row r="59" spans="1:180" ht="25.05" customHeight="1" x14ac:dyDescent="0.3">
      <c r="A59" s="208" t="s">
        <v>707</v>
      </c>
      <c r="B59" s="209"/>
      <c r="C59" s="20">
        <v>1028.2</v>
      </c>
      <c r="D59" s="20">
        <v>-1180.9000000000001</v>
      </c>
      <c r="E59" s="20">
        <v>-267.75</v>
      </c>
      <c r="F59" s="20">
        <v>0</v>
      </c>
      <c r="G59" s="20">
        <v>0</v>
      </c>
      <c r="H59" s="20">
        <v>-210.85</v>
      </c>
      <c r="I59" s="20">
        <v>-168.15</v>
      </c>
      <c r="J59" s="20">
        <v>0</v>
      </c>
      <c r="K59" s="20">
        <v>7</v>
      </c>
      <c r="L59" s="20">
        <v>-379.7</v>
      </c>
      <c r="M59" s="20">
        <v>-253.9</v>
      </c>
      <c r="N59" s="20">
        <v>18.3</v>
      </c>
      <c r="O59" s="20">
        <v>0</v>
      </c>
      <c r="P59" s="20">
        <v>-134.4</v>
      </c>
      <c r="Q59" s="20">
        <v>0</v>
      </c>
      <c r="R59" s="20">
        <v>243.65</v>
      </c>
      <c r="S59" s="20">
        <v>0.65</v>
      </c>
      <c r="T59" s="20">
        <v>0</v>
      </c>
      <c r="U59" s="20">
        <v>0</v>
      </c>
      <c r="V59" s="20">
        <v>0</v>
      </c>
      <c r="W59" s="20">
        <v>0</v>
      </c>
      <c r="X59" s="20">
        <v>230.35</v>
      </c>
      <c r="Y59" s="20">
        <v>30.35</v>
      </c>
      <c r="Z59" s="20">
        <v>24.5</v>
      </c>
      <c r="AA59" s="20">
        <v>67.099999999999994</v>
      </c>
      <c r="AB59" s="20">
        <v>-82.25</v>
      </c>
      <c r="AC59" s="20">
        <v>76.900000000000006</v>
      </c>
      <c r="AD59" s="20">
        <v>339.15</v>
      </c>
      <c r="AE59" s="20">
        <v>0</v>
      </c>
      <c r="AF59" s="20">
        <v>0</v>
      </c>
      <c r="AG59" s="20">
        <v>0</v>
      </c>
      <c r="AH59" s="20">
        <v>0.4</v>
      </c>
      <c r="AI59" s="20">
        <v>405.2</v>
      </c>
      <c r="AJ59" s="20">
        <v>-152.15</v>
      </c>
      <c r="AK59" s="20">
        <v>0</v>
      </c>
      <c r="AL59" s="20">
        <v>0</v>
      </c>
      <c r="AM59" s="20">
        <v>0</v>
      </c>
      <c r="AN59" s="20">
        <v>-23.95</v>
      </c>
      <c r="AO59" s="20">
        <v>-333.7</v>
      </c>
      <c r="AP59" s="20">
        <v>61.15</v>
      </c>
      <c r="AQ59" s="20">
        <v>227.65</v>
      </c>
      <c r="AR59" s="20">
        <v>59.2</v>
      </c>
      <c r="AS59" s="20">
        <v>-8.9</v>
      </c>
      <c r="AT59" s="20">
        <v>54.3</v>
      </c>
      <c r="AU59" s="20">
        <v>29.75</v>
      </c>
      <c r="AV59" s="20">
        <v>164.75</v>
      </c>
      <c r="AW59" s="20">
        <v>-395.95</v>
      </c>
      <c r="AX59" s="20">
        <v>-1072</v>
      </c>
      <c r="AY59" s="20">
        <v>-7.2</v>
      </c>
      <c r="AZ59" s="20">
        <v>17.95</v>
      </c>
      <c r="BA59" s="20">
        <v>-9.6999999999999993</v>
      </c>
      <c r="BB59" s="20">
        <v>22</v>
      </c>
      <c r="BC59" s="20">
        <v>3.25</v>
      </c>
      <c r="BD59" s="20">
        <v>0.05</v>
      </c>
      <c r="BE59" s="20">
        <v>0</v>
      </c>
      <c r="BF59" s="20">
        <v>0</v>
      </c>
      <c r="BG59" s="20">
        <v>44</v>
      </c>
      <c r="BH59" s="20">
        <v>0</v>
      </c>
      <c r="BI59" s="20">
        <v>0</v>
      </c>
      <c r="BJ59" s="20">
        <v>-25.55</v>
      </c>
      <c r="BK59" s="20">
        <v>0</v>
      </c>
      <c r="BL59" s="20">
        <v>0</v>
      </c>
      <c r="BM59" s="20">
        <v>0</v>
      </c>
      <c r="BN59" s="20">
        <v>-1.75</v>
      </c>
      <c r="BO59" s="20">
        <v>-53.6</v>
      </c>
      <c r="BP59" s="20">
        <v>-615.95000000000005</v>
      </c>
      <c r="BQ59" s="20">
        <v>-89.1</v>
      </c>
      <c r="BR59" s="20">
        <v>308.85000000000002</v>
      </c>
      <c r="BS59" s="20">
        <v>-13.35</v>
      </c>
      <c r="BT59" s="20">
        <v>-119.35</v>
      </c>
      <c r="BU59" s="20">
        <v>0</v>
      </c>
      <c r="BV59" s="20">
        <v>0</v>
      </c>
      <c r="BW59" s="20">
        <v>0</v>
      </c>
      <c r="BX59" s="20">
        <v>0</v>
      </c>
      <c r="BY59" s="20">
        <v>0</v>
      </c>
      <c r="BZ59" s="20">
        <v>0</v>
      </c>
      <c r="CA59" s="20">
        <v>0</v>
      </c>
      <c r="CB59" s="20">
        <v>792.9</v>
      </c>
      <c r="CC59" s="20">
        <v>455.35</v>
      </c>
      <c r="CD59" s="20">
        <v>101.95</v>
      </c>
      <c r="CE59" s="20">
        <v>144.75</v>
      </c>
      <c r="CF59" s="20">
        <v>46.6</v>
      </c>
      <c r="CG59" s="20">
        <v>-21.1</v>
      </c>
      <c r="CH59" s="20">
        <v>0</v>
      </c>
      <c r="CI59" s="20">
        <v>0</v>
      </c>
      <c r="CJ59" s="20">
        <v>65.3</v>
      </c>
      <c r="CK59" s="20">
        <v>7.65</v>
      </c>
      <c r="CL59" s="20">
        <v>-634.85</v>
      </c>
      <c r="CM59" s="20">
        <v>-277.85000000000002</v>
      </c>
      <c r="CN59" s="20">
        <v>0</v>
      </c>
      <c r="CO59" s="20">
        <v>0</v>
      </c>
      <c r="CP59" s="20">
        <v>0</v>
      </c>
      <c r="CQ59" s="20">
        <v>0</v>
      </c>
      <c r="CR59" s="20">
        <v>-389.8</v>
      </c>
      <c r="CS59" s="20">
        <v>-253.8</v>
      </c>
      <c r="CT59" s="20">
        <v>-19.350000000000001</v>
      </c>
      <c r="CU59" s="20">
        <v>0</v>
      </c>
      <c r="CV59" s="20">
        <v>7.2</v>
      </c>
      <c r="CW59" s="20">
        <v>0</v>
      </c>
      <c r="CX59" s="20">
        <v>-131.5</v>
      </c>
      <c r="CY59" s="20">
        <v>85.15</v>
      </c>
      <c r="CZ59" s="20">
        <v>-63.95</v>
      </c>
      <c r="DA59" s="20">
        <v>0</v>
      </c>
      <c r="DB59" s="20">
        <v>-0.05</v>
      </c>
      <c r="DC59" s="20">
        <v>-0.8</v>
      </c>
      <c r="DD59" s="20">
        <v>-23.3</v>
      </c>
      <c r="DE59" s="20">
        <v>287.25</v>
      </c>
      <c r="DF59" s="20">
        <v>0</v>
      </c>
      <c r="DG59" s="20">
        <v>2.15</v>
      </c>
      <c r="DH59" s="20">
        <v>27.05</v>
      </c>
      <c r="DI59" s="20">
        <v>4</v>
      </c>
      <c r="DJ59" s="20">
        <v>-12.45</v>
      </c>
      <c r="DK59" s="20">
        <v>3.75</v>
      </c>
      <c r="DL59" s="20">
        <v>8.6999999999999993</v>
      </c>
      <c r="DM59" s="20">
        <v>0</v>
      </c>
      <c r="DN59" s="20">
        <v>-6.1</v>
      </c>
      <c r="DO59" s="20">
        <v>-15.75</v>
      </c>
      <c r="DP59" s="20">
        <v>-5.05</v>
      </c>
      <c r="DQ59" s="20">
        <v>-95.85</v>
      </c>
      <c r="DR59" s="20">
        <v>-22.15</v>
      </c>
      <c r="DS59" s="20">
        <v>1.1499999999999999</v>
      </c>
      <c r="DT59" s="20">
        <v>2.0499999999999998</v>
      </c>
      <c r="DU59" s="20">
        <v>16.600000000000001</v>
      </c>
      <c r="DV59" s="20">
        <v>0</v>
      </c>
      <c r="DW59" s="20">
        <v>8.8660000000000003E-2</v>
      </c>
      <c r="DX59" s="20">
        <v>-36.65</v>
      </c>
      <c r="DY59" s="20">
        <v>8.6999999999999993</v>
      </c>
      <c r="DZ59" s="20">
        <v>9.9499999999999993</v>
      </c>
      <c r="EA59" s="20">
        <v>17.5</v>
      </c>
      <c r="EB59" s="20">
        <v>8.5500000000000007</v>
      </c>
      <c r="EC59" s="20">
        <v>0</v>
      </c>
      <c r="ED59" s="20">
        <v>90.6</v>
      </c>
      <c r="EE59" s="20">
        <v>30.25</v>
      </c>
      <c r="EF59" s="20">
        <v>-100.65</v>
      </c>
      <c r="EG59" s="20">
        <v>-119.15</v>
      </c>
      <c r="EH59" s="20">
        <v>-9.0500000000000007</v>
      </c>
      <c r="EI59" s="20">
        <v>-9.1999999999999993</v>
      </c>
      <c r="EJ59" s="20">
        <v>-20.675000000000001</v>
      </c>
      <c r="EK59" s="20">
        <v>33.65</v>
      </c>
      <c r="EL59" s="20">
        <v>-4.95</v>
      </c>
      <c r="EM59" s="20">
        <v>44.5</v>
      </c>
      <c r="EN59" s="20">
        <v>4.8</v>
      </c>
      <c r="EO59" s="20">
        <v>4.8</v>
      </c>
      <c r="EP59" s="20">
        <v>4.8</v>
      </c>
      <c r="EQ59" s="20">
        <v>-89.65</v>
      </c>
      <c r="ER59" s="20">
        <v>39.9</v>
      </c>
      <c r="ES59" s="20">
        <v>15.35</v>
      </c>
      <c r="ET59" s="20">
        <v>-20.25</v>
      </c>
      <c r="EU59" s="20">
        <v>-4.8</v>
      </c>
      <c r="EV59" s="20">
        <v>-77.05</v>
      </c>
      <c r="EW59" s="20">
        <v>0.15</v>
      </c>
      <c r="EX59" s="20">
        <v>91.05</v>
      </c>
      <c r="EY59" s="20">
        <v>38.799999999999997</v>
      </c>
      <c r="EZ59" s="20">
        <v>15.15</v>
      </c>
      <c r="FA59" s="20">
        <v>8.15</v>
      </c>
      <c r="FB59" s="20">
        <v>11.95</v>
      </c>
      <c r="FC59" s="20">
        <v>14.1</v>
      </c>
      <c r="FD59" s="20">
        <v>19.821000000000002</v>
      </c>
      <c r="FE59" s="20">
        <v>9.6225000000000005</v>
      </c>
      <c r="FF59" s="20">
        <v>51.55</v>
      </c>
      <c r="FG59" s="20">
        <v>231.95</v>
      </c>
      <c r="FH59" s="20">
        <v>4.7</v>
      </c>
      <c r="FI59" s="20">
        <v>63.65</v>
      </c>
      <c r="FJ59" s="20">
        <v>0</v>
      </c>
      <c r="FK59" s="20">
        <v>74.05</v>
      </c>
      <c r="FL59" s="20">
        <v>98.45</v>
      </c>
      <c r="FM59" s="20">
        <v>225.27500000000001</v>
      </c>
      <c r="FN59" s="20">
        <v>-1269.8178399999999</v>
      </c>
      <c r="FO59" s="21"/>
      <c r="FP59" s="20">
        <v>58.8</v>
      </c>
      <c r="FQ59" s="20">
        <v>-3.391</v>
      </c>
      <c r="FR59" s="20">
        <v>54.1875</v>
      </c>
      <c r="FS59" s="20">
        <v>28.65</v>
      </c>
      <c r="FT59" s="20">
        <v>6.2188049999999997</v>
      </c>
      <c r="FU59" s="20">
        <v>5.6569799999999999</v>
      </c>
      <c r="FV59" s="20">
        <v>10.916</v>
      </c>
      <c r="FW59" s="20">
        <v>26.145499999999998</v>
      </c>
      <c r="FX59" s="20">
        <v>187.183785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710</v>
      </c>
      <c r="C5" s="1"/>
      <c r="D5" s="1"/>
      <c r="E5" s="1"/>
      <c r="F5" s="1"/>
      <c r="G5" s="1"/>
      <c r="H5" s="1"/>
    </row>
    <row r="6" spans="1:8" ht="22.95" customHeight="1" x14ac:dyDescent="0.3">
      <c r="A6" s="1"/>
      <c r="B6" s="213" t="s">
        <v>711</v>
      </c>
      <c r="C6" s="213" t="s">
        <v>712</v>
      </c>
      <c r="D6" s="213"/>
      <c r="E6" s="213" t="s">
        <v>713</v>
      </c>
      <c r="F6" s="213"/>
      <c r="G6" s="213"/>
      <c r="H6" s="213" t="s">
        <v>714</v>
      </c>
    </row>
    <row r="7" spans="1:8" ht="31.05" customHeight="1" x14ac:dyDescent="0.3">
      <c r="A7" s="1"/>
      <c r="B7" s="213"/>
      <c r="C7" s="24" t="s">
        <v>715</v>
      </c>
      <c r="D7" s="24" t="s">
        <v>716</v>
      </c>
      <c r="E7" s="24" t="s">
        <v>427</v>
      </c>
      <c r="F7" s="24" t="s">
        <v>426</v>
      </c>
      <c r="G7" s="24" t="s">
        <v>425</v>
      </c>
      <c r="H7" s="24" t="s">
        <v>717</v>
      </c>
    </row>
    <row r="8" spans="1:8" ht="10.95" customHeight="1" x14ac:dyDescent="0.3">
      <c r="A8" s="1"/>
      <c r="B8" s="25" t="s">
        <v>659</v>
      </c>
      <c r="C8" s="26">
        <v>0</v>
      </c>
      <c r="D8" s="26">
        <v>6890.7560000000003</v>
      </c>
      <c r="E8" s="27">
        <v>989.68700000000001</v>
      </c>
      <c r="F8" s="27">
        <v>4103.8131999999996</v>
      </c>
      <c r="G8" s="27">
        <v>1797.2557999999999</v>
      </c>
      <c r="H8" s="27">
        <v>270.52820000000003</v>
      </c>
    </row>
    <row r="9" spans="1:8" ht="10.95" customHeight="1" x14ac:dyDescent="0.3">
      <c r="A9" s="1"/>
      <c r="B9" s="25" t="s">
        <v>660</v>
      </c>
      <c r="C9" s="26">
        <v>0</v>
      </c>
      <c r="D9" s="26">
        <v>6845.85</v>
      </c>
      <c r="E9" s="27">
        <v>949.27300000000002</v>
      </c>
      <c r="F9" s="27">
        <v>4117.2411000000002</v>
      </c>
      <c r="G9" s="27">
        <v>1779.3359</v>
      </c>
      <c r="H9" s="27">
        <v>268.57929999999999</v>
      </c>
    </row>
    <row r="10" spans="1:8" ht="10.95" customHeight="1" x14ac:dyDescent="0.3">
      <c r="A10" s="1"/>
      <c r="B10" s="25" t="s">
        <v>661</v>
      </c>
      <c r="C10" s="26">
        <v>0</v>
      </c>
      <c r="D10" s="26">
        <v>6745.9709999999995</v>
      </c>
      <c r="E10" s="27">
        <v>939.2106</v>
      </c>
      <c r="F10" s="27">
        <v>4028.6649000000002</v>
      </c>
      <c r="G10" s="27">
        <v>1778.0954999999999</v>
      </c>
      <c r="H10" s="27">
        <v>264.10390000000001</v>
      </c>
    </row>
    <row r="11" spans="1:8" ht="10.95" customHeight="1" x14ac:dyDescent="0.3">
      <c r="A11" s="1"/>
      <c r="B11" s="25" t="s">
        <v>662</v>
      </c>
      <c r="C11" s="26">
        <v>0</v>
      </c>
      <c r="D11" s="26">
        <v>6598.7269999999999</v>
      </c>
      <c r="E11" s="27">
        <v>960.91909999999996</v>
      </c>
      <c r="F11" s="27">
        <v>3881.3706000000002</v>
      </c>
      <c r="G11" s="27">
        <v>1756.4373000000001</v>
      </c>
      <c r="H11" s="27">
        <v>265.86900000000003</v>
      </c>
    </row>
    <row r="12" spans="1:8" ht="10.95" customHeight="1" x14ac:dyDescent="0.3">
      <c r="A12" s="1"/>
      <c r="B12" s="25" t="s">
        <v>663</v>
      </c>
      <c r="C12" s="26">
        <v>0</v>
      </c>
      <c r="D12" s="26">
        <v>6535.1959999999999</v>
      </c>
      <c r="E12" s="27">
        <v>920.15909999999997</v>
      </c>
      <c r="F12" s="27">
        <v>3863.0356000000002</v>
      </c>
      <c r="G12" s="27">
        <v>1752.0012999999999</v>
      </c>
      <c r="H12" s="27">
        <v>262.2088</v>
      </c>
    </row>
    <row r="13" spans="1:8" ht="10.95" customHeight="1" x14ac:dyDescent="0.3">
      <c r="A13" s="1"/>
      <c r="B13" s="25" t="s">
        <v>664</v>
      </c>
      <c r="C13" s="26">
        <v>0</v>
      </c>
      <c r="D13" s="26">
        <v>6519.1940000000004</v>
      </c>
      <c r="E13" s="27">
        <v>930.04309999999998</v>
      </c>
      <c r="F13" s="27">
        <v>3846.6179999999999</v>
      </c>
      <c r="G13" s="27">
        <v>1742.5328999999999</v>
      </c>
      <c r="H13" s="27">
        <v>256.88499999999999</v>
      </c>
    </row>
    <row r="14" spans="1:8" ht="10.95" customHeight="1" x14ac:dyDescent="0.3">
      <c r="A14" s="1"/>
      <c r="B14" s="25" t="s">
        <v>665</v>
      </c>
      <c r="C14" s="26">
        <v>0</v>
      </c>
      <c r="D14" s="26">
        <v>6438.6670000000004</v>
      </c>
      <c r="E14" s="27">
        <v>923.78549999999996</v>
      </c>
      <c r="F14" s="27">
        <v>3790.6161000000002</v>
      </c>
      <c r="G14" s="27">
        <v>1724.2654</v>
      </c>
      <c r="H14" s="27">
        <v>262.69600000000003</v>
      </c>
    </row>
    <row r="15" spans="1:8" ht="10.95" customHeight="1" x14ac:dyDescent="0.3">
      <c r="A15" s="1"/>
      <c r="B15" s="25" t="s">
        <v>666</v>
      </c>
      <c r="C15" s="26">
        <v>0</v>
      </c>
      <c r="D15" s="26">
        <v>6341.0749999999998</v>
      </c>
      <c r="E15" s="27">
        <v>900.03800000000001</v>
      </c>
      <c r="F15" s="27">
        <v>3681.1680000000001</v>
      </c>
      <c r="G15" s="27">
        <v>1759.8689999999999</v>
      </c>
      <c r="H15" s="27">
        <v>260.05579999999998</v>
      </c>
    </row>
    <row r="16" spans="1:8" ht="10.95" customHeight="1" x14ac:dyDescent="0.3">
      <c r="A16" s="1"/>
      <c r="B16" s="25" t="s">
        <v>667</v>
      </c>
      <c r="C16" s="26">
        <v>0</v>
      </c>
      <c r="D16" s="26">
        <v>6483.0469999999996</v>
      </c>
      <c r="E16" s="27">
        <v>937.95450000000005</v>
      </c>
      <c r="F16" s="27">
        <v>3772.2516999999998</v>
      </c>
      <c r="G16" s="27">
        <v>1772.8407999999999</v>
      </c>
      <c r="H16" s="27">
        <v>257.89929999999998</v>
      </c>
    </row>
    <row r="17" spans="1:8" ht="10.95" customHeight="1" x14ac:dyDescent="0.3">
      <c r="A17" s="1"/>
      <c r="B17" s="25" t="s">
        <v>668</v>
      </c>
      <c r="C17" s="26">
        <v>0</v>
      </c>
      <c r="D17" s="26">
        <v>6527.1779999999999</v>
      </c>
      <c r="E17" s="27">
        <v>938.82230000000004</v>
      </c>
      <c r="F17" s="27">
        <v>3809.6743999999999</v>
      </c>
      <c r="G17" s="27">
        <v>1778.6813</v>
      </c>
      <c r="H17" s="27">
        <v>255.8458</v>
      </c>
    </row>
    <row r="18" spans="1:8" ht="10.95" customHeight="1" x14ac:dyDescent="0.3">
      <c r="A18" s="1"/>
      <c r="B18" s="25" t="s">
        <v>669</v>
      </c>
      <c r="C18" s="26">
        <v>0</v>
      </c>
      <c r="D18" s="26">
        <v>6522.8779999999997</v>
      </c>
      <c r="E18" s="27">
        <v>957.15390000000002</v>
      </c>
      <c r="F18" s="27">
        <v>3790.7689</v>
      </c>
      <c r="G18" s="27">
        <v>1774.9552000000001</v>
      </c>
      <c r="H18" s="27">
        <v>255.52160000000001</v>
      </c>
    </row>
    <row r="19" spans="1:8" ht="10.95" customHeight="1" x14ac:dyDescent="0.3">
      <c r="A19" s="1"/>
      <c r="B19" s="25" t="s">
        <v>670</v>
      </c>
      <c r="C19" s="26">
        <v>0</v>
      </c>
      <c r="D19" s="26">
        <v>6382.2927099999997</v>
      </c>
      <c r="E19" s="27">
        <v>940.60479999999995</v>
      </c>
      <c r="F19" s="27">
        <v>3613.2239100000002</v>
      </c>
      <c r="G19" s="27">
        <v>1828.4639999999999</v>
      </c>
      <c r="H19" s="27">
        <v>246.17160000000001</v>
      </c>
    </row>
    <row r="20" spans="1:8" ht="10.95" customHeight="1" x14ac:dyDescent="0.3">
      <c r="A20" s="1"/>
      <c r="B20" s="25" t="s">
        <v>671</v>
      </c>
      <c r="C20" s="26">
        <v>0</v>
      </c>
      <c r="D20" s="26">
        <v>6388.7870000000003</v>
      </c>
      <c r="E20" s="27">
        <v>963.73410000000001</v>
      </c>
      <c r="F20" s="27">
        <v>3624.9038</v>
      </c>
      <c r="G20" s="27">
        <v>1800.1491000000001</v>
      </c>
      <c r="H20" s="27">
        <v>235.87700000000001</v>
      </c>
    </row>
    <row r="21" spans="1:8" ht="10.95" customHeight="1" x14ac:dyDescent="0.3">
      <c r="A21" s="1"/>
      <c r="B21" s="25" t="s">
        <v>672</v>
      </c>
      <c r="C21" s="26">
        <v>0</v>
      </c>
      <c r="D21" s="26">
        <v>6396.848</v>
      </c>
      <c r="E21" s="27">
        <v>925.38059999999996</v>
      </c>
      <c r="F21" s="27">
        <v>3822.4614000000001</v>
      </c>
      <c r="G21" s="27">
        <v>1649.0060000000001</v>
      </c>
      <c r="H21" s="27">
        <v>234.30789999999999</v>
      </c>
    </row>
    <row r="22" spans="1:8" ht="10.95" customHeight="1" x14ac:dyDescent="0.3">
      <c r="A22" s="1"/>
      <c r="B22" s="25" t="s">
        <v>673</v>
      </c>
      <c r="C22" s="26">
        <v>0</v>
      </c>
      <c r="D22" s="26">
        <v>6743.4759999999997</v>
      </c>
      <c r="E22" s="27">
        <v>1010.9274</v>
      </c>
      <c r="F22" s="27">
        <v>3880.1880999999998</v>
      </c>
      <c r="G22" s="27">
        <v>1852.3605</v>
      </c>
      <c r="H22" s="27">
        <v>233.5127</v>
      </c>
    </row>
    <row r="23" spans="1:8" ht="10.95" customHeight="1" x14ac:dyDescent="0.3">
      <c r="A23" s="1"/>
      <c r="B23" s="25" t="s">
        <v>674</v>
      </c>
      <c r="C23" s="26">
        <v>0</v>
      </c>
      <c r="D23" s="26">
        <v>6923.875</v>
      </c>
      <c r="E23" s="27">
        <v>1008.0045</v>
      </c>
      <c r="F23" s="27">
        <v>4048.0084999999999</v>
      </c>
      <c r="G23" s="27">
        <v>1867.8620000000001</v>
      </c>
      <c r="H23" s="27">
        <v>240.68799999999999</v>
      </c>
    </row>
    <row r="24" spans="1:8" ht="10.95" customHeight="1" x14ac:dyDescent="0.3">
      <c r="A24" s="1"/>
      <c r="B24" s="25" t="s">
        <v>675</v>
      </c>
      <c r="C24" s="26">
        <v>0</v>
      </c>
      <c r="D24" s="26">
        <v>7171.55</v>
      </c>
      <c r="E24" s="27">
        <v>1003.0981</v>
      </c>
      <c r="F24" s="27">
        <v>4367.6929</v>
      </c>
      <c r="G24" s="27">
        <v>1800.759</v>
      </c>
      <c r="H24" s="27">
        <v>246.03630000000001</v>
      </c>
    </row>
    <row r="25" spans="1:8" ht="10.95" customHeight="1" x14ac:dyDescent="0.3">
      <c r="A25" s="1"/>
      <c r="B25" s="25" t="s">
        <v>676</v>
      </c>
      <c r="C25" s="26">
        <v>0</v>
      </c>
      <c r="D25" s="26">
        <v>7292.2340000000004</v>
      </c>
      <c r="E25" s="27">
        <v>1033.6452999999999</v>
      </c>
      <c r="F25" s="27">
        <v>4400.5046000000002</v>
      </c>
      <c r="G25" s="27">
        <v>1858.0841</v>
      </c>
      <c r="H25" s="27">
        <v>256.69549999999998</v>
      </c>
    </row>
    <row r="26" spans="1:8" ht="10.95" customHeight="1" x14ac:dyDescent="0.3">
      <c r="A26" s="1"/>
      <c r="B26" s="25" t="s">
        <v>677</v>
      </c>
      <c r="C26" s="26">
        <v>0</v>
      </c>
      <c r="D26" s="26">
        <v>7403.1120000000001</v>
      </c>
      <c r="E26" s="27">
        <v>1061.4634000000001</v>
      </c>
      <c r="F26" s="27">
        <v>4435.2791999999999</v>
      </c>
      <c r="G26" s="27">
        <v>1906.3694</v>
      </c>
      <c r="H26" s="27">
        <v>263.428</v>
      </c>
    </row>
    <row r="27" spans="1:8" ht="10.95" customHeight="1" x14ac:dyDescent="0.3">
      <c r="A27" s="1"/>
      <c r="B27" s="25" t="s">
        <v>678</v>
      </c>
      <c r="C27" s="26">
        <v>0</v>
      </c>
      <c r="D27" s="26">
        <v>7492.3149999999996</v>
      </c>
      <c r="E27" s="27">
        <v>1085.1677</v>
      </c>
      <c r="F27" s="27">
        <v>4535.7689</v>
      </c>
      <c r="G27" s="27">
        <v>1871.3784000000001</v>
      </c>
      <c r="H27" s="27">
        <v>262.79770000000002</v>
      </c>
    </row>
    <row r="28" spans="1:8" ht="10.95" customHeight="1" x14ac:dyDescent="0.3">
      <c r="A28" s="1"/>
      <c r="B28" s="25" t="s">
        <v>679</v>
      </c>
      <c r="C28" s="26">
        <v>0</v>
      </c>
      <c r="D28" s="26">
        <v>7576.8890000000001</v>
      </c>
      <c r="E28" s="27">
        <v>1080.0001</v>
      </c>
      <c r="F28" s="27">
        <v>4592.4620000000004</v>
      </c>
      <c r="G28" s="27">
        <v>1904.4268999999999</v>
      </c>
      <c r="H28" s="27">
        <v>266.50319999999999</v>
      </c>
    </row>
    <row r="29" spans="1:8" ht="10.95" customHeight="1" x14ac:dyDescent="0.3">
      <c r="A29" s="1"/>
      <c r="B29" s="25" t="s">
        <v>680</v>
      </c>
      <c r="C29" s="26">
        <v>0</v>
      </c>
      <c r="D29" s="26">
        <v>7688.1009999999997</v>
      </c>
      <c r="E29" s="27">
        <v>1101.6454000000001</v>
      </c>
      <c r="F29" s="27">
        <v>4780.2377999999999</v>
      </c>
      <c r="G29" s="27">
        <v>1806.2177999999999</v>
      </c>
      <c r="H29" s="27">
        <v>262.00659999999999</v>
      </c>
    </row>
    <row r="30" spans="1:8" ht="10.95" customHeight="1" x14ac:dyDescent="0.3">
      <c r="A30" s="1"/>
      <c r="B30" s="25" t="s">
        <v>681</v>
      </c>
      <c r="C30" s="26">
        <v>0</v>
      </c>
      <c r="D30" s="26">
        <v>7725.9480000000003</v>
      </c>
      <c r="E30" s="27">
        <v>1118.7313999999999</v>
      </c>
      <c r="F30" s="27">
        <v>4746.5087999999996</v>
      </c>
      <c r="G30" s="27">
        <v>1860.7077999999999</v>
      </c>
      <c r="H30" s="27">
        <v>261.34249999999997</v>
      </c>
    </row>
    <row r="31" spans="1:8" ht="10.95" customHeight="1" x14ac:dyDescent="0.3">
      <c r="A31" s="1"/>
      <c r="B31" s="25" t="s">
        <v>682</v>
      </c>
      <c r="C31" s="26">
        <v>0</v>
      </c>
      <c r="D31" s="26">
        <v>7668.26</v>
      </c>
      <c r="E31" s="27">
        <v>1130.0585000000001</v>
      </c>
      <c r="F31" s="27">
        <v>4697.6623</v>
      </c>
      <c r="G31" s="27">
        <v>1840.5391999999999</v>
      </c>
      <c r="H31" s="27">
        <v>260.0025</v>
      </c>
    </row>
    <row r="32" spans="1:8" ht="10.95" customHeight="1" x14ac:dyDescent="0.3">
      <c r="A32" s="1"/>
      <c r="B32" s="25" t="s">
        <v>683</v>
      </c>
      <c r="C32" s="26">
        <v>0</v>
      </c>
      <c r="D32" s="26">
        <v>7501.3410000000003</v>
      </c>
      <c r="E32" s="27">
        <v>1108.7963999999999</v>
      </c>
      <c r="F32" s="27">
        <v>4466.3914000000004</v>
      </c>
      <c r="G32" s="27">
        <v>1926.1532</v>
      </c>
      <c r="H32" s="27">
        <v>253.8152</v>
      </c>
    </row>
    <row r="33" spans="1:8" ht="10.95" customHeight="1" x14ac:dyDescent="0.3">
      <c r="A33" s="1"/>
      <c r="B33" s="25" t="s">
        <v>684</v>
      </c>
      <c r="C33" s="26">
        <v>0</v>
      </c>
      <c r="D33" s="26">
        <v>7505.5550000000003</v>
      </c>
      <c r="E33" s="27">
        <v>1130.2885000000001</v>
      </c>
      <c r="F33" s="27">
        <v>4539.9332000000004</v>
      </c>
      <c r="G33" s="27">
        <v>1835.3333</v>
      </c>
      <c r="H33" s="27">
        <v>255.9941</v>
      </c>
    </row>
    <row r="34" spans="1:8" ht="10.95" customHeight="1" x14ac:dyDescent="0.3">
      <c r="A34" s="1"/>
      <c r="B34" s="25" t="s">
        <v>685</v>
      </c>
      <c r="C34" s="26">
        <v>0</v>
      </c>
      <c r="D34" s="26">
        <v>7443.0479999999998</v>
      </c>
      <c r="E34" s="27">
        <v>1100.3539000000001</v>
      </c>
      <c r="F34" s="27">
        <v>4498.3822</v>
      </c>
      <c r="G34" s="27">
        <v>1844.3118999999999</v>
      </c>
      <c r="H34" s="27">
        <v>261.10180000000003</v>
      </c>
    </row>
    <row r="35" spans="1:8" ht="10.95" customHeight="1" x14ac:dyDescent="0.3">
      <c r="A35" s="1"/>
      <c r="B35" s="25" t="s">
        <v>686</v>
      </c>
      <c r="C35" s="26">
        <v>0</v>
      </c>
      <c r="D35" s="26">
        <v>7361.8680000000004</v>
      </c>
      <c r="E35" s="27">
        <v>1088.2802999999999</v>
      </c>
      <c r="F35" s="27">
        <v>4416.4022000000004</v>
      </c>
      <c r="G35" s="27">
        <v>1857.1855</v>
      </c>
      <c r="H35" s="27">
        <v>262.84190000000001</v>
      </c>
    </row>
    <row r="36" spans="1:8" ht="10.95" customHeight="1" x14ac:dyDescent="0.3">
      <c r="A36" s="1"/>
      <c r="B36" s="25" t="s">
        <v>687</v>
      </c>
      <c r="C36" s="26">
        <v>0</v>
      </c>
      <c r="D36" s="26">
        <v>7323.69</v>
      </c>
      <c r="E36" s="27">
        <v>1125.6085</v>
      </c>
      <c r="F36" s="27">
        <v>4499.0293000000001</v>
      </c>
      <c r="G36" s="27">
        <v>1699.0522000000001</v>
      </c>
      <c r="H36" s="27">
        <v>274.87270000000001</v>
      </c>
    </row>
    <row r="37" spans="1:8" ht="10.95" customHeight="1" x14ac:dyDescent="0.3">
      <c r="A37" s="1"/>
      <c r="B37" s="25" t="s">
        <v>688</v>
      </c>
      <c r="C37" s="26">
        <v>0</v>
      </c>
      <c r="D37" s="26">
        <v>7206.6639999999998</v>
      </c>
      <c r="E37" s="27">
        <v>1060.7139999999999</v>
      </c>
      <c r="F37" s="27">
        <v>4299.3603999999996</v>
      </c>
      <c r="G37" s="27">
        <v>1846.5896</v>
      </c>
      <c r="H37" s="27">
        <v>269.11239999999998</v>
      </c>
    </row>
    <row r="38" spans="1:8" ht="10.95" customHeight="1" x14ac:dyDescent="0.3">
      <c r="A38" s="1"/>
      <c r="B38" s="25" t="s">
        <v>689</v>
      </c>
      <c r="C38" s="26">
        <v>0</v>
      </c>
      <c r="D38" s="26">
        <v>7198.1239999999998</v>
      </c>
      <c r="E38" s="27">
        <v>1082.5555999999999</v>
      </c>
      <c r="F38" s="27">
        <v>4278.9645</v>
      </c>
      <c r="G38" s="27">
        <v>1836.6039000000001</v>
      </c>
      <c r="H38" s="27">
        <v>269.7165</v>
      </c>
    </row>
    <row r="39" spans="1:8" ht="10.95" customHeight="1" x14ac:dyDescent="0.3">
      <c r="A39" s="1"/>
      <c r="B39" s="25" t="s">
        <v>690</v>
      </c>
      <c r="C39" s="26">
        <v>0</v>
      </c>
      <c r="D39" s="26">
        <v>7068.125</v>
      </c>
      <c r="E39" s="27">
        <v>1075.3489999999999</v>
      </c>
      <c r="F39" s="27">
        <v>4119.9552000000003</v>
      </c>
      <c r="G39" s="27">
        <v>1872.8208</v>
      </c>
      <c r="H39" s="27">
        <v>269.39699999999999</v>
      </c>
    </row>
    <row r="40" spans="1:8" ht="10.95" customHeight="1" x14ac:dyDescent="0.3">
      <c r="A40" s="1"/>
      <c r="B40" s="25" t="s">
        <v>691</v>
      </c>
      <c r="C40" s="26">
        <v>0</v>
      </c>
      <c r="D40" s="26">
        <v>7009.13</v>
      </c>
      <c r="E40" s="27">
        <v>1034.2003</v>
      </c>
      <c r="F40" s="27">
        <v>4099.0573999999997</v>
      </c>
      <c r="G40" s="27">
        <v>1875.8723</v>
      </c>
      <c r="H40" s="27">
        <v>267.19720000000001</v>
      </c>
    </row>
    <row r="41" spans="1:8" ht="10.95" customHeight="1" x14ac:dyDescent="0.3">
      <c r="A41" s="1"/>
      <c r="B41" s="25" t="s">
        <v>692</v>
      </c>
      <c r="C41" s="26">
        <v>0</v>
      </c>
      <c r="D41" s="26">
        <v>6985.9539999999997</v>
      </c>
      <c r="E41" s="27">
        <v>1055.9121</v>
      </c>
      <c r="F41" s="27">
        <v>4102.7047400000001</v>
      </c>
      <c r="G41" s="27">
        <v>1827.33716</v>
      </c>
      <c r="H41" s="27">
        <v>256.9452</v>
      </c>
    </row>
    <row r="42" spans="1:8" ht="10.95" customHeight="1" x14ac:dyDescent="0.3">
      <c r="A42" s="1"/>
      <c r="B42" s="25" t="s">
        <v>693</v>
      </c>
      <c r="C42" s="26">
        <v>0</v>
      </c>
      <c r="D42" s="26">
        <v>6927.4520000000002</v>
      </c>
      <c r="E42" s="27">
        <v>1039.7231999999999</v>
      </c>
      <c r="F42" s="27">
        <v>4130.2498999999998</v>
      </c>
      <c r="G42" s="27">
        <v>1757.4789000000001</v>
      </c>
      <c r="H42" s="27">
        <v>259.6096</v>
      </c>
    </row>
    <row r="43" spans="1:8" ht="10.95" customHeight="1" x14ac:dyDescent="0.3">
      <c r="A43" s="1"/>
      <c r="B43" s="25" t="s">
        <v>694</v>
      </c>
      <c r="C43" s="26">
        <v>0</v>
      </c>
      <c r="D43" s="26">
        <v>6865.28</v>
      </c>
      <c r="E43" s="27">
        <v>996.53150000000005</v>
      </c>
      <c r="F43" s="27">
        <v>4061.5178000000001</v>
      </c>
      <c r="G43" s="27">
        <v>1807.2307000000001</v>
      </c>
      <c r="H43" s="27">
        <v>251.23570000000001</v>
      </c>
    </row>
    <row r="44" spans="1:8" ht="10.95" customHeight="1" x14ac:dyDescent="0.3">
      <c r="A44" s="1"/>
      <c r="B44" s="25" t="s">
        <v>695</v>
      </c>
      <c r="C44" s="26">
        <v>0</v>
      </c>
      <c r="D44" s="26">
        <v>7063.18</v>
      </c>
      <c r="E44" s="27">
        <v>1016.611</v>
      </c>
      <c r="F44" s="27">
        <v>4139.7758999999996</v>
      </c>
      <c r="G44" s="27">
        <v>1906.7931000000001</v>
      </c>
      <c r="H44" s="27">
        <v>250.1319</v>
      </c>
    </row>
    <row r="45" spans="1:8" ht="10.95" customHeight="1" x14ac:dyDescent="0.3">
      <c r="A45" s="1"/>
      <c r="B45" s="25" t="s">
        <v>696</v>
      </c>
      <c r="C45" s="26">
        <v>0</v>
      </c>
      <c r="D45" s="26">
        <v>7445.9059999999999</v>
      </c>
      <c r="E45" s="27">
        <v>1083.2582</v>
      </c>
      <c r="F45" s="27">
        <v>4438.9138999999996</v>
      </c>
      <c r="G45" s="27">
        <v>1923.7338999999999</v>
      </c>
      <c r="H45" s="27">
        <v>235.29040000000001</v>
      </c>
    </row>
    <row r="46" spans="1:8" ht="10.95" customHeight="1" x14ac:dyDescent="0.3">
      <c r="A46" s="1"/>
      <c r="B46" s="25" t="s">
        <v>697</v>
      </c>
      <c r="C46" s="26">
        <v>0</v>
      </c>
      <c r="D46" s="26">
        <v>7489.2849999999999</v>
      </c>
      <c r="E46" s="27">
        <v>1096.9283</v>
      </c>
      <c r="F46" s="27">
        <v>4484.9291000000003</v>
      </c>
      <c r="G46" s="27">
        <v>1907.4276</v>
      </c>
      <c r="H46" s="27">
        <v>257.67189999999999</v>
      </c>
    </row>
    <row r="47" spans="1:8" ht="10.95" customHeight="1" x14ac:dyDescent="0.3">
      <c r="A47" s="1"/>
      <c r="B47" s="25" t="s">
        <v>698</v>
      </c>
      <c r="C47" s="26">
        <v>0</v>
      </c>
      <c r="D47" s="26">
        <v>7498.1989999999996</v>
      </c>
      <c r="E47" s="27">
        <v>1093.3705</v>
      </c>
      <c r="F47" s="27">
        <v>4493.0253000000002</v>
      </c>
      <c r="G47" s="27">
        <v>1911.8032000000001</v>
      </c>
      <c r="H47" s="27">
        <v>264.92739999999998</v>
      </c>
    </row>
    <row r="48" spans="1:8" ht="10.95" customHeight="1" x14ac:dyDescent="0.3">
      <c r="A48" s="1"/>
      <c r="B48" s="25" t="s">
        <v>699</v>
      </c>
      <c r="C48" s="26">
        <v>0</v>
      </c>
      <c r="D48" s="26">
        <v>7470.2049999999999</v>
      </c>
      <c r="E48" s="27">
        <v>1066.1993</v>
      </c>
      <c r="F48" s="27">
        <v>4507.4567999999999</v>
      </c>
      <c r="G48" s="27">
        <v>1896.5489</v>
      </c>
      <c r="H48" s="27">
        <v>268.4486</v>
      </c>
    </row>
    <row r="49" spans="1:8" ht="10.95" customHeight="1" x14ac:dyDescent="0.3">
      <c r="A49" s="1"/>
      <c r="B49" s="25" t="s">
        <v>700</v>
      </c>
      <c r="C49" s="26">
        <v>0</v>
      </c>
      <c r="D49" s="26">
        <v>7381.67</v>
      </c>
      <c r="E49" s="27">
        <v>1053.0371</v>
      </c>
      <c r="F49" s="27">
        <v>4416.8495999999996</v>
      </c>
      <c r="G49" s="27">
        <v>1911.7833000000001</v>
      </c>
      <c r="H49" s="27">
        <v>262.8562</v>
      </c>
    </row>
    <row r="50" spans="1:8" ht="10.95" customHeight="1" x14ac:dyDescent="0.3">
      <c r="A50" s="1"/>
      <c r="B50" s="25" t="s">
        <v>701</v>
      </c>
      <c r="C50" s="26">
        <v>0</v>
      </c>
      <c r="D50" s="26">
        <v>7315.7510000000002</v>
      </c>
      <c r="E50" s="27">
        <v>1029.5728999999999</v>
      </c>
      <c r="F50" s="27">
        <v>4358.7587999999996</v>
      </c>
      <c r="G50" s="27">
        <v>1927.4193</v>
      </c>
      <c r="H50" s="27">
        <v>264.1155</v>
      </c>
    </row>
    <row r="51" spans="1:8" ht="10.95" customHeight="1" x14ac:dyDescent="0.3">
      <c r="A51" s="1"/>
      <c r="B51" s="25" t="s">
        <v>702</v>
      </c>
      <c r="C51" s="26">
        <v>0</v>
      </c>
      <c r="D51" s="26">
        <v>7235.7359999999999</v>
      </c>
      <c r="E51" s="27">
        <v>1000.4539</v>
      </c>
      <c r="F51" s="27">
        <v>4339.2695000000003</v>
      </c>
      <c r="G51" s="27">
        <v>1896.0126</v>
      </c>
      <c r="H51" s="27">
        <v>266.8177</v>
      </c>
    </row>
    <row r="52" spans="1:8" ht="10.95" customHeight="1" x14ac:dyDescent="0.3">
      <c r="A52" s="1"/>
      <c r="B52" s="25" t="s">
        <v>703</v>
      </c>
      <c r="C52" s="26">
        <v>0</v>
      </c>
      <c r="D52" s="26">
        <v>7109.8819999999996</v>
      </c>
      <c r="E52" s="27">
        <v>973.21069999999997</v>
      </c>
      <c r="F52" s="27">
        <v>4246.3634000000002</v>
      </c>
      <c r="G52" s="27">
        <v>1890.3079</v>
      </c>
      <c r="H52" s="27">
        <v>263.54899999999998</v>
      </c>
    </row>
    <row r="53" spans="1:8" ht="10.95" customHeight="1" x14ac:dyDescent="0.3">
      <c r="A53" s="1"/>
      <c r="B53" s="25" t="s">
        <v>704</v>
      </c>
      <c r="C53" s="26">
        <v>0</v>
      </c>
      <c r="D53" s="26">
        <v>7055.4080000000004</v>
      </c>
      <c r="E53" s="27">
        <v>951.09559999999999</v>
      </c>
      <c r="F53" s="27">
        <v>4263.7429000000002</v>
      </c>
      <c r="G53" s="27">
        <v>1840.5695000000001</v>
      </c>
      <c r="H53" s="27">
        <v>263.90440000000001</v>
      </c>
    </row>
    <row r="54" spans="1:8" ht="10.95" customHeight="1" x14ac:dyDescent="0.3">
      <c r="A54" s="1"/>
      <c r="B54" s="25" t="s">
        <v>705</v>
      </c>
      <c r="C54" s="26">
        <v>0</v>
      </c>
      <c r="D54" s="26">
        <v>6954.5</v>
      </c>
      <c r="E54" s="27">
        <v>925.48789999999997</v>
      </c>
      <c r="F54" s="27">
        <v>4165.8689999999997</v>
      </c>
      <c r="G54" s="27">
        <v>1863.1431</v>
      </c>
      <c r="H54" s="27">
        <v>260.05669999999998</v>
      </c>
    </row>
    <row r="55" spans="1:8" ht="10.95" customHeight="1" x14ac:dyDescent="0.3">
      <c r="A55" s="1"/>
      <c r="B55" s="25" t="s">
        <v>49</v>
      </c>
      <c r="C55" s="26">
        <v>0</v>
      </c>
      <c r="D55" s="26">
        <v>6582.241</v>
      </c>
      <c r="E55" s="27">
        <v>904.56600000000003</v>
      </c>
      <c r="F55" s="27">
        <v>3865.2341999999999</v>
      </c>
      <c r="G55" s="27">
        <v>1812.4408000000001</v>
      </c>
      <c r="H55" s="27">
        <v>248.09540000000001</v>
      </c>
    </row>
    <row r="56" spans="1:8" ht="16.95" customHeight="1" x14ac:dyDescent="0.3">
      <c r="A56" s="1"/>
      <c r="B56" s="28" t="s">
        <v>718</v>
      </c>
      <c r="C56" s="29">
        <v>0</v>
      </c>
      <c r="D56" s="29">
        <v>7725.9480000000003</v>
      </c>
      <c r="E56" s="30">
        <v>1130.2885000000001</v>
      </c>
      <c r="F56" s="30">
        <v>4780.2377999999999</v>
      </c>
      <c r="G56" s="30">
        <v>1927.4193</v>
      </c>
      <c r="H56" s="30">
        <v>274.87270000000001</v>
      </c>
    </row>
    <row r="57" spans="1:8" ht="16.95" customHeight="1" x14ac:dyDescent="0.3">
      <c r="A57" s="1"/>
      <c r="B57" s="28" t="s">
        <v>719</v>
      </c>
      <c r="C57" s="29">
        <v>0</v>
      </c>
      <c r="D57" s="29">
        <v>6341.0749999999998</v>
      </c>
      <c r="E57" s="30">
        <v>900.03800000000001</v>
      </c>
      <c r="F57" s="30">
        <v>3613.2239100000002</v>
      </c>
      <c r="G57" s="30">
        <v>1649.0060000000001</v>
      </c>
      <c r="H57" s="30">
        <v>233.5127</v>
      </c>
    </row>
    <row r="58" spans="1:8" ht="16.95" customHeight="1" x14ac:dyDescent="0.3">
      <c r="A58" s="1"/>
      <c r="B58" s="28" t="s">
        <v>720</v>
      </c>
      <c r="C58" s="29">
        <v>0</v>
      </c>
      <c r="D58" s="29">
        <v>7047.9254314583332</v>
      </c>
      <c r="E58" s="30">
        <v>1018.7835854166666</v>
      </c>
      <c r="F58" s="30">
        <v>4197.1304447916664</v>
      </c>
      <c r="G58" s="30">
        <v>1832.0114012500001</v>
      </c>
      <c r="H58" s="30">
        <v>258.48472083333331</v>
      </c>
    </row>
    <row r="59" spans="1:8" ht="16.95" customHeight="1" x14ac:dyDescent="0.3">
      <c r="A59" s="1"/>
      <c r="B59" s="23" t="s">
        <v>721</v>
      </c>
      <c r="C59" s="31">
        <v>0</v>
      </c>
      <c r="D59" s="31">
        <v>169150.21035499999</v>
      </c>
      <c r="E59" s="32">
        <v>24450.806049999999</v>
      </c>
      <c r="F59" s="32">
        <v>100731.13067499999</v>
      </c>
      <c r="G59" s="32">
        <v>43968.273630000003</v>
      </c>
      <c r="H59" s="32">
        <v>6203.6333000000004</v>
      </c>
    </row>
    <row r="60" spans="1:8" x14ac:dyDescent="0.3">
      <c r="A60" s="1"/>
      <c r="B60" s="1"/>
      <c r="C60" s="1"/>
      <c r="D60" s="1"/>
      <c r="E60" s="1"/>
      <c r="F60" s="1"/>
      <c r="G60" s="1"/>
      <c r="H60" s="1"/>
    </row>
    <row r="61" spans="1:8" ht="15.6" x14ac:dyDescent="0.3">
      <c r="A61" s="1"/>
      <c r="B61" s="33" t="s">
        <v>722</v>
      </c>
      <c r="C61" s="1"/>
      <c r="D61" s="1"/>
      <c r="E61" s="1"/>
      <c r="F61" s="1"/>
      <c r="G61" s="1"/>
      <c r="H61" s="1"/>
    </row>
    <row r="62" spans="1:8" ht="15.6" x14ac:dyDescent="0.3">
      <c r="A62" s="1"/>
      <c r="B62" s="33"/>
      <c r="C62" s="1"/>
      <c r="D62" s="1"/>
      <c r="E62" s="1"/>
      <c r="F62" s="1"/>
      <c r="G62" s="1"/>
      <c r="H62" s="1"/>
    </row>
    <row r="63" spans="1:8" x14ac:dyDescent="0.3">
      <c r="A63" s="1"/>
      <c r="B63" s="34"/>
      <c r="C63" s="34"/>
      <c r="D63" s="1" t="s">
        <v>723</v>
      </c>
      <c r="E63" s="35"/>
      <c r="F63" s="1"/>
      <c r="G63" s="1"/>
      <c r="H63" s="1"/>
    </row>
    <row r="64" spans="1:8" x14ac:dyDescent="0.3">
      <c r="A64" s="1"/>
      <c r="B64" s="36"/>
      <c r="C64" s="36"/>
      <c r="D64" s="1" t="s">
        <v>724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6" t="s">
        <v>711</v>
      </c>
      <c r="C6" s="214" t="s">
        <v>726</v>
      </c>
      <c r="D6" s="214"/>
      <c r="E6" s="214"/>
      <c r="F6" s="214"/>
      <c r="G6" s="214"/>
      <c r="H6" s="214"/>
      <c r="I6" s="214"/>
      <c r="J6" s="214"/>
      <c r="K6" s="214"/>
      <c r="L6" s="214"/>
      <c r="M6" s="214"/>
      <c r="N6" s="214"/>
      <c r="O6" s="214"/>
      <c r="P6" s="214"/>
      <c r="Q6" s="214"/>
      <c r="R6" s="214"/>
      <c r="S6" s="214"/>
      <c r="T6" s="214"/>
      <c r="U6" s="214"/>
      <c r="V6" s="214"/>
      <c r="W6" s="214"/>
      <c r="X6" s="215" t="s">
        <v>727</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4" t="s">
        <v>728</v>
      </c>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row>
    <row r="7" spans="1:98" ht="48.75" customHeight="1" x14ac:dyDescent="0.3">
      <c r="A7" s="1"/>
      <c r="B7" s="216"/>
      <c r="C7" s="38" t="s">
        <v>729</v>
      </c>
      <c r="D7" s="38" t="s">
        <v>730</v>
      </c>
      <c r="E7" s="38" t="s">
        <v>731</v>
      </c>
      <c r="F7" s="38" t="s">
        <v>732</v>
      </c>
      <c r="G7" s="38" t="s">
        <v>733</v>
      </c>
      <c r="H7" s="38" t="s">
        <v>734</v>
      </c>
      <c r="I7" s="38" t="s">
        <v>735</v>
      </c>
      <c r="J7" s="38" t="s">
        <v>736</v>
      </c>
      <c r="K7" s="38" t="s">
        <v>737</v>
      </c>
      <c r="L7" s="38" t="s">
        <v>738</v>
      </c>
      <c r="M7" s="38" t="s">
        <v>739</v>
      </c>
      <c r="N7" s="38" t="s">
        <v>740</v>
      </c>
      <c r="O7" s="38" t="s">
        <v>741</v>
      </c>
      <c r="P7" s="38" t="s">
        <v>742</v>
      </c>
      <c r="Q7" s="38" t="s">
        <v>743</v>
      </c>
      <c r="R7" s="38" t="s">
        <v>744</v>
      </c>
      <c r="S7" s="38" t="s">
        <v>745</v>
      </c>
      <c r="T7" s="38" t="s">
        <v>746</v>
      </c>
      <c r="U7" s="38" t="s">
        <v>747</v>
      </c>
      <c r="V7" s="38" t="s">
        <v>748</v>
      </c>
      <c r="W7" s="38" t="s">
        <v>749</v>
      </c>
      <c r="X7" s="39" t="s">
        <v>750</v>
      </c>
      <c r="Y7" s="39" t="s">
        <v>751</v>
      </c>
      <c r="Z7" s="39" t="s">
        <v>752</v>
      </c>
      <c r="AA7" s="39" t="s">
        <v>729</v>
      </c>
      <c r="AB7" s="39" t="s">
        <v>730</v>
      </c>
      <c r="AC7" s="39" t="s">
        <v>753</v>
      </c>
      <c r="AD7" s="39" t="s">
        <v>733</v>
      </c>
      <c r="AE7" s="39" t="s">
        <v>734</v>
      </c>
      <c r="AF7" s="39" t="s">
        <v>754</v>
      </c>
      <c r="AG7" s="39" t="s">
        <v>735</v>
      </c>
      <c r="AH7" s="39" t="s">
        <v>755</v>
      </c>
      <c r="AI7" s="39" t="s">
        <v>756</v>
      </c>
      <c r="AJ7" s="39" t="s">
        <v>757</v>
      </c>
      <c r="AK7" s="39" t="s">
        <v>758</v>
      </c>
      <c r="AL7" s="39" t="s">
        <v>759</v>
      </c>
      <c r="AM7" s="39" t="s">
        <v>760</v>
      </c>
      <c r="AN7" s="39" t="s">
        <v>274</v>
      </c>
      <c r="AO7" s="39" t="s">
        <v>761</v>
      </c>
      <c r="AP7" s="39" t="s">
        <v>278</v>
      </c>
      <c r="AQ7" s="39" t="s">
        <v>762</v>
      </c>
      <c r="AR7" s="39" t="s">
        <v>763</v>
      </c>
      <c r="AS7" s="39" t="s">
        <v>764</v>
      </c>
      <c r="AT7" s="39" t="s">
        <v>765</v>
      </c>
      <c r="AU7" s="39" t="s">
        <v>766</v>
      </c>
      <c r="AV7" s="39" t="s">
        <v>767</v>
      </c>
      <c r="AW7" s="39" t="s">
        <v>768</v>
      </c>
      <c r="AX7" s="39" t="s">
        <v>742</v>
      </c>
      <c r="AY7" s="39" t="s">
        <v>769</v>
      </c>
      <c r="AZ7" s="39" t="s">
        <v>770</v>
      </c>
      <c r="BA7" s="39" t="s">
        <v>771</v>
      </c>
      <c r="BB7" s="39" t="s">
        <v>743</v>
      </c>
      <c r="BC7" s="39" t="s">
        <v>772</v>
      </c>
      <c r="BD7" s="39" t="s">
        <v>745</v>
      </c>
      <c r="BE7" s="39" t="s">
        <v>773</v>
      </c>
      <c r="BF7" s="39" t="s">
        <v>774</v>
      </c>
      <c r="BG7" s="39" t="s">
        <v>775</v>
      </c>
      <c r="BH7" s="39" t="s">
        <v>776</v>
      </c>
      <c r="BI7" s="39" t="s">
        <v>777</v>
      </c>
      <c r="BJ7" s="39" t="s">
        <v>747</v>
      </c>
      <c r="BK7" s="39" t="s">
        <v>778</v>
      </c>
      <c r="BL7" s="39" t="s">
        <v>779</v>
      </c>
      <c r="BM7" s="39" t="s">
        <v>748</v>
      </c>
      <c r="BN7" s="39" t="s">
        <v>483</v>
      </c>
      <c r="BO7" s="39" t="s">
        <v>749</v>
      </c>
      <c r="BP7" s="38" t="s">
        <v>780</v>
      </c>
      <c r="BQ7" s="38" t="s">
        <v>729</v>
      </c>
      <c r="BR7" s="38" t="s">
        <v>781</v>
      </c>
      <c r="BS7" s="38" t="s">
        <v>782</v>
      </c>
      <c r="BT7" s="38" t="s">
        <v>783</v>
      </c>
      <c r="BU7" s="38" t="s">
        <v>784</v>
      </c>
      <c r="BV7" s="38" t="s">
        <v>785</v>
      </c>
      <c r="BW7" s="38" t="s">
        <v>786</v>
      </c>
      <c r="BX7" s="38" t="s">
        <v>787</v>
      </c>
      <c r="BY7" s="38" t="s">
        <v>735</v>
      </c>
      <c r="BZ7" s="38" t="s">
        <v>788</v>
      </c>
      <c r="CA7" s="38" t="s">
        <v>789</v>
      </c>
      <c r="CB7" s="38" t="s">
        <v>759</v>
      </c>
      <c r="CC7" s="38" t="s">
        <v>761</v>
      </c>
      <c r="CD7" s="38" t="s">
        <v>278</v>
      </c>
      <c r="CE7" s="38" t="s">
        <v>283</v>
      </c>
      <c r="CF7" s="38" t="s">
        <v>790</v>
      </c>
      <c r="CG7" s="38" t="s">
        <v>791</v>
      </c>
      <c r="CH7" s="38" t="s">
        <v>764</v>
      </c>
      <c r="CI7" s="38" t="s">
        <v>765</v>
      </c>
      <c r="CJ7" s="38" t="s">
        <v>766</v>
      </c>
      <c r="CK7" s="38" t="s">
        <v>768</v>
      </c>
      <c r="CL7" s="38" t="s">
        <v>792</v>
      </c>
      <c r="CM7" s="38" t="s">
        <v>743</v>
      </c>
      <c r="CN7" s="38" t="s">
        <v>745</v>
      </c>
      <c r="CO7" s="38" t="s">
        <v>793</v>
      </c>
      <c r="CP7" s="38" t="s">
        <v>794</v>
      </c>
      <c r="CQ7" s="38" t="s">
        <v>747</v>
      </c>
      <c r="CR7" s="38" t="s">
        <v>483</v>
      </c>
      <c r="CS7" s="38" t="s">
        <v>749</v>
      </c>
      <c r="CT7" s="38" t="s">
        <v>795</v>
      </c>
    </row>
    <row r="8" spans="1:98" ht="15.6" x14ac:dyDescent="0.3">
      <c r="A8" s="1"/>
      <c r="B8" s="40" t="s">
        <v>659</v>
      </c>
      <c r="C8" s="41"/>
      <c r="D8" s="41"/>
      <c r="E8" s="41">
        <v>31.921890000000001</v>
      </c>
      <c r="F8" s="41"/>
      <c r="G8" s="41"/>
      <c r="H8" s="41"/>
      <c r="I8" s="41"/>
      <c r="J8" s="41"/>
      <c r="K8" s="41"/>
      <c r="L8" s="41">
        <v>27.939699999999998</v>
      </c>
      <c r="M8" s="41">
        <v>13.900499999999999</v>
      </c>
      <c r="N8" s="41"/>
      <c r="O8" s="41">
        <v>31.55</v>
      </c>
      <c r="P8" s="41"/>
      <c r="Q8" s="41"/>
      <c r="R8" s="41">
        <v>51.087000000000003</v>
      </c>
      <c r="S8" s="41"/>
      <c r="T8" s="41">
        <v>23.512699999999999</v>
      </c>
      <c r="U8" s="41"/>
      <c r="V8" s="41">
        <v>0.5</v>
      </c>
      <c r="W8" s="41"/>
      <c r="X8" s="41">
        <v>151.32</v>
      </c>
      <c r="Y8" s="41"/>
      <c r="Z8" s="41"/>
      <c r="AA8" s="41"/>
      <c r="AB8" s="41"/>
      <c r="AC8" s="41">
        <v>18.93</v>
      </c>
      <c r="AD8" s="41"/>
      <c r="AE8" s="41"/>
      <c r="AF8" s="41"/>
      <c r="AG8" s="41"/>
      <c r="AH8" s="41"/>
      <c r="AI8" s="41"/>
      <c r="AJ8" s="41"/>
      <c r="AK8" s="41">
        <v>13.792</v>
      </c>
      <c r="AL8" s="41"/>
      <c r="AM8" s="41">
        <v>51.853340000000003</v>
      </c>
      <c r="AN8" s="41">
        <v>118.76143999999999</v>
      </c>
      <c r="AO8" s="41">
        <v>26.671099999999999</v>
      </c>
      <c r="AP8" s="41">
        <v>0.81</v>
      </c>
      <c r="AQ8" s="41">
        <v>165.15259</v>
      </c>
      <c r="AR8" s="41">
        <v>23.9132</v>
      </c>
      <c r="AS8" s="41">
        <v>34.80039</v>
      </c>
      <c r="AT8" s="41">
        <v>30.98</v>
      </c>
      <c r="AU8" s="41"/>
      <c r="AV8" s="41">
        <v>195.13720000000001</v>
      </c>
      <c r="AW8" s="41">
        <v>37.072099999999999</v>
      </c>
      <c r="AX8" s="41"/>
      <c r="AY8" s="41">
        <v>0.27181</v>
      </c>
      <c r="AZ8" s="41"/>
      <c r="BA8" s="41">
        <v>1.8</v>
      </c>
      <c r="BB8" s="41"/>
      <c r="BC8" s="41">
        <v>70.970160000000007</v>
      </c>
      <c r="BD8" s="41"/>
      <c r="BE8" s="41">
        <v>20.2</v>
      </c>
      <c r="BF8" s="41"/>
      <c r="BG8" s="41"/>
      <c r="BH8" s="41"/>
      <c r="BI8" s="41">
        <v>18.439160000000001</v>
      </c>
      <c r="BJ8" s="41"/>
      <c r="BK8" s="41"/>
      <c r="BL8" s="41"/>
      <c r="BM8" s="41"/>
      <c r="BN8" s="41">
        <v>30.3</v>
      </c>
      <c r="BO8" s="41">
        <v>1.85</v>
      </c>
      <c r="BP8" s="41">
        <v>146.83985999999999</v>
      </c>
      <c r="BQ8" s="41"/>
      <c r="BR8" s="41">
        <v>4.3929</v>
      </c>
      <c r="BS8" s="41">
        <v>127.3503</v>
      </c>
      <c r="BT8" s="41">
        <v>13.96841</v>
      </c>
      <c r="BU8" s="41"/>
      <c r="BV8" s="41">
        <v>34.4861</v>
      </c>
      <c r="BW8" s="41">
        <v>3.85819</v>
      </c>
      <c r="BX8" s="41"/>
      <c r="BY8" s="41"/>
      <c r="BZ8" s="41">
        <v>91.862859999999998</v>
      </c>
      <c r="CA8" s="41">
        <v>24.629819999999999</v>
      </c>
      <c r="CB8" s="41"/>
      <c r="CC8" s="41">
        <v>0.6</v>
      </c>
      <c r="CD8" s="41">
        <v>26.101099999999999</v>
      </c>
      <c r="CE8" s="41">
        <v>409.42140000000001</v>
      </c>
      <c r="CF8" s="41"/>
      <c r="CG8" s="41">
        <v>158.9195</v>
      </c>
      <c r="CH8" s="41">
        <v>17.217410000000001</v>
      </c>
      <c r="CI8" s="41"/>
      <c r="CJ8" s="41"/>
      <c r="CK8" s="41"/>
      <c r="CL8" s="41">
        <v>4.9984799999999998</v>
      </c>
      <c r="CM8" s="41"/>
      <c r="CN8" s="41"/>
      <c r="CO8" s="41">
        <v>16.002790000000001</v>
      </c>
      <c r="CP8" s="41">
        <v>286.26</v>
      </c>
      <c r="CQ8" s="41"/>
      <c r="CR8" s="41">
        <v>40.189</v>
      </c>
      <c r="CS8" s="41"/>
      <c r="CT8" s="41">
        <v>24.701000000000001</v>
      </c>
    </row>
    <row r="9" spans="1:98" ht="15.6" x14ac:dyDescent="0.3">
      <c r="A9" s="1"/>
      <c r="B9" s="42" t="s">
        <v>660</v>
      </c>
      <c r="C9" s="43"/>
      <c r="D9" s="43"/>
      <c r="E9" s="43">
        <v>32.924140000000001</v>
      </c>
      <c r="F9" s="43"/>
      <c r="G9" s="43"/>
      <c r="H9" s="43"/>
      <c r="I9" s="43"/>
      <c r="J9" s="43"/>
      <c r="K9" s="43"/>
      <c r="L9" s="43">
        <v>27.701499999999999</v>
      </c>
      <c r="M9" s="43">
        <v>14.2357</v>
      </c>
      <c r="N9" s="43"/>
      <c r="O9" s="43">
        <v>31.347999999999999</v>
      </c>
      <c r="P9" s="43"/>
      <c r="Q9" s="43"/>
      <c r="R9" s="43">
        <v>51.170999999999999</v>
      </c>
      <c r="S9" s="43"/>
      <c r="T9" s="43">
        <v>44.8506</v>
      </c>
      <c r="U9" s="43"/>
      <c r="V9" s="43">
        <v>0.5</v>
      </c>
      <c r="W9" s="43"/>
      <c r="X9" s="43">
        <v>157.655</v>
      </c>
      <c r="Y9" s="43"/>
      <c r="Z9" s="43"/>
      <c r="AA9" s="43"/>
      <c r="AB9" s="43"/>
      <c r="AC9" s="43">
        <v>18.82</v>
      </c>
      <c r="AD9" s="43"/>
      <c r="AE9" s="43"/>
      <c r="AF9" s="43"/>
      <c r="AG9" s="43"/>
      <c r="AH9" s="43"/>
      <c r="AI9" s="43"/>
      <c r="AJ9" s="43"/>
      <c r="AK9" s="43">
        <v>13.821</v>
      </c>
      <c r="AL9" s="43"/>
      <c r="AM9" s="43">
        <v>51.224789999999999</v>
      </c>
      <c r="AN9" s="43">
        <v>120.12905000000001</v>
      </c>
      <c r="AO9" s="43">
        <v>26.0749</v>
      </c>
      <c r="AP9" s="43">
        <v>0.7</v>
      </c>
      <c r="AQ9" s="43">
        <v>163.54425000000001</v>
      </c>
      <c r="AR9" s="43">
        <v>23.817889999999998</v>
      </c>
      <c r="AS9" s="43">
        <v>35.699910000000003</v>
      </c>
      <c r="AT9" s="43">
        <v>33.61</v>
      </c>
      <c r="AU9" s="43"/>
      <c r="AV9" s="43">
        <v>194.67140000000001</v>
      </c>
      <c r="AW9" s="43">
        <v>37.697600000000001</v>
      </c>
      <c r="AX9" s="43"/>
      <c r="AY9" s="43">
        <v>0.33217999999999998</v>
      </c>
      <c r="AZ9" s="43"/>
      <c r="BA9" s="43">
        <v>1.8</v>
      </c>
      <c r="BB9" s="43"/>
      <c r="BC9" s="43">
        <v>71.164320000000004</v>
      </c>
      <c r="BD9" s="43"/>
      <c r="BE9" s="43">
        <v>20.2</v>
      </c>
      <c r="BF9" s="43"/>
      <c r="BG9" s="43"/>
      <c r="BH9" s="43"/>
      <c r="BI9" s="43">
        <v>18.407550000000001</v>
      </c>
      <c r="BJ9" s="43"/>
      <c r="BK9" s="43"/>
      <c r="BL9" s="43"/>
      <c r="BM9" s="43"/>
      <c r="BN9" s="43">
        <v>31.51</v>
      </c>
      <c r="BO9" s="43">
        <v>1.85</v>
      </c>
      <c r="BP9" s="43">
        <v>144.72086999999999</v>
      </c>
      <c r="BQ9" s="43"/>
      <c r="BR9" s="43">
        <v>4.4875999999999996</v>
      </c>
      <c r="BS9" s="43">
        <v>125.6027</v>
      </c>
      <c r="BT9" s="43">
        <v>14.01051</v>
      </c>
      <c r="BU9" s="43"/>
      <c r="BV9" s="43">
        <v>35.0578</v>
      </c>
      <c r="BW9" s="43">
        <v>3.9634800000000001</v>
      </c>
      <c r="BX9" s="43"/>
      <c r="BY9" s="43"/>
      <c r="BZ9" s="43">
        <v>91.546329999999998</v>
      </c>
      <c r="CA9" s="43">
        <v>24.617149999999999</v>
      </c>
      <c r="CB9" s="43"/>
      <c r="CC9" s="43">
        <v>0.6</v>
      </c>
      <c r="CD9" s="43">
        <v>25.462949999999999</v>
      </c>
      <c r="CE9" s="43">
        <v>407.64845000000003</v>
      </c>
      <c r="CF9" s="43"/>
      <c r="CG9" s="43">
        <v>154.78059999999999</v>
      </c>
      <c r="CH9" s="43">
        <v>16.785150000000002</v>
      </c>
      <c r="CI9" s="43"/>
      <c r="CJ9" s="43"/>
      <c r="CK9" s="43"/>
      <c r="CL9" s="43">
        <v>5.0774600000000003</v>
      </c>
      <c r="CM9" s="43"/>
      <c r="CN9" s="43"/>
      <c r="CO9" s="43">
        <v>16.3535</v>
      </c>
      <c r="CP9" s="43">
        <v>290.57</v>
      </c>
      <c r="CQ9" s="43"/>
      <c r="CR9" s="43">
        <v>40.249000000000002</v>
      </c>
      <c r="CS9" s="43"/>
      <c r="CT9" s="43">
        <v>24.542999999999999</v>
      </c>
    </row>
    <row r="10" spans="1:98" ht="15.6" x14ac:dyDescent="0.3">
      <c r="A10" s="1"/>
      <c r="B10" s="42" t="s">
        <v>661</v>
      </c>
      <c r="C10" s="43"/>
      <c r="D10" s="43"/>
      <c r="E10" s="43">
        <v>28.83596</v>
      </c>
      <c r="F10" s="43"/>
      <c r="G10" s="43"/>
      <c r="H10" s="43"/>
      <c r="I10" s="43"/>
      <c r="J10" s="43"/>
      <c r="K10" s="43"/>
      <c r="L10" s="43">
        <v>27.3383</v>
      </c>
      <c r="M10" s="43">
        <v>14.040800000000001</v>
      </c>
      <c r="N10" s="43"/>
      <c r="O10" s="43">
        <v>31.143999999999998</v>
      </c>
      <c r="P10" s="43"/>
      <c r="Q10" s="43"/>
      <c r="R10" s="43">
        <v>51.015999999999998</v>
      </c>
      <c r="S10" s="43"/>
      <c r="T10" s="43">
        <v>25.699000000000002</v>
      </c>
      <c r="U10" s="43"/>
      <c r="V10" s="43">
        <v>0.5</v>
      </c>
      <c r="W10" s="43"/>
      <c r="X10" s="43">
        <v>147.869</v>
      </c>
      <c r="Y10" s="43"/>
      <c r="Z10" s="43"/>
      <c r="AA10" s="43"/>
      <c r="AB10" s="43"/>
      <c r="AC10" s="43">
        <v>20.38</v>
      </c>
      <c r="AD10" s="43"/>
      <c r="AE10" s="43"/>
      <c r="AF10" s="43"/>
      <c r="AG10" s="43"/>
      <c r="AH10" s="43"/>
      <c r="AI10" s="43"/>
      <c r="AJ10" s="43"/>
      <c r="AK10" s="43">
        <v>14.173</v>
      </c>
      <c r="AL10" s="43"/>
      <c r="AM10" s="43">
        <v>51.094180000000001</v>
      </c>
      <c r="AN10" s="43">
        <v>118.07465999999999</v>
      </c>
      <c r="AO10" s="43">
        <v>25.8935</v>
      </c>
      <c r="AP10" s="43">
        <v>0.64</v>
      </c>
      <c r="AQ10" s="43">
        <v>162.26633000000001</v>
      </c>
      <c r="AR10" s="43">
        <v>23.69642</v>
      </c>
      <c r="AS10" s="43">
        <v>35.498840000000001</v>
      </c>
      <c r="AT10" s="43">
        <v>34.67</v>
      </c>
      <c r="AU10" s="43"/>
      <c r="AV10" s="43">
        <v>195.18530000000001</v>
      </c>
      <c r="AW10" s="43">
        <v>35.623899999999999</v>
      </c>
      <c r="AX10" s="43"/>
      <c r="AY10" s="43">
        <v>0.29815000000000003</v>
      </c>
      <c r="AZ10" s="43"/>
      <c r="BA10" s="43">
        <v>2.4</v>
      </c>
      <c r="BB10" s="43"/>
      <c r="BC10" s="43">
        <v>70.956029999999998</v>
      </c>
      <c r="BD10" s="43"/>
      <c r="BE10" s="43">
        <v>20.2</v>
      </c>
      <c r="BF10" s="43"/>
      <c r="BG10" s="43"/>
      <c r="BH10" s="43"/>
      <c r="BI10" s="43">
        <v>18.35934</v>
      </c>
      <c r="BJ10" s="43"/>
      <c r="BK10" s="43"/>
      <c r="BL10" s="43"/>
      <c r="BM10" s="43"/>
      <c r="BN10" s="43">
        <v>31.17</v>
      </c>
      <c r="BO10" s="43">
        <v>1.89</v>
      </c>
      <c r="BP10" s="43">
        <v>145.42116999999999</v>
      </c>
      <c r="BQ10" s="43"/>
      <c r="BR10" s="43">
        <v>4.5629999999999997</v>
      </c>
      <c r="BS10" s="43">
        <v>123.7948</v>
      </c>
      <c r="BT10" s="43">
        <v>13.6069</v>
      </c>
      <c r="BU10" s="43"/>
      <c r="BV10" s="43">
        <v>34.517299999999999</v>
      </c>
      <c r="BW10" s="43">
        <v>4.0072999999999999</v>
      </c>
      <c r="BX10" s="43"/>
      <c r="BY10" s="43"/>
      <c r="BZ10" s="43">
        <v>91.533439999999999</v>
      </c>
      <c r="CA10" s="43">
        <v>24.623650000000001</v>
      </c>
      <c r="CB10" s="43"/>
      <c r="CC10" s="43">
        <v>0.6</v>
      </c>
      <c r="CD10" s="43">
        <v>27.054929999999999</v>
      </c>
      <c r="CE10" s="43">
        <v>414.12292000000002</v>
      </c>
      <c r="CF10" s="43"/>
      <c r="CG10" s="43">
        <v>157.26910000000001</v>
      </c>
      <c r="CH10" s="43">
        <v>17.203890000000001</v>
      </c>
      <c r="CI10" s="43"/>
      <c r="CJ10" s="43"/>
      <c r="CK10" s="43"/>
      <c r="CL10" s="43">
        <v>5.0946600000000002</v>
      </c>
      <c r="CM10" s="43"/>
      <c r="CN10" s="43"/>
      <c r="CO10" s="43">
        <v>16.18038</v>
      </c>
      <c r="CP10" s="43">
        <v>286.11</v>
      </c>
      <c r="CQ10" s="43"/>
      <c r="CR10" s="43">
        <v>40.334000000000003</v>
      </c>
      <c r="CS10" s="43"/>
      <c r="CT10" s="43">
        <v>24.545000000000002</v>
      </c>
    </row>
    <row r="11" spans="1:98" ht="15.6" x14ac:dyDescent="0.3">
      <c r="A11" s="1"/>
      <c r="B11" s="42" t="s">
        <v>662</v>
      </c>
      <c r="C11" s="43"/>
      <c r="D11" s="43"/>
      <c r="E11" s="43">
        <v>27.728020000000001</v>
      </c>
      <c r="F11" s="43"/>
      <c r="G11" s="43"/>
      <c r="H11" s="43"/>
      <c r="I11" s="43"/>
      <c r="J11" s="43"/>
      <c r="K11" s="43"/>
      <c r="L11" s="43">
        <v>27.193300000000001</v>
      </c>
      <c r="M11" s="43">
        <v>13.4099</v>
      </c>
      <c r="N11" s="43"/>
      <c r="O11" s="43">
        <v>31.943999999999999</v>
      </c>
      <c r="P11" s="43"/>
      <c r="Q11" s="43"/>
      <c r="R11" s="43">
        <v>51.1</v>
      </c>
      <c r="S11" s="43"/>
      <c r="T11" s="43">
        <v>49.416699999999999</v>
      </c>
      <c r="U11" s="43"/>
      <c r="V11" s="43">
        <v>0.5</v>
      </c>
      <c r="W11" s="43"/>
      <c r="X11" s="43">
        <v>133.84</v>
      </c>
      <c r="Y11" s="43"/>
      <c r="Z11" s="43"/>
      <c r="AA11" s="43"/>
      <c r="AB11" s="43"/>
      <c r="AC11" s="43">
        <v>21.76</v>
      </c>
      <c r="AD11" s="43"/>
      <c r="AE11" s="43"/>
      <c r="AF11" s="43"/>
      <c r="AG11" s="43"/>
      <c r="AH11" s="43"/>
      <c r="AI11" s="43"/>
      <c r="AJ11" s="43"/>
      <c r="AK11" s="43">
        <v>14.135999999999999</v>
      </c>
      <c r="AL11" s="43"/>
      <c r="AM11" s="43">
        <v>53.147399999999998</v>
      </c>
      <c r="AN11" s="43">
        <v>118.61862000000001</v>
      </c>
      <c r="AO11" s="43">
        <v>26.149899999999999</v>
      </c>
      <c r="AP11" s="43">
        <v>0.44</v>
      </c>
      <c r="AQ11" s="43">
        <v>163.73294000000001</v>
      </c>
      <c r="AR11" s="43">
        <v>23.677969999999998</v>
      </c>
      <c r="AS11" s="43">
        <v>34.88814</v>
      </c>
      <c r="AT11" s="43">
        <v>33.340000000000003</v>
      </c>
      <c r="AU11" s="43"/>
      <c r="AV11" s="43">
        <v>192.9589</v>
      </c>
      <c r="AW11" s="43">
        <v>36.810200000000002</v>
      </c>
      <c r="AX11" s="43"/>
      <c r="AY11" s="43">
        <v>0.29687000000000002</v>
      </c>
      <c r="AZ11" s="43"/>
      <c r="BA11" s="43">
        <v>2.5</v>
      </c>
      <c r="BB11" s="43"/>
      <c r="BC11" s="43">
        <v>70.634420000000006</v>
      </c>
      <c r="BD11" s="43"/>
      <c r="BE11" s="43">
        <v>20.2</v>
      </c>
      <c r="BF11" s="43"/>
      <c r="BG11" s="43"/>
      <c r="BH11" s="43"/>
      <c r="BI11" s="43">
        <v>18.4848</v>
      </c>
      <c r="BJ11" s="43"/>
      <c r="BK11" s="43"/>
      <c r="BL11" s="43"/>
      <c r="BM11" s="43"/>
      <c r="BN11" s="43">
        <v>31.43</v>
      </c>
      <c r="BO11" s="43">
        <v>1.85</v>
      </c>
      <c r="BP11" s="43">
        <v>143.9307</v>
      </c>
      <c r="BQ11" s="43"/>
      <c r="BR11" s="43">
        <v>4.4393000000000002</v>
      </c>
      <c r="BS11" s="43">
        <v>123.7604</v>
      </c>
      <c r="BT11" s="43">
        <v>12.99971</v>
      </c>
      <c r="BU11" s="43"/>
      <c r="BV11" s="43">
        <v>34.379600000000003</v>
      </c>
      <c r="BW11" s="43">
        <v>3.7307000000000001</v>
      </c>
      <c r="BX11" s="43"/>
      <c r="BY11" s="43"/>
      <c r="BZ11" s="43">
        <v>90.53107</v>
      </c>
      <c r="CA11" s="43">
        <v>24.63147</v>
      </c>
      <c r="CB11" s="43"/>
      <c r="CC11" s="43">
        <v>0.61</v>
      </c>
      <c r="CD11" s="43">
        <v>25.965479999999999</v>
      </c>
      <c r="CE11" s="43">
        <v>401.30369000000002</v>
      </c>
      <c r="CF11" s="43"/>
      <c r="CG11" s="43">
        <v>160.994</v>
      </c>
      <c r="CH11" s="43">
        <v>17.516110000000001</v>
      </c>
      <c r="CI11" s="43"/>
      <c r="CJ11" s="43"/>
      <c r="CK11" s="43"/>
      <c r="CL11" s="43">
        <v>4.9734499999999997</v>
      </c>
      <c r="CM11" s="43"/>
      <c r="CN11" s="43"/>
      <c r="CO11" s="43">
        <v>15.783060000000001</v>
      </c>
      <c r="CP11" s="43">
        <v>275.77999999999997</v>
      </c>
      <c r="CQ11" s="43"/>
      <c r="CR11" s="43">
        <v>40.594999999999999</v>
      </c>
      <c r="CS11" s="43"/>
      <c r="CT11" s="43">
        <v>24.08</v>
      </c>
    </row>
    <row r="12" spans="1:98" ht="15.6" x14ac:dyDescent="0.3">
      <c r="A12" s="1"/>
      <c r="B12" s="42" t="s">
        <v>663</v>
      </c>
      <c r="C12" s="43"/>
      <c r="D12" s="43"/>
      <c r="E12" s="43">
        <v>27.842870000000001</v>
      </c>
      <c r="F12" s="43"/>
      <c r="G12" s="43"/>
      <c r="H12" s="43"/>
      <c r="I12" s="43"/>
      <c r="J12" s="43"/>
      <c r="K12" s="43"/>
      <c r="L12" s="43">
        <v>27.245699999999999</v>
      </c>
      <c r="M12" s="43">
        <v>13.400700000000001</v>
      </c>
      <c r="N12" s="43"/>
      <c r="O12" s="43">
        <v>32.293999999999997</v>
      </c>
      <c r="P12" s="43"/>
      <c r="Q12" s="43"/>
      <c r="R12" s="43">
        <v>50.848999999999997</v>
      </c>
      <c r="S12" s="43"/>
      <c r="T12" s="43">
        <v>42.577100000000002</v>
      </c>
      <c r="U12" s="43"/>
      <c r="V12" s="43">
        <v>0.5</v>
      </c>
      <c r="W12" s="43"/>
      <c r="X12" s="43">
        <v>119.863</v>
      </c>
      <c r="Y12" s="43"/>
      <c r="Z12" s="43"/>
      <c r="AA12" s="43"/>
      <c r="AB12" s="43"/>
      <c r="AC12" s="43">
        <v>22.24</v>
      </c>
      <c r="AD12" s="43"/>
      <c r="AE12" s="43"/>
      <c r="AF12" s="43"/>
      <c r="AG12" s="43"/>
      <c r="AH12" s="43"/>
      <c r="AI12" s="43"/>
      <c r="AJ12" s="43"/>
      <c r="AK12" s="43">
        <v>14.173999999999999</v>
      </c>
      <c r="AL12" s="43"/>
      <c r="AM12" s="43">
        <v>53.085929999999998</v>
      </c>
      <c r="AN12" s="43">
        <v>118.55022</v>
      </c>
      <c r="AO12" s="43">
        <v>26.4802</v>
      </c>
      <c r="AP12" s="43">
        <v>0.41</v>
      </c>
      <c r="AQ12" s="43">
        <v>161.74422999999999</v>
      </c>
      <c r="AR12" s="43">
        <v>23.58146</v>
      </c>
      <c r="AS12" s="43">
        <v>35.047130000000003</v>
      </c>
      <c r="AT12" s="43">
        <v>34.25</v>
      </c>
      <c r="AU12" s="43"/>
      <c r="AV12" s="43">
        <v>194.46119999999999</v>
      </c>
      <c r="AW12" s="43">
        <v>37.785400000000003</v>
      </c>
      <c r="AX12" s="43"/>
      <c r="AY12" s="43">
        <v>0.19835</v>
      </c>
      <c r="AZ12" s="43"/>
      <c r="BA12" s="43">
        <v>2.2000000000000002</v>
      </c>
      <c r="BB12" s="43"/>
      <c r="BC12" s="43">
        <v>70.676060000000007</v>
      </c>
      <c r="BD12" s="43"/>
      <c r="BE12" s="43">
        <v>20.2</v>
      </c>
      <c r="BF12" s="43"/>
      <c r="BG12" s="43"/>
      <c r="BH12" s="43"/>
      <c r="BI12" s="43">
        <v>18.266670000000001</v>
      </c>
      <c r="BJ12" s="43"/>
      <c r="BK12" s="43"/>
      <c r="BL12" s="43"/>
      <c r="BM12" s="43"/>
      <c r="BN12" s="43">
        <v>31.26</v>
      </c>
      <c r="BO12" s="43">
        <v>1.82</v>
      </c>
      <c r="BP12" s="43">
        <v>146.10083</v>
      </c>
      <c r="BQ12" s="43"/>
      <c r="BR12" s="43">
        <v>4.6407999999999996</v>
      </c>
      <c r="BS12" s="43">
        <v>122.7248</v>
      </c>
      <c r="BT12" s="43">
        <v>14.00398</v>
      </c>
      <c r="BU12" s="43"/>
      <c r="BV12" s="43">
        <v>33.924399999999999</v>
      </c>
      <c r="BW12" s="43">
        <v>3.87202</v>
      </c>
      <c r="BX12" s="43"/>
      <c r="BY12" s="43"/>
      <c r="BZ12" s="43">
        <v>90.899770000000004</v>
      </c>
      <c r="CA12" s="43">
        <v>24.646999999999998</v>
      </c>
      <c r="CB12" s="43"/>
      <c r="CC12" s="43">
        <v>0.6</v>
      </c>
      <c r="CD12" s="43">
        <v>25.69755</v>
      </c>
      <c r="CE12" s="43">
        <v>412.58154999999999</v>
      </c>
      <c r="CF12" s="43"/>
      <c r="CG12" s="43">
        <v>156.94800000000001</v>
      </c>
      <c r="CH12" s="43">
        <v>17.52854</v>
      </c>
      <c r="CI12" s="43"/>
      <c r="CJ12" s="43"/>
      <c r="CK12" s="43"/>
      <c r="CL12" s="43">
        <v>4.6752000000000002</v>
      </c>
      <c r="CM12" s="43"/>
      <c r="CN12" s="43"/>
      <c r="CO12" s="43">
        <v>15.285959999999999</v>
      </c>
      <c r="CP12" s="43">
        <v>268.29000000000002</v>
      </c>
      <c r="CQ12" s="43"/>
      <c r="CR12" s="43">
        <v>40.557000000000002</v>
      </c>
      <c r="CS12" s="43"/>
      <c r="CT12" s="43">
        <v>24.192</v>
      </c>
    </row>
    <row r="13" spans="1:98" ht="15.6" x14ac:dyDescent="0.3">
      <c r="A13" s="1"/>
      <c r="B13" s="42" t="s">
        <v>664</v>
      </c>
      <c r="C13" s="43"/>
      <c r="D13" s="43"/>
      <c r="E13" s="43">
        <v>28.578499999999998</v>
      </c>
      <c r="F13" s="43"/>
      <c r="G13" s="43"/>
      <c r="H13" s="43"/>
      <c r="I13" s="43"/>
      <c r="J13" s="43"/>
      <c r="K13" s="43"/>
      <c r="L13" s="43">
        <v>27.201000000000001</v>
      </c>
      <c r="M13" s="43">
        <v>13.471</v>
      </c>
      <c r="N13" s="43"/>
      <c r="O13" s="43">
        <v>31.434000000000001</v>
      </c>
      <c r="P13" s="43"/>
      <c r="Q13" s="43"/>
      <c r="R13" s="43">
        <v>51.143999999999998</v>
      </c>
      <c r="S13" s="43"/>
      <c r="T13" s="43">
        <v>48.117400000000004</v>
      </c>
      <c r="U13" s="43"/>
      <c r="V13" s="43">
        <v>0.5</v>
      </c>
      <c r="W13" s="43"/>
      <c r="X13" s="43">
        <v>112.65</v>
      </c>
      <c r="Y13" s="43"/>
      <c r="Z13" s="43"/>
      <c r="AA13" s="43"/>
      <c r="AB13" s="43"/>
      <c r="AC13" s="43">
        <v>20.87</v>
      </c>
      <c r="AD13" s="43"/>
      <c r="AE13" s="43"/>
      <c r="AF13" s="43"/>
      <c r="AG13" s="43"/>
      <c r="AH13" s="43"/>
      <c r="AI13" s="43"/>
      <c r="AJ13" s="43"/>
      <c r="AK13" s="43">
        <v>14.116</v>
      </c>
      <c r="AL13" s="43"/>
      <c r="AM13" s="43">
        <v>54.166379999999997</v>
      </c>
      <c r="AN13" s="43">
        <v>118.75538</v>
      </c>
      <c r="AO13" s="43">
        <v>26.764800000000001</v>
      </c>
      <c r="AP13" s="43">
        <v>0.67</v>
      </c>
      <c r="AQ13" s="43">
        <v>164.94728000000001</v>
      </c>
      <c r="AR13" s="43">
        <v>23.551269999999999</v>
      </c>
      <c r="AS13" s="43">
        <v>34.155230000000003</v>
      </c>
      <c r="AT13" s="43">
        <v>34.78</v>
      </c>
      <c r="AU13" s="43"/>
      <c r="AV13" s="43">
        <v>194.78989999999999</v>
      </c>
      <c r="AW13" s="43">
        <v>36.936599999999999</v>
      </c>
      <c r="AX13" s="43"/>
      <c r="AY13" s="43">
        <v>0.20508999999999999</v>
      </c>
      <c r="AZ13" s="43"/>
      <c r="BA13" s="43">
        <v>1.4</v>
      </c>
      <c r="BB13" s="43"/>
      <c r="BC13" s="43">
        <v>70.079310000000007</v>
      </c>
      <c r="BD13" s="43"/>
      <c r="BE13" s="43">
        <v>20.2</v>
      </c>
      <c r="BF13" s="43"/>
      <c r="BG13" s="43"/>
      <c r="BH13" s="43"/>
      <c r="BI13" s="43">
        <v>18.464400000000001</v>
      </c>
      <c r="BJ13" s="43"/>
      <c r="BK13" s="43"/>
      <c r="BL13" s="43"/>
      <c r="BM13" s="43"/>
      <c r="BN13" s="43">
        <v>29.37</v>
      </c>
      <c r="BO13" s="43">
        <v>2</v>
      </c>
      <c r="BP13" s="43">
        <v>147.51249999999999</v>
      </c>
      <c r="BQ13" s="43"/>
      <c r="BR13" s="43">
        <v>4.4337</v>
      </c>
      <c r="BS13" s="43">
        <v>123.36620000000001</v>
      </c>
      <c r="BT13" s="43">
        <v>13.46946</v>
      </c>
      <c r="BU13" s="43"/>
      <c r="BV13" s="43">
        <v>33.930199999999999</v>
      </c>
      <c r="BW13" s="43">
        <v>3.9659300000000002</v>
      </c>
      <c r="BX13" s="43"/>
      <c r="BY13" s="43"/>
      <c r="BZ13" s="43">
        <v>90.058840000000004</v>
      </c>
      <c r="CA13" s="43">
        <v>24.685369999999999</v>
      </c>
      <c r="CB13" s="43"/>
      <c r="CC13" s="43">
        <v>0.54</v>
      </c>
      <c r="CD13" s="43">
        <v>23.744199999999999</v>
      </c>
      <c r="CE13" s="43">
        <v>412.65879000000001</v>
      </c>
      <c r="CF13" s="43"/>
      <c r="CG13" s="43">
        <v>154.98910000000001</v>
      </c>
      <c r="CH13" s="43">
        <v>17.455729999999999</v>
      </c>
      <c r="CI13" s="43"/>
      <c r="CJ13" s="43"/>
      <c r="CK13" s="43"/>
      <c r="CL13" s="43">
        <v>4.6396100000000002</v>
      </c>
      <c r="CM13" s="43"/>
      <c r="CN13" s="43"/>
      <c r="CO13" s="43">
        <v>15.98296</v>
      </c>
      <c r="CP13" s="43">
        <v>281.07</v>
      </c>
      <c r="CQ13" s="43"/>
      <c r="CR13" s="43">
        <v>40.43</v>
      </c>
      <c r="CS13" s="43"/>
      <c r="CT13" s="43">
        <v>24.135999999999999</v>
      </c>
    </row>
    <row r="14" spans="1:98" ht="15.6" x14ac:dyDescent="0.3">
      <c r="A14" s="1"/>
      <c r="B14" s="42" t="s">
        <v>665</v>
      </c>
      <c r="C14" s="43"/>
      <c r="D14" s="43"/>
      <c r="E14" s="43">
        <v>28.59047</v>
      </c>
      <c r="F14" s="43"/>
      <c r="G14" s="43"/>
      <c r="H14" s="43"/>
      <c r="I14" s="43"/>
      <c r="J14" s="43"/>
      <c r="K14" s="43"/>
      <c r="L14" s="43">
        <v>26.749600000000001</v>
      </c>
      <c r="M14" s="43">
        <v>13.4931</v>
      </c>
      <c r="N14" s="43"/>
      <c r="O14" s="43">
        <v>31.55</v>
      </c>
      <c r="P14" s="43"/>
      <c r="Q14" s="43"/>
      <c r="R14" s="43">
        <v>51.085999999999999</v>
      </c>
      <c r="S14" s="43"/>
      <c r="T14" s="43">
        <v>45.241199999999999</v>
      </c>
      <c r="U14" s="43"/>
      <c r="V14" s="43">
        <v>0.5</v>
      </c>
      <c r="W14" s="43"/>
      <c r="X14" s="43">
        <v>118.997</v>
      </c>
      <c r="Y14" s="43"/>
      <c r="Z14" s="43"/>
      <c r="AA14" s="43"/>
      <c r="AB14" s="43"/>
      <c r="AC14" s="43">
        <v>19.329999999999998</v>
      </c>
      <c r="AD14" s="43"/>
      <c r="AE14" s="43"/>
      <c r="AF14" s="43"/>
      <c r="AG14" s="43"/>
      <c r="AH14" s="43"/>
      <c r="AI14" s="43"/>
      <c r="AJ14" s="43"/>
      <c r="AK14" s="43">
        <v>13.637</v>
      </c>
      <c r="AL14" s="43"/>
      <c r="AM14" s="43">
        <v>53.222769999999997</v>
      </c>
      <c r="AN14" s="43">
        <v>117.16248</v>
      </c>
      <c r="AO14" s="43">
        <v>26.575099999999999</v>
      </c>
      <c r="AP14" s="43">
        <v>0.48</v>
      </c>
      <c r="AQ14" s="43">
        <v>164.15167</v>
      </c>
      <c r="AR14" s="43">
        <v>23.776299999999999</v>
      </c>
      <c r="AS14" s="43">
        <v>34.459539999999997</v>
      </c>
      <c r="AT14" s="43">
        <v>33.79</v>
      </c>
      <c r="AU14" s="43"/>
      <c r="AV14" s="43">
        <v>195.01990000000001</v>
      </c>
      <c r="AW14" s="43">
        <v>36.700000000000003</v>
      </c>
      <c r="AX14" s="43"/>
      <c r="AY14" s="43">
        <v>0.25363000000000002</v>
      </c>
      <c r="AZ14" s="43"/>
      <c r="BA14" s="43">
        <v>1.3</v>
      </c>
      <c r="BB14" s="43"/>
      <c r="BC14" s="43">
        <v>70.248819999999995</v>
      </c>
      <c r="BD14" s="43"/>
      <c r="BE14" s="43">
        <v>20.2</v>
      </c>
      <c r="BF14" s="43"/>
      <c r="BG14" s="43"/>
      <c r="BH14" s="43"/>
      <c r="BI14" s="43">
        <v>18.507269999999998</v>
      </c>
      <c r="BJ14" s="43"/>
      <c r="BK14" s="43"/>
      <c r="BL14" s="43"/>
      <c r="BM14" s="43"/>
      <c r="BN14" s="43">
        <v>31.47</v>
      </c>
      <c r="BO14" s="43">
        <v>2.0099999999999998</v>
      </c>
      <c r="BP14" s="43">
        <v>142.50452000000001</v>
      </c>
      <c r="BQ14" s="43"/>
      <c r="BR14" s="43">
        <v>4.7521000000000004</v>
      </c>
      <c r="BS14" s="43">
        <v>123.2338</v>
      </c>
      <c r="BT14" s="43">
        <v>14.22186</v>
      </c>
      <c r="BU14" s="43"/>
      <c r="BV14" s="43">
        <v>34.878599999999999</v>
      </c>
      <c r="BW14" s="43">
        <v>4.0273599999999998</v>
      </c>
      <c r="BX14" s="43"/>
      <c r="BY14" s="43"/>
      <c r="BZ14" s="43">
        <v>89.163560000000004</v>
      </c>
      <c r="CA14" s="43">
        <v>24.703240000000001</v>
      </c>
      <c r="CB14" s="43"/>
      <c r="CC14" s="43">
        <v>0.6</v>
      </c>
      <c r="CD14" s="43">
        <v>24.443909999999999</v>
      </c>
      <c r="CE14" s="43">
        <v>400.81981999999999</v>
      </c>
      <c r="CF14" s="43"/>
      <c r="CG14" s="43">
        <v>156.9007</v>
      </c>
      <c r="CH14" s="43">
        <v>17.211780000000001</v>
      </c>
      <c r="CI14" s="43"/>
      <c r="CJ14" s="43"/>
      <c r="CK14" s="43"/>
      <c r="CL14" s="43">
        <v>4.5838200000000002</v>
      </c>
      <c r="CM14" s="43"/>
      <c r="CN14" s="43"/>
      <c r="CO14" s="43">
        <v>16.162690000000001</v>
      </c>
      <c r="CP14" s="43">
        <v>275.31</v>
      </c>
      <c r="CQ14" s="43"/>
      <c r="CR14" s="43">
        <v>39.798000000000002</v>
      </c>
      <c r="CS14" s="43"/>
      <c r="CT14" s="43">
        <v>24.315999999999999</v>
      </c>
    </row>
    <row r="15" spans="1:98" ht="15.6" x14ac:dyDescent="0.3">
      <c r="A15" s="1"/>
      <c r="B15" s="42" t="s">
        <v>666</v>
      </c>
      <c r="C15" s="43"/>
      <c r="D15" s="43"/>
      <c r="E15" s="43">
        <v>32.250019999999999</v>
      </c>
      <c r="F15" s="43"/>
      <c r="G15" s="43"/>
      <c r="H15" s="43"/>
      <c r="I15" s="43"/>
      <c r="J15" s="43"/>
      <c r="K15" s="43"/>
      <c r="L15" s="43">
        <v>26.9299</v>
      </c>
      <c r="M15" s="43">
        <v>13.686400000000001</v>
      </c>
      <c r="N15" s="43"/>
      <c r="O15" s="43">
        <v>31.818000000000001</v>
      </c>
      <c r="P15" s="43"/>
      <c r="Q15" s="43"/>
      <c r="R15" s="43">
        <v>51.143000000000001</v>
      </c>
      <c r="S15" s="43"/>
      <c r="T15" s="43">
        <v>21.3596</v>
      </c>
      <c r="U15" s="43"/>
      <c r="V15" s="43">
        <v>0.5</v>
      </c>
      <c r="W15" s="43"/>
      <c r="X15" s="43">
        <v>140.70599999999999</v>
      </c>
      <c r="Y15" s="43"/>
      <c r="Z15" s="43"/>
      <c r="AA15" s="43"/>
      <c r="AB15" s="43"/>
      <c r="AC15" s="43">
        <v>19.11</v>
      </c>
      <c r="AD15" s="43"/>
      <c r="AE15" s="43"/>
      <c r="AF15" s="43"/>
      <c r="AG15" s="43"/>
      <c r="AH15" s="43"/>
      <c r="AI15" s="43"/>
      <c r="AJ15" s="43"/>
      <c r="AK15" s="43">
        <v>13.083</v>
      </c>
      <c r="AL15" s="43"/>
      <c r="AM15" s="43">
        <v>53.180259999999997</v>
      </c>
      <c r="AN15" s="43">
        <v>116.95771999999999</v>
      </c>
      <c r="AO15" s="43">
        <v>25.983799999999999</v>
      </c>
      <c r="AP15" s="43">
        <v>0.18</v>
      </c>
      <c r="AQ15" s="43">
        <v>167.20106000000001</v>
      </c>
      <c r="AR15" s="43">
        <v>23.849240000000002</v>
      </c>
      <c r="AS15" s="43">
        <v>35.394759999999998</v>
      </c>
      <c r="AT15" s="43">
        <v>33.729999999999997</v>
      </c>
      <c r="AU15" s="43"/>
      <c r="AV15" s="43">
        <v>194.11920000000001</v>
      </c>
      <c r="AW15" s="43">
        <v>36.457000000000001</v>
      </c>
      <c r="AX15" s="43"/>
      <c r="AY15" s="43">
        <v>0.2399</v>
      </c>
      <c r="AZ15" s="43"/>
      <c r="BA15" s="43">
        <v>1.3</v>
      </c>
      <c r="BB15" s="43"/>
      <c r="BC15" s="43">
        <v>70.301199999999994</v>
      </c>
      <c r="BD15" s="43"/>
      <c r="BE15" s="43">
        <v>20.2</v>
      </c>
      <c r="BF15" s="43"/>
      <c r="BG15" s="43"/>
      <c r="BH15" s="43"/>
      <c r="BI15" s="43">
        <v>18.33437</v>
      </c>
      <c r="BJ15" s="43"/>
      <c r="BK15" s="43"/>
      <c r="BL15" s="43"/>
      <c r="BM15" s="43"/>
      <c r="BN15" s="43">
        <v>38.74</v>
      </c>
      <c r="BO15" s="43">
        <v>1.95</v>
      </c>
      <c r="BP15" s="43">
        <v>147.11601999999999</v>
      </c>
      <c r="BQ15" s="43"/>
      <c r="BR15" s="43">
        <v>4.8049999999999997</v>
      </c>
      <c r="BS15" s="43">
        <v>123.5316</v>
      </c>
      <c r="BT15" s="43">
        <v>13.72228</v>
      </c>
      <c r="BU15" s="43"/>
      <c r="BV15" s="43">
        <v>35.437899999999999</v>
      </c>
      <c r="BW15" s="43">
        <v>3.8865599999999998</v>
      </c>
      <c r="BX15" s="43"/>
      <c r="BY15" s="43"/>
      <c r="BZ15" s="43">
        <v>92.299030000000002</v>
      </c>
      <c r="CA15" s="43">
        <v>24.706440000000001</v>
      </c>
      <c r="CB15" s="43"/>
      <c r="CC15" s="43">
        <v>0.56999999999999995</v>
      </c>
      <c r="CD15" s="43">
        <v>24.259329999999999</v>
      </c>
      <c r="CE15" s="43">
        <v>408.85750000000002</v>
      </c>
      <c r="CF15" s="43"/>
      <c r="CG15" s="43">
        <v>154.42359999999999</v>
      </c>
      <c r="CH15" s="43">
        <v>17.30969</v>
      </c>
      <c r="CI15" s="43"/>
      <c r="CJ15" s="43"/>
      <c r="CK15" s="43"/>
      <c r="CL15" s="43">
        <v>4.5542499999999997</v>
      </c>
      <c r="CM15" s="43"/>
      <c r="CN15" s="43"/>
      <c r="CO15" s="43">
        <v>16.35633</v>
      </c>
      <c r="CP15" s="43">
        <v>279.02</v>
      </c>
      <c r="CQ15" s="43"/>
      <c r="CR15" s="43">
        <v>39.860999999999997</v>
      </c>
      <c r="CS15" s="43"/>
      <c r="CT15" s="43">
        <v>24.716999999999999</v>
      </c>
    </row>
    <row r="16" spans="1:98" ht="15.6" x14ac:dyDescent="0.3">
      <c r="A16" s="1"/>
      <c r="B16" s="42" t="s">
        <v>667</v>
      </c>
      <c r="C16" s="43"/>
      <c r="D16" s="43"/>
      <c r="E16" s="43">
        <v>31.938980000000001</v>
      </c>
      <c r="F16" s="43"/>
      <c r="G16" s="43"/>
      <c r="H16" s="43"/>
      <c r="I16" s="43"/>
      <c r="J16" s="43"/>
      <c r="K16" s="43"/>
      <c r="L16" s="43">
        <v>26.604299999999999</v>
      </c>
      <c r="M16" s="43">
        <v>14.8058</v>
      </c>
      <c r="N16" s="43"/>
      <c r="O16" s="43">
        <v>31.794</v>
      </c>
      <c r="P16" s="43"/>
      <c r="Q16" s="43"/>
      <c r="R16" s="43">
        <v>51.34</v>
      </c>
      <c r="S16" s="43"/>
      <c r="T16" s="43">
        <v>54.543300000000002</v>
      </c>
      <c r="U16" s="43"/>
      <c r="V16" s="43">
        <v>0.5</v>
      </c>
      <c r="W16" s="43"/>
      <c r="X16" s="43">
        <v>153.852</v>
      </c>
      <c r="Y16" s="43"/>
      <c r="Z16" s="43"/>
      <c r="AA16" s="43"/>
      <c r="AB16" s="43"/>
      <c r="AC16" s="43">
        <v>20.100000000000001</v>
      </c>
      <c r="AD16" s="43"/>
      <c r="AE16" s="43"/>
      <c r="AF16" s="43"/>
      <c r="AG16" s="43"/>
      <c r="AH16" s="43"/>
      <c r="AI16" s="43"/>
      <c r="AJ16" s="43"/>
      <c r="AK16" s="43">
        <v>13.385</v>
      </c>
      <c r="AL16" s="43"/>
      <c r="AM16" s="43">
        <v>53.594099999999997</v>
      </c>
      <c r="AN16" s="43">
        <v>116.78725</v>
      </c>
      <c r="AO16" s="43">
        <v>26.3263</v>
      </c>
      <c r="AP16" s="43">
        <v>1.65</v>
      </c>
      <c r="AQ16" s="43">
        <v>167.56461999999999</v>
      </c>
      <c r="AR16" s="43">
        <v>23.85134</v>
      </c>
      <c r="AS16" s="43">
        <v>35.86121</v>
      </c>
      <c r="AT16" s="43">
        <v>33.57</v>
      </c>
      <c r="AU16" s="43"/>
      <c r="AV16" s="43">
        <v>192.47309999999999</v>
      </c>
      <c r="AW16" s="43">
        <v>36.502899999999997</v>
      </c>
      <c r="AX16" s="43"/>
      <c r="AY16" s="43">
        <v>0.24102999999999999</v>
      </c>
      <c r="AZ16" s="43"/>
      <c r="BA16" s="43">
        <v>1.36</v>
      </c>
      <c r="BB16" s="43"/>
      <c r="BC16" s="43">
        <v>70.246309999999994</v>
      </c>
      <c r="BD16" s="43"/>
      <c r="BE16" s="43">
        <v>20.2</v>
      </c>
      <c r="BF16" s="43"/>
      <c r="BG16" s="43"/>
      <c r="BH16" s="43"/>
      <c r="BI16" s="43">
        <v>18.403700000000001</v>
      </c>
      <c r="BJ16" s="43"/>
      <c r="BK16" s="43"/>
      <c r="BL16" s="43"/>
      <c r="BM16" s="43"/>
      <c r="BN16" s="43">
        <v>38.03</v>
      </c>
      <c r="BO16" s="43">
        <v>1.96</v>
      </c>
      <c r="BP16" s="43">
        <v>151.30868000000001</v>
      </c>
      <c r="BQ16" s="43"/>
      <c r="BR16" s="43">
        <v>4.7572000000000001</v>
      </c>
      <c r="BS16" s="43">
        <v>124.14360000000001</v>
      </c>
      <c r="BT16" s="43">
        <v>14.004849999999999</v>
      </c>
      <c r="BU16" s="43"/>
      <c r="BV16" s="43">
        <v>35.254199999999997</v>
      </c>
      <c r="BW16" s="43">
        <v>3.9036599999999999</v>
      </c>
      <c r="BX16" s="43"/>
      <c r="BY16" s="43"/>
      <c r="BZ16" s="43">
        <v>90.008150000000001</v>
      </c>
      <c r="CA16" s="43">
        <v>24.71142</v>
      </c>
      <c r="CB16" s="43"/>
      <c r="CC16" s="43">
        <v>0.59</v>
      </c>
      <c r="CD16" s="43">
        <v>23.960619999999999</v>
      </c>
      <c r="CE16" s="43">
        <v>423.13835</v>
      </c>
      <c r="CF16" s="43"/>
      <c r="CG16" s="43">
        <v>158.24780000000001</v>
      </c>
      <c r="CH16" s="43">
        <v>17.320799999999998</v>
      </c>
      <c r="CI16" s="43"/>
      <c r="CJ16" s="43"/>
      <c r="CK16" s="43"/>
      <c r="CL16" s="43">
        <v>4.8899400000000002</v>
      </c>
      <c r="CM16" s="43"/>
      <c r="CN16" s="43"/>
      <c r="CO16" s="43">
        <v>16.26032</v>
      </c>
      <c r="CP16" s="43">
        <v>282.77</v>
      </c>
      <c r="CQ16" s="43"/>
      <c r="CR16" s="43">
        <v>39.869999999999997</v>
      </c>
      <c r="CS16" s="43"/>
      <c r="CT16" s="43">
        <v>24.32</v>
      </c>
    </row>
    <row r="17" spans="1:98" ht="15.6" x14ac:dyDescent="0.3">
      <c r="A17" s="1"/>
      <c r="B17" s="42" t="s">
        <v>668</v>
      </c>
      <c r="C17" s="43"/>
      <c r="D17" s="43"/>
      <c r="E17" s="43">
        <v>31.955570000000002</v>
      </c>
      <c r="F17" s="43"/>
      <c r="G17" s="43"/>
      <c r="H17" s="43"/>
      <c r="I17" s="43"/>
      <c r="J17" s="43"/>
      <c r="K17" s="43"/>
      <c r="L17" s="43">
        <v>26.962700000000002</v>
      </c>
      <c r="M17" s="43">
        <v>14.7369</v>
      </c>
      <c r="N17" s="43"/>
      <c r="O17" s="43">
        <v>32.472000000000001</v>
      </c>
      <c r="P17" s="43"/>
      <c r="Q17" s="43"/>
      <c r="R17" s="43">
        <v>51.156999999999996</v>
      </c>
      <c r="S17" s="43"/>
      <c r="T17" s="43">
        <v>52.2119</v>
      </c>
      <c r="U17" s="43"/>
      <c r="V17" s="43">
        <v>0.5</v>
      </c>
      <c r="W17" s="43"/>
      <c r="X17" s="43">
        <v>129.767</v>
      </c>
      <c r="Y17" s="43"/>
      <c r="Z17" s="43"/>
      <c r="AA17" s="43"/>
      <c r="AB17" s="43"/>
      <c r="AC17" s="43">
        <v>21.93</v>
      </c>
      <c r="AD17" s="43"/>
      <c r="AE17" s="43"/>
      <c r="AF17" s="43"/>
      <c r="AG17" s="43"/>
      <c r="AH17" s="43"/>
      <c r="AI17" s="43"/>
      <c r="AJ17" s="43"/>
      <c r="AK17" s="43">
        <v>13.76</v>
      </c>
      <c r="AL17" s="43"/>
      <c r="AM17" s="43">
        <v>54.219189999999998</v>
      </c>
      <c r="AN17" s="43">
        <v>118.19922</v>
      </c>
      <c r="AO17" s="43">
        <v>26.2621</v>
      </c>
      <c r="AP17" s="43">
        <v>2.1</v>
      </c>
      <c r="AQ17" s="43">
        <v>165.35077999999999</v>
      </c>
      <c r="AR17" s="43">
        <v>23.784040000000001</v>
      </c>
      <c r="AS17" s="43">
        <v>34.988939999999999</v>
      </c>
      <c r="AT17" s="43">
        <v>32.61</v>
      </c>
      <c r="AU17" s="43"/>
      <c r="AV17" s="43">
        <v>194.4605</v>
      </c>
      <c r="AW17" s="43">
        <v>35.784799999999997</v>
      </c>
      <c r="AX17" s="43"/>
      <c r="AY17" s="43">
        <v>0.18054999999999999</v>
      </c>
      <c r="AZ17" s="43"/>
      <c r="BA17" s="43">
        <v>1.4</v>
      </c>
      <c r="BB17" s="43"/>
      <c r="BC17" s="43">
        <v>70.302080000000004</v>
      </c>
      <c r="BD17" s="43"/>
      <c r="BE17" s="43">
        <v>20.2</v>
      </c>
      <c r="BF17" s="43"/>
      <c r="BG17" s="43"/>
      <c r="BH17" s="43"/>
      <c r="BI17" s="43">
        <v>18.344660000000001</v>
      </c>
      <c r="BJ17" s="43"/>
      <c r="BK17" s="43"/>
      <c r="BL17" s="43"/>
      <c r="BM17" s="43"/>
      <c r="BN17" s="43">
        <v>39.979999999999997</v>
      </c>
      <c r="BO17" s="43">
        <v>1.96</v>
      </c>
      <c r="BP17" s="43">
        <v>150.52761000000001</v>
      </c>
      <c r="BQ17" s="43"/>
      <c r="BR17" s="43">
        <v>4.7785000000000002</v>
      </c>
      <c r="BS17" s="43">
        <v>126.93340000000001</v>
      </c>
      <c r="BT17" s="43">
        <v>13.112259999999999</v>
      </c>
      <c r="BU17" s="43"/>
      <c r="BV17" s="43">
        <v>33.579799999999999</v>
      </c>
      <c r="BW17" s="43">
        <v>4.3754099999999996</v>
      </c>
      <c r="BX17" s="43"/>
      <c r="BY17" s="43"/>
      <c r="BZ17" s="43">
        <v>90.393000000000001</v>
      </c>
      <c r="CA17" s="43">
        <v>24.703669999999999</v>
      </c>
      <c r="CB17" s="43"/>
      <c r="CC17" s="43">
        <v>0.5</v>
      </c>
      <c r="CD17" s="43">
        <v>24.527259999999998</v>
      </c>
      <c r="CE17" s="43">
        <v>417.55002999999999</v>
      </c>
      <c r="CF17" s="43"/>
      <c r="CG17" s="43">
        <v>150.0909</v>
      </c>
      <c r="CH17" s="43">
        <v>17.904219999999999</v>
      </c>
      <c r="CI17" s="43"/>
      <c r="CJ17" s="43"/>
      <c r="CK17" s="43"/>
      <c r="CL17" s="43">
        <v>4.8191300000000004</v>
      </c>
      <c r="CM17" s="43"/>
      <c r="CN17" s="43"/>
      <c r="CO17" s="43">
        <v>16.18618</v>
      </c>
      <c r="CP17" s="43">
        <v>279.89</v>
      </c>
      <c r="CQ17" s="43"/>
      <c r="CR17" s="43">
        <v>39.414999999999999</v>
      </c>
      <c r="CS17" s="43"/>
      <c r="CT17" s="43">
        <v>24.166</v>
      </c>
    </row>
    <row r="18" spans="1:98" ht="15.6" x14ac:dyDescent="0.3">
      <c r="A18" s="1"/>
      <c r="B18" s="42" t="s">
        <v>669</v>
      </c>
      <c r="C18" s="43"/>
      <c r="D18" s="43"/>
      <c r="E18" s="43">
        <v>31.997579999999999</v>
      </c>
      <c r="F18" s="43"/>
      <c r="G18" s="43"/>
      <c r="H18" s="43"/>
      <c r="I18" s="43"/>
      <c r="J18" s="43"/>
      <c r="K18" s="43"/>
      <c r="L18" s="43">
        <v>27.126799999999999</v>
      </c>
      <c r="M18" s="43">
        <v>14.3186</v>
      </c>
      <c r="N18" s="43"/>
      <c r="O18" s="43">
        <v>32.981999999999999</v>
      </c>
      <c r="P18" s="43"/>
      <c r="Q18" s="43"/>
      <c r="R18" s="43">
        <v>51.030999999999999</v>
      </c>
      <c r="S18" s="43"/>
      <c r="T18" s="43">
        <v>46.322699999999998</v>
      </c>
      <c r="U18" s="43"/>
      <c r="V18" s="43">
        <v>0.5</v>
      </c>
      <c r="W18" s="43"/>
      <c r="X18" s="43">
        <v>125.938</v>
      </c>
      <c r="Y18" s="43"/>
      <c r="Z18" s="43"/>
      <c r="AA18" s="43"/>
      <c r="AB18" s="43"/>
      <c r="AC18" s="43">
        <v>22.33</v>
      </c>
      <c r="AD18" s="43"/>
      <c r="AE18" s="43"/>
      <c r="AF18" s="43"/>
      <c r="AG18" s="43"/>
      <c r="AH18" s="43"/>
      <c r="AI18" s="43"/>
      <c r="AJ18" s="43"/>
      <c r="AK18" s="43">
        <v>13.112</v>
      </c>
      <c r="AL18" s="43"/>
      <c r="AM18" s="43">
        <v>53.569679999999998</v>
      </c>
      <c r="AN18" s="43">
        <v>118.29652</v>
      </c>
      <c r="AO18" s="43">
        <v>26.207100000000001</v>
      </c>
      <c r="AP18" s="43">
        <v>1.93</v>
      </c>
      <c r="AQ18" s="43">
        <v>166.1876</v>
      </c>
      <c r="AR18" s="43">
        <v>23.72193</v>
      </c>
      <c r="AS18" s="43">
        <v>34.331049999999998</v>
      </c>
      <c r="AT18" s="43">
        <v>33.200000000000003</v>
      </c>
      <c r="AU18" s="43"/>
      <c r="AV18" s="43">
        <v>194.84010000000001</v>
      </c>
      <c r="AW18" s="43">
        <v>34.875</v>
      </c>
      <c r="AX18" s="43"/>
      <c r="AY18" s="43">
        <v>0.20341000000000001</v>
      </c>
      <c r="AZ18" s="43"/>
      <c r="BA18" s="43">
        <v>2</v>
      </c>
      <c r="BB18" s="43"/>
      <c r="BC18" s="43">
        <v>70.182850000000002</v>
      </c>
      <c r="BD18" s="43"/>
      <c r="BE18" s="43">
        <v>20.2</v>
      </c>
      <c r="BF18" s="43"/>
      <c r="BG18" s="43"/>
      <c r="BH18" s="43"/>
      <c r="BI18" s="43">
        <v>18.361940000000001</v>
      </c>
      <c r="BJ18" s="43"/>
      <c r="BK18" s="43"/>
      <c r="BL18" s="43"/>
      <c r="BM18" s="43"/>
      <c r="BN18" s="43">
        <v>44.54</v>
      </c>
      <c r="BO18" s="43">
        <v>1.94</v>
      </c>
      <c r="BP18" s="43">
        <v>150.13740000000001</v>
      </c>
      <c r="BQ18" s="43"/>
      <c r="BR18" s="43">
        <v>4.7523999999999997</v>
      </c>
      <c r="BS18" s="43">
        <v>125.8169</v>
      </c>
      <c r="BT18" s="43">
        <v>12.88621</v>
      </c>
      <c r="BU18" s="43"/>
      <c r="BV18" s="43">
        <v>34.285400000000003</v>
      </c>
      <c r="BW18" s="43">
        <v>3.85894</v>
      </c>
      <c r="BX18" s="43"/>
      <c r="BY18" s="43"/>
      <c r="BZ18" s="43">
        <v>92.689019999999999</v>
      </c>
      <c r="CA18" s="43">
        <v>24.644159999999999</v>
      </c>
      <c r="CB18" s="43"/>
      <c r="CC18" s="43">
        <v>0.63</v>
      </c>
      <c r="CD18" s="43">
        <v>23.690930000000002</v>
      </c>
      <c r="CE18" s="43">
        <v>415.62387999999999</v>
      </c>
      <c r="CF18" s="43"/>
      <c r="CG18" s="43">
        <v>155.85319999999999</v>
      </c>
      <c r="CH18" s="43">
        <v>17.929970000000001</v>
      </c>
      <c r="CI18" s="43"/>
      <c r="CJ18" s="43"/>
      <c r="CK18" s="43"/>
      <c r="CL18" s="43">
        <v>4.8692900000000003</v>
      </c>
      <c r="CM18" s="43"/>
      <c r="CN18" s="43"/>
      <c r="CO18" s="43">
        <v>14.938079999999999</v>
      </c>
      <c r="CP18" s="43">
        <v>279.36</v>
      </c>
      <c r="CQ18" s="43"/>
      <c r="CR18" s="43">
        <v>39.901000000000003</v>
      </c>
      <c r="CS18" s="43"/>
      <c r="CT18" s="43">
        <v>27.867999999999999</v>
      </c>
    </row>
    <row r="19" spans="1:98" ht="15.6" x14ac:dyDescent="0.3">
      <c r="A19" s="1"/>
      <c r="B19" s="42" t="s">
        <v>670</v>
      </c>
      <c r="C19" s="43"/>
      <c r="D19" s="43"/>
      <c r="E19" s="43">
        <v>31.9878</v>
      </c>
      <c r="F19" s="43"/>
      <c r="G19" s="43"/>
      <c r="H19" s="43"/>
      <c r="I19" s="43"/>
      <c r="J19" s="43"/>
      <c r="K19" s="43"/>
      <c r="L19" s="43">
        <v>27.432400000000001</v>
      </c>
      <c r="M19" s="43">
        <v>14.3439</v>
      </c>
      <c r="N19" s="43"/>
      <c r="O19" s="43">
        <v>32.741999999999997</v>
      </c>
      <c r="P19" s="43"/>
      <c r="Q19" s="43"/>
      <c r="R19" s="43">
        <v>51.302</v>
      </c>
      <c r="S19" s="43"/>
      <c r="T19" s="43">
        <v>44.596499999999999</v>
      </c>
      <c r="U19" s="43"/>
      <c r="V19" s="43">
        <v>0.5</v>
      </c>
      <c r="W19" s="43"/>
      <c r="X19" s="43">
        <v>104.372</v>
      </c>
      <c r="Y19" s="43"/>
      <c r="Z19" s="43"/>
      <c r="AA19" s="43"/>
      <c r="AB19" s="43"/>
      <c r="AC19" s="43">
        <v>22.89</v>
      </c>
      <c r="AD19" s="43"/>
      <c r="AE19" s="43"/>
      <c r="AF19" s="43"/>
      <c r="AG19" s="43"/>
      <c r="AH19" s="43"/>
      <c r="AI19" s="43"/>
      <c r="AJ19" s="43"/>
      <c r="AK19" s="43">
        <v>13.055999999999999</v>
      </c>
      <c r="AL19" s="43"/>
      <c r="AM19" s="43">
        <v>53.643889999999999</v>
      </c>
      <c r="AN19" s="43">
        <v>119.86481000000001</v>
      </c>
      <c r="AO19" s="43">
        <v>21.255199999999999</v>
      </c>
      <c r="AP19" s="43">
        <v>1.54</v>
      </c>
      <c r="AQ19" s="43">
        <v>164.81916000000001</v>
      </c>
      <c r="AR19" s="43">
        <v>23.848210000000002</v>
      </c>
      <c r="AS19" s="43">
        <v>32.705480000000001</v>
      </c>
      <c r="AT19" s="43">
        <v>33.700000000000003</v>
      </c>
      <c r="AU19" s="43"/>
      <c r="AV19" s="43">
        <v>195.05199999999999</v>
      </c>
      <c r="AW19" s="43">
        <v>33.749400000000001</v>
      </c>
      <c r="AX19" s="43"/>
      <c r="AY19" s="43">
        <v>0.21217</v>
      </c>
      <c r="AZ19" s="43"/>
      <c r="BA19" s="43">
        <v>2.4</v>
      </c>
      <c r="BB19" s="43"/>
      <c r="BC19" s="43">
        <v>70.496740000000003</v>
      </c>
      <c r="BD19" s="43"/>
      <c r="BE19" s="43">
        <v>20.2</v>
      </c>
      <c r="BF19" s="43"/>
      <c r="BG19" s="43"/>
      <c r="BH19" s="43"/>
      <c r="BI19" s="43">
        <v>18.639880000000002</v>
      </c>
      <c r="BJ19" s="43"/>
      <c r="BK19" s="43"/>
      <c r="BL19" s="43"/>
      <c r="BM19" s="43"/>
      <c r="BN19" s="43">
        <v>44.92</v>
      </c>
      <c r="BO19" s="43">
        <v>1.91</v>
      </c>
      <c r="BP19" s="43">
        <v>149.84169</v>
      </c>
      <c r="BQ19" s="43"/>
      <c r="BR19" s="43">
        <v>4.6215999999999999</v>
      </c>
      <c r="BS19" s="43">
        <v>126.9691</v>
      </c>
      <c r="BT19" s="43">
        <v>12.449210000000001</v>
      </c>
      <c r="BU19" s="43"/>
      <c r="BV19" s="43">
        <v>33.9041</v>
      </c>
      <c r="BW19" s="43">
        <v>3.6508500000000002</v>
      </c>
      <c r="BX19" s="43"/>
      <c r="BY19" s="43"/>
      <c r="BZ19" s="43">
        <v>91.395949999999999</v>
      </c>
      <c r="CA19" s="43">
        <v>24.702680000000001</v>
      </c>
      <c r="CB19" s="43"/>
      <c r="CC19" s="43">
        <v>0.65</v>
      </c>
      <c r="CD19" s="43">
        <v>22.87623</v>
      </c>
      <c r="CE19" s="43">
        <v>411.73226</v>
      </c>
      <c r="CF19" s="43"/>
      <c r="CG19" s="43">
        <v>158.0702</v>
      </c>
      <c r="CH19" s="43">
        <v>17.496970000000001</v>
      </c>
      <c r="CI19" s="43"/>
      <c r="CJ19" s="43"/>
      <c r="CK19" s="43"/>
      <c r="CL19" s="43">
        <v>4.75542</v>
      </c>
      <c r="CM19" s="43"/>
      <c r="CN19" s="43"/>
      <c r="CO19" s="43">
        <v>13.79224</v>
      </c>
      <c r="CP19" s="43">
        <v>287.58999999999997</v>
      </c>
      <c r="CQ19" s="43"/>
      <c r="CR19" s="43">
        <v>39.997</v>
      </c>
      <c r="CS19" s="43"/>
      <c r="CT19" s="43">
        <v>28.521999999999998</v>
      </c>
    </row>
    <row r="20" spans="1:98" ht="15.6" x14ac:dyDescent="0.3">
      <c r="A20" s="1"/>
      <c r="B20" s="42" t="s">
        <v>671</v>
      </c>
      <c r="C20" s="43"/>
      <c r="D20" s="43"/>
      <c r="E20" s="43">
        <v>32.441800000000001</v>
      </c>
      <c r="F20" s="43"/>
      <c r="G20" s="43"/>
      <c r="H20" s="43"/>
      <c r="I20" s="43"/>
      <c r="J20" s="43"/>
      <c r="K20" s="43"/>
      <c r="L20" s="43">
        <v>26.933499999999999</v>
      </c>
      <c r="M20" s="43">
        <v>13.1616</v>
      </c>
      <c r="N20" s="43"/>
      <c r="O20" s="43">
        <v>31.332000000000001</v>
      </c>
      <c r="P20" s="43"/>
      <c r="Q20" s="43"/>
      <c r="R20" s="43">
        <v>50.597000000000001</v>
      </c>
      <c r="S20" s="43"/>
      <c r="T20" s="43">
        <v>36.264699999999998</v>
      </c>
      <c r="U20" s="43"/>
      <c r="V20" s="43">
        <v>0.5</v>
      </c>
      <c r="W20" s="43"/>
      <c r="X20" s="43">
        <v>142.36699999999999</v>
      </c>
      <c r="Y20" s="43"/>
      <c r="Z20" s="43"/>
      <c r="AA20" s="43"/>
      <c r="AB20" s="43"/>
      <c r="AC20" s="43">
        <v>21.38</v>
      </c>
      <c r="AD20" s="43"/>
      <c r="AE20" s="43"/>
      <c r="AF20" s="43"/>
      <c r="AG20" s="43"/>
      <c r="AH20" s="43"/>
      <c r="AI20" s="43"/>
      <c r="AJ20" s="43"/>
      <c r="AK20" s="43">
        <v>12.214</v>
      </c>
      <c r="AL20" s="43"/>
      <c r="AM20" s="43">
        <v>51.848790000000001</v>
      </c>
      <c r="AN20" s="43">
        <v>112.43425000000001</v>
      </c>
      <c r="AO20" s="43">
        <v>20.64</v>
      </c>
      <c r="AP20" s="43">
        <v>0.55000000000000004</v>
      </c>
      <c r="AQ20" s="43">
        <v>162.48595</v>
      </c>
      <c r="AR20" s="43">
        <v>23.456040000000002</v>
      </c>
      <c r="AS20" s="43">
        <v>31.879529999999999</v>
      </c>
      <c r="AT20" s="43">
        <v>33.49</v>
      </c>
      <c r="AU20" s="43"/>
      <c r="AV20" s="43">
        <v>193.6096</v>
      </c>
      <c r="AW20" s="43">
        <v>33.222099999999998</v>
      </c>
      <c r="AX20" s="43"/>
      <c r="AY20" s="43">
        <v>0.23458999999999999</v>
      </c>
      <c r="AZ20" s="43"/>
      <c r="BA20" s="43">
        <v>2.1</v>
      </c>
      <c r="BB20" s="43"/>
      <c r="BC20" s="43">
        <v>69.737979999999993</v>
      </c>
      <c r="BD20" s="43"/>
      <c r="BE20" s="43">
        <v>20.2</v>
      </c>
      <c r="BF20" s="43"/>
      <c r="BG20" s="43"/>
      <c r="BH20" s="43"/>
      <c r="BI20" s="43">
        <v>18.335180000000001</v>
      </c>
      <c r="BJ20" s="43"/>
      <c r="BK20" s="43"/>
      <c r="BL20" s="43"/>
      <c r="BM20" s="43"/>
      <c r="BN20" s="43">
        <v>44.69</v>
      </c>
      <c r="BO20" s="43">
        <v>1.95</v>
      </c>
      <c r="BP20" s="43">
        <v>148.33667</v>
      </c>
      <c r="BQ20" s="43"/>
      <c r="BR20" s="43">
        <v>4.6051000000000002</v>
      </c>
      <c r="BS20" s="43">
        <v>123.14879999999999</v>
      </c>
      <c r="BT20" s="43">
        <v>12.37396</v>
      </c>
      <c r="BU20" s="43"/>
      <c r="BV20" s="43">
        <v>31.525600000000001</v>
      </c>
      <c r="BW20" s="43">
        <v>3.6075599999999999</v>
      </c>
      <c r="BX20" s="43"/>
      <c r="BY20" s="43"/>
      <c r="BZ20" s="43">
        <v>92.114819999999995</v>
      </c>
      <c r="CA20" s="43">
        <v>24.71246</v>
      </c>
      <c r="CB20" s="43"/>
      <c r="CC20" s="43">
        <v>0.63</v>
      </c>
      <c r="CD20" s="43">
        <v>21.757010000000001</v>
      </c>
      <c r="CE20" s="43">
        <v>396.35735</v>
      </c>
      <c r="CF20" s="43"/>
      <c r="CG20" s="43">
        <v>153.7681</v>
      </c>
      <c r="CH20" s="43">
        <v>17.139810000000001</v>
      </c>
      <c r="CI20" s="43"/>
      <c r="CJ20" s="43"/>
      <c r="CK20" s="43"/>
      <c r="CL20" s="43">
        <v>4.4976000000000003</v>
      </c>
      <c r="CM20" s="43"/>
      <c r="CN20" s="43"/>
      <c r="CO20" s="43">
        <v>12.83684</v>
      </c>
      <c r="CP20" s="43">
        <v>291.32</v>
      </c>
      <c r="CQ20" s="43"/>
      <c r="CR20" s="43">
        <v>39.674999999999997</v>
      </c>
      <c r="CS20" s="43"/>
      <c r="CT20" s="43">
        <v>23.181999999999999</v>
      </c>
    </row>
    <row r="21" spans="1:98" ht="15.6" x14ac:dyDescent="0.3">
      <c r="A21" s="1"/>
      <c r="B21" s="42" t="s">
        <v>672</v>
      </c>
      <c r="C21" s="43"/>
      <c r="D21" s="43"/>
      <c r="E21" s="43">
        <v>32.024610000000003</v>
      </c>
      <c r="F21" s="43"/>
      <c r="G21" s="43"/>
      <c r="H21" s="43"/>
      <c r="I21" s="43"/>
      <c r="J21" s="43"/>
      <c r="K21" s="43"/>
      <c r="L21" s="43">
        <v>27.2593</v>
      </c>
      <c r="M21" s="43">
        <v>10.7036</v>
      </c>
      <c r="N21" s="43"/>
      <c r="O21" s="43">
        <v>31.2</v>
      </c>
      <c r="P21" s="43"/>
      <c r="Q21" s="43"/>
      <c r="R21" s="43">
        <v>50.463999999999999</v>
      </c>
      <c r="S21" s="43"/>
      <c r="T21" s="43">
        <v>38.844499999999996</v>
      </c>
      <c r="U21" s="43"/>
      <c r="V21" s="43">
        <v>0.5</v>
      </c>
      <c r="W21" s="43"/>
      <c r="X21" s="43">
        <v>161.21799999999999</v>
      </c>
      <c r="Y21" s="43"/>
      <c r="Z21" s="43"/>
      <c r="AA21" s="43"/>
      <c r="AB21" s="43"/>
      <c r="AC21" s="43">
        <v>20.99</v>
      </c>
      <c r="AD21" s="43"/>
      <c r="AE21" s="43"/>
      <c r="AF21" s="43"/>
      <c r="AG21" s="43"/>
      <c r="AH21" s="43"/>
      <c r="AI21" s="43"/>
      <c r="AJ21" s="43"/>
      <c r="AK21" s="43">
        <v>11.805999999999999</v>
      </c>
      <c r="AL21" s="43"/>
      <c r="AM21" s="43">
        <v>47.030929999999998</v>
      </c>
      <c r="AN21" s="43">
        <v>109.76652</v>
      </c>
      <c r="AO21" s="43">
        <v>20.571300000000001</v>
      </c>
      <c r="AP21" s="43">
        <v>0.91</v>
      </c>
      <c r="AQ21" s="43">
        <v>163.09523999999999</v>
      </c>
      <c r="AR21" s="43">
        <v>23.59036</v>
      </c>
      <c r="AS21" s="43">
        <v>30.069299999999998</v>
      </c>
      <c r="AT21" s="43">
        <v>33.81</v>
      </c>
      <c r="AU21" s="43"/>
      <c r="AV21" s="43">
        <v>192.7535</v>
      </c>
      <c r="AW21" s="43">
        <v>33.002600000000001</v>
      </c>
      <c r="AX21" s="43"/>
      <c r="AY21" s="43">
        <v>0.21826000000000001</v>
      </c>
      <c r="AZ21" s="43"/>
      <c r="BA21" s="43">
        <v>1.5</v>
      </c>
      <c r="BB21" s="43"/>
      <c r="BC21" s="43">
        <v>70.530090000000001</v>
      </c>
      <c r="BD21" s="43"/>
      <c r="BE21" s="43">
        <v>20.7</v>
      </c>
      <c r="BF21" s="43"/>
      <c r="BG21" s="43"/>
      <c r="BH21" s="43"/>
      <c r="BI21" s="43">
        <v>18.588170000000002</v>
      </c>
      <c r="BJ21" s="43"/>
      <c r="BK21" s="43"/>
      <c r="BL21" s="43"/>
      <c r="BM21" s="43"/>
      <c r="BN21" s="43">
        <v>44.08</v>
      </c>
      <c r="BO21" s="43">
        <v>1.85</v>
      </c>
      <c r="BP21" s="43">
        <v>145.61542</v>
      </c>
      <c r="BQ21" s="43"/>
      <c r="BR21" s="43">
        <v>4.6033999999999997</v>
      </c>
      <c r="BS21" s="43">
        <v>120.78489999999999</v>
      </c>
      <c r="BT21" s="43">
        <v>10.920389999999999</v>
      </c>
      <c r="BU21" s="43"/>
      <c r="BV21" s="43">
        <v>30.241599999999998</v>
      </c>
      <c r="BW21" s="43">
        <v>3.8024800000000001</v>
      </c>
      <c r="BX21" s="43"/>
      <c r="BY21" s="43"/>
      <c r="BZ21" s="43">
        <v>89.852019999999996</v>
      </c>
      <c r="CA21" s="43">
        <v>24.705850000000002</v>
      </c>
      <c r="CB21" s="43"/>
      <c r="CC21" s="43">
        <v>0.62</v>
      </c>
      <c r="CD21" s="43">
        <v>22.01221</v>
      </c>
      <c r="CE21" s="43">
        <v>397.44080000000002</v>
      </c>
      <c r="CF21" s="43"/>
      <c r="CG21" s="43">
        <v>155.6865</v>
      </c>
      <c r="CH21" s="43">
        <v>16.803450000000002</v>
      </c>
      <c r="CI21" s="43"/>
      <c r="CJ21" s="43"/>
      <c r="CK21" s="43"/>
      <c r="CL21" s="43">
        <v>4.4565799999999998</v>
      </c>
      <c r="CM21" s="43"/>
      <c r="CN21" s="43"/>
      <c r="CO21" s="43">
        <v>12.708729999999999</v>
      </c>
      <c r="CP21" s="43">
        <v>284.01</v>
      </c>
      <c r="CQ21" s="43"/>
      <c r="CR21" s="43">
        <v>39.36</v>
      </c>
      <c r="CS21" s="43"/>
      <c r="CT21" s="43">
        <v>22.367999999999999</v>
      </c>
    </row>
    <row r="22" spans="1:98" ht="15.6" x14ac:dyDescent="0.3">
      <c r="A22" s="1"/>
      <c r="B22" s="42" t="s">
        <v>673</v>
      </c>
      <c r="C22" s="43"/>
      <c r="D22" s="43"/>
      <c r="E22" s="43">
        <v>26.50639</v>
      </c>
      <c r="F22" s="43"/>
      <c r="G22" s="43"/>
      <c r="H22" s="43"/>
      <c r="I22" s="43"/>
      <c r="J22" s="43"/>
      <c r="K22" s="43"/>
      <c r="L22" s="43">
        <v>27.071100000000001</v>
      </c>
      <c r="M22" s="43">
        <v>10.773</v>
      </c>
      <c r="N22" s="43"/>
      <c r="O22" s="43">
        <v>30.83</v>
      </c>
      <c r="P22" s="43"/>
      <c r="Q22" s="43"/>
      <c r="R22" s="43">
        <v>50.357999999999997</v>
      </c>
      <c r="S22" s="43"/>
      <c r="T22" s="43">
        <v>50.105800000000002</v>
      </c>
      <c r="U22" s="43"/>
      <c r="V22" s="43">
        <v>0.5</v>
      </c>
      <c r="W22" s="43"/>
      <c r="X22" s="43">
        <v>138.75899999999999</v>
      </c>
      <c r="Y22" s="43"/>
      <c r="Z22" s="43"/>
      <c r="AA22" s="43"/>
      <c r="AB22" s="43"/>
      <c r="AC22" s="43">
        <v>21.26</v>
      </c>
      <c r="AD22" s="43"/>
      <c r="AE22" s="43"/>
      <c r="AF22" s="43"/>
      <c r="AG22" s="43"/>
      <c r="AH22" s="43"/>
      <c r="AI22" s="43"/>
      <c r="AJ22" s="43"/>
      <c r="AK22" s="43">
        <v>12.183</v>
      </c>
      <c r="AL22" s="43"/>
      <c r="AM22" s="43">
        <v>51.138199999999998</v>
      </c>
      <c r="AN22" s="43">
        <v>111.13845999999999</v>
      </c>
      <c r="AO22" s="43">
        <v>26.2227</v>
      </c>
      <c r="AP22" s="43">
        <v>0.73</v>
      </c>
      <c r="AQ22" s="43">
        <v>158.47120000000001</v>
      </c>
      <c r="AR22" s="43">
        <v>23.427320000000002</v>
      </c>
      <c r="AS22" s="43">
        <v>30.18497</v>
      </c>
      <c r="AT22" s="43">
        <v>33.81</v>
      </c>
      <c r="AU22" s="43"/>
      <c r="AV22" s="43">
        <v>190.43539999999999</v>
      </c>
      <c r="AW22" s="43">
        <v>32.969299999999997</v>
      </c>
      <c r="AX22" s="43"/>
      <c r="AY22" s="43">
        <v>0.20369000000000001</v>
      </c>
      <c r="AZ22" s="43"/>
      <c r="BA22" s="43">
        <v>1.3</v>
      </c>
      <c r="BB22" s="43"/>
      <c r="BC22" s="43">
        <v>70.437470000000005</v>
      </c>
      <c r="BD22" s="43"/>
      <c r="BE22" s="43">
        <v>20.7</v>
      </c>
      <c r="BF22" s="43"/>
      <c r="BG22" s="43"/>
      <c r="BH22" s="43"/>
      <c r="BI22" s="43">
        <v>18.080010000000001</v>
      </c>
      <c r="BJ22" s="43"/>
      <c r="BK22" s="43"/>
      <c r="BL22" s="43"/>
      <c r="BM22" s="43"/>
      <c r="BN22" s="43">
        <v>43.96</v>
      </c>
      <c r="BO22" s="43">
        <v>1.83</v>
      </c>
      <c r="BP22" s="43">
        <v>142.41747000000001</v>
      </c>
      <c r="BQ22" s="43"/>
      <c r="BR22" s="43">
        <v>4.4497999999999998</v>
      </c>
      <c r="BS22" s="43">
        <v>124.2114</v>
      </c>
      <c r="BT22" s="43">
        <v>11.01318</v>
      </c>
      <c r="BU22" s="43"/>
      <c r="BV22" s="43">
        <v>30.3963</v>
      </c>
      <c r="BW22" s="43">
        <v>3.7307000000000001</v>
      </c>
      <c r="BX22" s="43"/>
      <c r="BY22" s="43"/>
      <c r="BZ22" s="43">
        <v>86.93871</v>
      </c>
      <c r="CA22" s="43">
        <v>24.73368</v>
      </c>
      <c r="CB22" s="43"/>
      <c r="CC22" s="43">
        <v>0.6</v>
      </c>
      <c r="CD22" s="43">
        <v>21.281110000000002</v>
      </c>
      <c r="CE22" s="43">
        <v>394.55595</v>
      </c>
      <c r="CF22" s="43"/>
      <c r="CG22" s="43">
        <v>155.3297</v>
      </c>
      <c r="CH22" s="43">
        <v>16.816939999999999</v>
      </c>
      <c r="CI22" s="43"/>
      <c r="CJ22" s="43"/>
      <c r="CK22" s="43"/>
      <c r="CL22" s="43">
        <v>4.4064500000000004</v>
      </c>
      <c r="CM22" s="43"/>
      <c r="CN22" s="43"/>
      <c r="CO22" s="43">
        <v>12.800369999999999</v>
      </c>
      <c r="CP22" s="43">
        <v>275.72000000000003</v>
      </c>
      <c r="CQ22" s="43"/>
      <c r="CR22" s="43">
        <v>39.424999999999997</v>
      </c>
      <c r="CS22" s="43"/>
      <c r="CT22" s="43">
        <v>19.091000000000001</v>
      </c>
    </row>
    <row r="23" spans="1:98" ht="15.6" x14ac:dyDescent="0.3">
      <c r="A23" s="1"/>
      <c r="B23" s="42" t="s">
        <v>674</v>
      </c>
      <c r="C23" s="43"/>
      <c r="D23" s="43"/>
      <c r="E23" s="43">
        <v>26.57132</v>
      </c>
      <c r="F23" s="43"/>
      <c r="G23" s="43"/>
      <c r="H23" s="43"/>
      <c r="I23" s="43"/>
      <c r="J23" s="43"/>
      <c r="K23" s="43"/>
      <c r="L23" s="43">
        <v>27.035399999999999</v>
      </c>
      <c r="M23" s="43">
        <v>10.4665</v>
      </c>
      <c r="N23" s="43"/>
      <c r="O23" s="43">
        <v>30.446000000000002</v>
      </c>
      <c r="P23" s="43"/>
      <c r="Q23" s="43"/>
      <c r="R23" s="43">
        <v>51.021999999999998</v>
      </c>
      <c r="S23" s="43"/>
      <c r="T23" s="43">
        <v>43.999200000000002</v>
      </c>
      <c r="U23" s="43"/>
      <c r="V23" s="43">
        <v>0.5</v>
      </c>
      <c r="W23" s="43"/>
      <c r="X23" s="43">
        <v>115.706</v>
      </c>
      <c r="Y23" s="43"/>
      <c r="Z23" s="43"/>
      <c r="AA23" s="43"/>
      <c r="AB23" s="43"/>
      <c r="AC23" s="43">
        <v>20.51</v>
      </c>
      <c r="AD23" s="43"/>
      <c r="AE23" s="43"/>
      <c r="AF23" s="43"/>
      <c r="AG23" s="43"/>
      <c r="AH23" s="43"/>
      <c r="AI23" s="43"/>
      <c r="AJ23" s="43"/>
      <c r="AK23" s="43">
        <v>13.02</v>
      </c>
      <c r="AL23" s="43"/>
      <c r="AM23" s="43">
        <v>50.806809999999999</v>
      </c>
      <c r="AN23" s="43">
        <v>111.53377999999999</v>
      </c>
      <c r="AO23" s="43">
        <v>26.276800000000001</v>
      </c>
      <c r="AP23" s="43">
        <v>0.73</v>
      </c>
      <c r="AQ23" s="43">
        <v>159.00359</v>
      </c>
      <c r="AR23" s="43">
        <v>23.61138</v>
      </c>
      <c r="AS23" s="43">
        <v>31.152200000000001</v>
      </c>
      <c r="AT23" s="43">
        <v>34.979999999999997</v>
      </c>
      <c r="AU23" s="43"/>
      <c r="AV23" s="43">
        <v>191.47579999999999</v>
      </c>
      <c r="AW23" s="43">
        <v>33.217599999999997</v>
      </c>
      <c r="AX23" s="43"/>
      <c r="AY23" s="43">
        <v>0.26016</v>
      </c>
      <c r="AZ23" s="43"/>
      <c r="BA23" s="43">
        <v>1.3</v>
      </c>
      <c r="BB23" s="43"/>
      <c r="BC23" s="43">
        <v>69.387950000000004</v>
      </c>
      <c r="BD23" s="43"/>
      <c r="BE23" s="43">
        <v>20.7</v>
      </c>
      <c r="BF23" s="43"/>
      <c r="BG23" s="43"/>
      <c r="BH23" s="43"/>
      <c r="BI23" s="43">
        <v>18.246230000000001</v>
      </c>
      <c r="BJ23" s="43"/>
      <c r="BK23" s="43"/>
      <c r="BL23" s="43"/>
      <c r="BM23" s="43"/>
      <c r="BN23" s="43">
        <v>44.16</v>
      </c>
      <c r="BO23" s="43">
        <v>1.52</v>
      </c>
      <c r="BP23" s="43">
        <v>140.21102999999999</v>
      </c>
      <c r="BQ23" s="43"/>
      <c r="BR23" s="43">
        <v>4.7483000000000004</v>
      </c>
      <c r="BS23" s="43">
        <v>124.6678</v>
      </c>
      <c r="BT23" s="43">
        <v>11.11084</v>
      </c>
      <c r="BU23" s="43"/>
      <c r="BV23" s="43">
        <v>32.926699999999997</v>
      </c>
      <c r="BW23" s="43">
        <v>3.7307000000000001</v>
      </c>
      <c r="BX23" s="43"/>
      <c r="BY23" s="43"/>
      <c r="BZ23" s="43">
        <v>86.697999999999993</v>
      </c>
      <c r="CA23" s="43">
        <v>24.757159999999999</v>
      </c>
      <c r="CB23" s="43"/>
      <c r="CC23" s="43">
        <v>0.62</v>
      </c>
      <c r="CD23" s="43">
        <v>21.49785</v>
      </c>
      <c r="CE23" s="43">
        <v>409.13380999999998</v>
      </c>
      <c r="CF23" s="43"/>
      <c r="CG23" s="43">
        <v>156.77430000000001</v>
      </c>
      <c r="CH23" s="43">
        <v>17.266120000000001</v>
      </c>
      <c r="CI23" s="43"/>
      <c r="CJ23" s="43"/>
      <c r="CK23" s="43"/>
      <c r="CL23" s="43">
        <v>4.4923000000000002</v>
      </c>
      <c r="CM23" s="43"/>
      <c r="CN23" s="43"/>
      <c r="CO23" s="43">
        <v>12.82784</v>
      </c>
      <c r="CP23" s="43">
        <v>268.38</v>
      </c>
      <c r="CQ23" s="43"/>
      <c r="CR23" s="43">
        <v>39.744999999999997</v>
      </c>
      <c r="CS23" s="43"/>
      <c r="CT23" s="43">
        <v>14.83</v>
      </c>
    </row>
    <row r="24" spans="1:98" ht="15.6" x14ac:dyDescent="0.3">
      <c r="A24" s="1"/>
      <c r="B24" s="42" t="s">
        <v>675</v>
      </c>
      <c r="C24" s="43"/>
      <c r="D24" s="43"/>
      <c r="E24" s="43">
        <v>26.54637</v>
      </c>
      <c r="F24" s="43"/>
      <c r="G24" s="43"/>
      <c r="H24" s="43"/>
      <c r="I24" s="43"/>
      <c r="J24" s="43"/>
      <c r="K24" s="43"/>
      <c r="L24" s="43">
        <v>26.3735</v>
      </c>
      <c r="M24" s="43">
        <v>10.4519</v>
      </c>
      <c r="N24" s="43"/>
      <c r="O24" s="43">
        <v>30.353999999999999</v>
      </c>
      <c r="P24" s="43"/>
      <c r="Q24" s="43"/>
      <c r="R24" s="43">
        <v>50.747999999999998</v>
      </c>
      <c r="S24" s="43"/>
      <c r="T24" s="43">
        <v>28.3508</v>
      </c>
      <c r="U24" s="43"/>
      <c r="V24" s="43">
        <v>0.5</v>
      </c>
      <c r="W24" s="43"/>
      <c r="X24" s="43">
        <v>108.71599999999999</v>
      </c>
      <c r="Y24" s="43"/>
      <c r="Z24" s="43"/>
      <c r="AA24" s="43"/>
      <c r="AB24" s="43"/>
      <c r="AC24" s="43">
        <v>21.13</v>
      </c>
      <c r="AD24" s="43"/>
      <c r="AE24" s="43"/>
      <c r="AF24" s="43"/>
      <c r="AG24" s="43"/>
      <c r="AH24" s="43"/>
      <c r="AI24" s="43"/>
      <c r="AJ24" s="43"/>
      <c r="AK24" s="43">
        <v>13.14</v>
      </c>
      <c r="AL24" s="43"/>
      <c r="AM24" s="43">
        <v>53.750349999999997</v>
      </c>
      <c r="AN24" s="43">
        <v>115.72817999999999</v>
      </c>
      <c r="AO24" s="43">
        <v>26.610299999999999</v>
      </c>
      <c r="AP24" s="43">
        <v>0.72</v>
      </c>
      <c r="AQ24" s="43">
        <v>162.03118000000001</v>
      </c>
      <c r="AR24" s="43">
        <v>23.913260000000001</v>
      </c>
      <c r="AS24" s="43">
        <v>31.99756</v>
      </c>
      <c r="AT24" s="43">
        <v>34.64</v>
      </c>
      <c r="AU24" s="43"/>
      <c r="AV24" s="43">
        <v>191.1867</v>
      </c>
      <c r="AW24" s="43">
        <v>34.208799999999997</v>
      </c>
      <c r="AX24" s="43"/>
      <c r="AY24" s="43">
        <v>0.25513000000000002</v>
      </c>
      <c r="AZ24" s="43"/>
      <c r="BA24" s="43">
        <v>1.2</v>
      </c>
      <c r="BB24" s="43"/>
      <c r="BC24" s="43">
        <v>68.886110000000002</v>
      </c>
      <c r="BD24" s="43"/>
      <c r="BE24" s="43">
        <v>20.7</v>
      </c>
      <c r="BF24" s="43"/>
      <c r="BG24" s="43"/>
      <c r="BH24" s="43"/>
      <c r="BI24" s="43">
        <v>18.468050000000002</v>
      </c>
      <c r="BJ24" s="43"/>
      <c r="BK24" s="43"/>
      <c r="BL24" s="43"/>
      <c r="BM24" s="43"/>
      <c r="BN24" s="43">
        <v>44.87</v>
      </c>
      <c r="BO24" s="43">
        <v>1.71</v>
      </c>
      <c r="BP24" s="43">
        <v>139.01468</v>
      </c>
      <c r="BQ24" s="43"/>
      <c r="BR24" s="43">
        <v>4.6947000000000001</v>
      </c>
      <c r="BS24" s="43">
        <v>127.53440000000001</v>
      </c>
      <c r="BT24" s="43">
        <v>11.620749999999999</v>
      </c>
      <c r="BU24" s="43"/>
      <c r="BV24" s="43">
        <v>33.774500000000003</v>
      </c>
      <c r="BW24" s="43">
        <v>3.87202</v>
      </c>
      <c r="BX24" s="43"/>
      <c r="BY24" s="43"/>
      <c r="BZ24" s="43">
        <v>87.599299999999999</v>
      </c>
      <c r="CA24" s="43">
        <v>24.738109999999999</v>
      </c>
      <c r="CB24" s="43"/>
      <c r="CC24" s="43">
        <v>0.56000000000000005</v>
      </c>
      <c r="CD24" s="43">
        <v>22.360040000000001</v>
      </c>
      <c r="CE24" s="43">
        <v>401.95537000000002</v>
      </c>
      <c r="CF24" s="43"/>
      <c r="CG24" s="43">
        <v>157.1472</v>
      </c>
      <c r="CH24" s="43">
        <v>17.456340000000001</v>
      </c>
      <c r="CI24" s="43"/>
      <c r="CJ24" s="43"/>
      <c r="CK24" s="43"/>
      <c r="CL24" s="43">
        <v>4.9393599999999998</v>
      </c>
      <c r="CM24" s="43"/>
      <c r="CN24" s="43"/>
      <c r="CO24" s="43">
        <v>13.76431</v>
      </c>
      <c r="CP24" s="43">
        <v>277.44</v>
      </c>
      <c r="CQ24" s="43"/>
      <c r="CR24" s="43">
        <v>39.984000000000002</v>
      </c>
      <c r="CS24" s="43"/>
      <c r="CT24" s="43">
        <v>12.792</v>
      </c>
    </row>
    <row r="25" spans="1:98" ht="15.6" x14ac:dyDescent="0.3">
      <c r="A25" s="1"/>
      <c r="B25" s="42" t="s">
        <v>676</v>
      </c>
      <c r="C25" s="43"/>
      <c r="D25" s="43"/>
      <c r="E25" s="43">
        <v>27.99577</v>
      </c>
      <c r="F25" s="43"/>
      <c r="G25" s="43"/>
      <c r="H25" s="43"/>
      <c r="I25" s="43"/>
      <c r="J25" s="43"/>
      <c r="K25" s="43"/>
      <c r="L25" s="43">
        <v>27.300999999999998</v>
      </c>
      <c r="M25" s="43">
        <v>10.9199</v>
      </c>
      <c r="N25" s="43"/>
      <c r="O25" s="43">
        <v>30.466000000000001</v>
      </c>
      <c r="P25" s="43"/>
      <c r="Q25" s="43"/>
      <c r="R25" s="43">
        <v>50.905000000000001</v>
      </c>
      <c r="S25" s="43"/>
      <c r="T25" s="43">
        <v>37.898899999999998</v>
      </c>
      <c r="U25" s="43"/>
      <c r="V25" s="43">
        <v>0.5</v>
      </c>
      <c r="W25" s="43"/>
      <c r="X25" s="43">
        <v>104.371</v>
      </c>
      <c r="Y25" s="43"/>
      <c r="Z25" s="43"/>
      <c r="AA25" s="43"/>
      <c r="AB25" s="43"/>
      <c r="AC25" s="43">
        <v>21.57</v>
      </c>
      <c r="AD25" s="43"/>
      <c r="AE25" s="43"/>
      <c r="AF25" s="43"/>
      <c r="AG25" s="43"/>
      <c r="AH25" s="43"/>
      <c r="AI25" s="43"/>
      <c r="AJ25" s="43"/>
      <c r="AK25" s="43">
        <v>13.4</v>
      </c>
      <c r="AL25" s="43"/>
      <c r="AM25" s="43">
        <v>53.354289999999999</v>
      </c>
      <c r="AN25" s="43">
        <v>114.81253</v>
      </c>
      <c r="AO25" s="43">
        <v>27.109300000000001</v>
      </c>
      <c r="AP25" s="43">
        <v>0.63</v>
      </c>
      <c r="AQ25" s="43">
        <v>162.65365</v>
      </c>
      <c r="AR25" s="43">
        <v>23.727180000000001</v>
      </c>
      <c r="AS25" s="43">
        <v>32.123669999999997</v>
      </c>
      <c r="AT25" s="43">
        <v>34.46</v>
      </c>
      <c r="AU25" s="43"/>
      <c r="AV25" s="43">
        <v>191.92439999999999</v>
      </c>
      <c r="AW25" s="43">
        <v>34.459600000000002</v>
      </c>
      <c r="AX25" s="43"/>
      <c r="AY25" s="43">
        <v>0.26190000000000002</v>
      </c>
      <c r="AZ25" s="43"/>
      <c r="BA25" s="43">
        <v>1.3</v>
      </c>
      <c r="BB25" s="43"/>
      <c r="BC25" s="43">
        <v>67.718760000000003</v>
      </c>
      <c r="BD25" s="43"/>
      <c r="BE25" s="43">
        <v>20.7</v>
      </c>
      <c r="BF25" s="43"/>
      <c r="BG25" s="43"/>
      <c r="BH25" s="43"/>
      <c r="BI25" s="43">
        <v>18.334060000000001</v>
      </c>
      <c r="BJ25" s="43"/>
      <c r="BK25" s="43"/>
      <c r="BL25" s="43"/>
      <c r="BM25" s="43"/>
      <c r="BN25" s="43">
        <v>47.95</v>
      </c>
      <c r="BO25" s="43">
        <v>1.62</v>
      </c>
      <c r="BP25" s="43">
        <v>141.63829999999999</v>
      </c>
      <c r="BQ25" s="43"/>
      <c r="BR25" s="43">
        <v>3.9239000000000002</v>
      </c>
      <c r="BS25" s="43">
        <v>126.6746</v>
      </c>
      <c r="BT25" s="43">
        <v>12.925929999999999</v>
      </c>
      <c r="BU25" s="43"/>
      <c r="BV25" s="43">
        <v>34.125100000000003</v>
      </c>
      <c r="BW25" s="43">
        <v>3.9659300000000002</v>
      </c>
      <c r="BX25" s="43"/>
      <c r="BY25" s="43"/>
      <c r="BZ25" s="43">
        <v>89.580609999999993</v>
      </c>
      <c r="CA25" s="43">
        <v>24.767980000000001</v>
      </c>
      <c r="CB25" s="43"/>
      <c r="CC25" s="43">
        <v>0.56000000000000005</v>
      </c>
      <c r="CD25" s="43">
        <v>23.430890000000002</v>
      </c>
      <c r="CE25" s="43">
        <v>411.69330000000002</v>
      </c>
      <c r="CF25" s="43"/>
      <c r="CG25" s="43">
        <v>156.2663</v>
      </c>
      <c r="CH25" s="43">
        <v>17.43281</v>
      </c>
      <c r="CI25" s="43"/>
      <c r="CJ25" s="43"/>
      <c r="CK25" s="43"/>
      <c r="CL25" s="43">
        <v>4.8947900000000004</v>
      </c>
      <c r="CM25" s="43"/>
      <c r="CN25" s="43"/>
      <c r="CO25" s="43">
        <v>14.072520000000001</v>
      </c>
      <c r="CP25" s="43">
        <v>283.74</v>
      </c>
      <c r="CQ25" s="43"/>
      <c r="CR25" s="43">
        <v>40.506999999999998</v>
      </c>
      <c r="CS25" s="43"/>
      <c r="CT25" s="43">
        <v>9.0180000000000007</v>
      </c>
    </row>
    <row r="26" spans="1:98" ht="15.6" x14ac:dyDescent="0.3">
      <c r="A26" s="1"/>
      <c r="B26" s="42" t="s">
        <v>677</v>
      </c>
      <c r="C26" s="43"/>
      <c r="D26" s="43"/>
      <c r="E26" s="43">
        <v>27.82695</v>
      </c>
      <c r="F26" s="43"/>
      <c r="G26" s="43"/>
      <c r="H26" s="43"/>
      <c r="I26" s="43"/>
      <c r="J26" s="43"/>
      <c r="K26" s="43"/>
      <c r="L26" s="43">
        <v>27.722200000000001</v>
      </c>
      <c r="M26" s="43">
        <v>11.1371</v>
      </c>
      <c r="N26" s="43"/>
      <c r="O26" s="43">
        <v>30.256</v>
      </c>
      <c r="P26" s="43"/>
      <c r="Q26" s="43"/>
      <c r="R26" s="43">
        <v>50.997</v>
      </c>
      <c r="S26" s="43"/>
      <c r="T26" s="43">
        <v>37.423299999999998</v>
      </c>
      <c r="U26" s="43"/>
      <c r="V26" s="43">
        <v>0.5</v>
      </c>
      <c r="W26" s="43"/>
      <c r="X26" s="43">
        <v>119.345</v>
      </c>
      <c r="Y26" s="43"/>
      <c r="Z26" s="43"/>
      <c r="AA26" s="43"/>
      <c r="AB26" s="43"/>
      <c r="AC26" s="43">
        <v>21.83</v>
      </c>
      <c r="AD26" s="43"/>
      <c r="AE26" s="43"/>
      <c r="AF26" s="43"/>
      <c r="AG26" s="43"/>
      <c r="AH26" s="43"/>
      <c r="AI26" s="43"/>
      <c r="AJ26" s="43"/>
      <c r="AK26" s="43">
        <v>13.271000000000001</v>
      </c>
      <c r="AL26" s="43"/>
      <c r="AM26" s="43">
        <v>54.177990000000001</v>
      </c>
      <c r="AN26" s="43">
        <v>115.09146</v>
      </c>
      <c r="AO26" s="43">
        <v>26.299099999999999</v>
      </c>
      <c r="AP26" s="43">
        <v>0.44</v>
      </c>
      <c r="AQ26" s="43">
        <v>160.92141000000001</v>
      </c>
      <c r="AR26" s="43">
        <v>24.004729999999999</v>
      </c>
      <c r="AS26" s="43">
        <v>33.387610000000002</v>
      </c>
      <c r="AT26" s="43">
        <v>34.83</v>
      </c>
      <c r="AU26" s="43"/>
      <c r="AV26" s="43">
        <v>191.95400000000001</v>
      </c>
      <c r="AW26" s="43">
        <v>35.680900000000001</v>
      </c>
      <c r="AX26" s="43"/>
      <c r="AY26" s="43">
        <v>0.23962</v>
      </c>
      <c r="AZ26" s="43"/>
      <c r="BA26" s="43">
        <v>1.3</v>
      </c>
      <c r="BB26" s="43"/>
      <c r="BC26" s="43">
        <v>67.206059999999994</v>
      </c>
      <c r="BD26" s="43"/>
      <c r="BE26" s="43">
        <v>20.7</v>
      </c>
      <c r="BF26" s="43"/>
      <c r="BG26" s="43"/>
      <c r="BH26" s="43"/>
      <c r="BI26" s="43">
        <v>17.918469999999999</v>
      </c>
      <c r="BJ26" s="43"/>
      <c r="BK26" s="43"/>
      <c r="BL26" s="43"/>
      <c r="BM26" s="43"/>
      <c r="BN26" s="43">
        <v>47.16</v>
      </c>
      <c r="BO26" s="43">
        <v>1.7</v>
      </c>
      <c r="BP26" s="43">
        <v>143.83444</v>
      </c>
      <c r="BQ26" s="43"/>
      <c r="BR26" s="43">
        <v>4.1891999999999996</v>
      </c>
      <c r="BS26" s="43">
        <v>126.0853</v>
      </c>
      <c r="BT26" s="43">
        <v>13.55378</v>
      </c>
      <c r="BU26" s="43"/>
      <c r="BV26" s="43">
        <v>31.995699999999999</v>
      </c>
      <c r="BW26" s="43">
        <v>4.0273599999999998</v>
      </c>
      <c r="BX26" s="43"/>
      <c r="BY26" s="43"/>
      <c r="BZ26" s="43">
        <v>88.676469999999995</v>
      </c>
      <c r="CA26" s="43">
        <v>24.768979999999999</v>
      </c>
      <c r="CB26" s="43"/>
      <c r="CC26" s="43">
        <v>0.57999999999999996</v>
      </c>
      <c r="CD26" s="43">
        <v>24.918669999999999</v>
      </c>
      <c r="CE26" s="43">
        <v>413.91723999999999</v>
      </c>
      <c r="CF26" s="43"/>
      <c r="CG26" s="43">
        <v>158.78880000000001</v>
      </c>
      <c r="CH26" s="43">
        <v>17.035119999999999</v>
      </c>
      <c r="CI26" s="43"/>
      <c r="CJ26" s="43"/>
      <c r="CK26" s="43"/>
      <c r="CL26" s="43">
        <v>4.92021</v>
      </c>
      <c r="CM26" s="43"/>
      <c r="CN26" s="43"/>
      <c r="CO26" s="43">
        <v>14.834160000000001</v>
      </c>
      <c r="CP26" s="43">
        <v>281.81</v>
      </c>
      <c r="CQ26" s="43"/>
      <c r="CR26" s="43">
        <v>40.662999999999997</v>
      </c>
      <c r="CS26" s="43"/>
      <c r="CT26" s="43">
        <v>8.3689999999999998</v>
      </c>
    </row>
    <row r="27" spans="1:98" ht="15.6" x14ac:dyDescent="0.3">
      <c r="A27" s="1"/>
      <c r="B27" s="42" t="s">
        <v>678</v>
      </c>
      <c r="C27" s="43"/>
      <c r="D27" s="43"/>
      <c r="E27" s="43">
        <v>32.161569999999998</v>
      </c>
      <c r="F27" s="43"/>
      <c r="G27" s="43"/>
      <c r="H27" s="43"/>
      <c r="I27" s="43"/>
      <c r="J27" s="43"/>
      <c r="K27" s="43"/>
      <c r="L27" s="43">
        <v>28.461500000000001</v>
      </c>
      <c r="M27" s="43">
        <v>10.9648</v>
      </c>
      <c r="N27" s="43"/>
      <c r="O27" s="43">
        <v>29.905999999999999</v>
      </c>
      <c r="P27" s="43"/>
      <c r="Q27" s="43"/>
      <c r="R27" s="43">
        <v>51.033000000000001</v>
      </c>
      <c r="S27" s="43"/>
      <c r="T27" s="43">
        <v>41.644199999999998</v>
      </c>
      <c r="U27" s="43"/>
      <c r="V27" s="43">
        <v>0.5</v>
      </c>
      <c r="W27" s="43"/>
      <c r="X27" s="43">
        <v>160.50899999999999</v>
      </c>
      <c r="Y27" s="43"/>
      <c r="Z27" s="43"/>
      <c r="AA27" s="43"/>
      <c r="AB27" s="43"/>
      <c r="AC27" s="43">
        <v>22.18</v>
      </c>
      <c r="AD27" s="43"/>
      <c r="AE27" s="43"/>
      <c r="AF27" s="43"/>
      <c r="AG27" s="43"/>
      <c r="AH27" s="43"/>
      <c r="AI27" s="43"/>
      <c r="AJ27" s="43"/>
      <c r="AK27" s="43">
        <v>13.698</v>
      </c>
      <c r="AL27" s="43"/>
      <c r="AM27" s="43">
        <v>53.362139999999997</v>
      </c>
      <c r="AN27" s="43">
        <v>115.32049000000001</v>
      </c>
      <c r="AO27" s="43">
        <v>26.627300000000002</v>
      </c>
      <c r="AP27" s="43">
        <v>0.24</v>
      </c>
      <c r="AQ27" s="43">
        <v>156.72693000000001</v>
      </c>
      <c r="AR27" s="43">
        <v>23.381309999999999</v>
      </c>
      <c r="AS27" s="43">
        <v>33.349730000000001</v>
      </c>
      <c r="AT27" s="43">
        <v>35.33</v>
      </c>
      <c r="AU27" s="43"/>
      <c r="AV27" s="43">
        <v>192.55</v>
      </c>
      <c r="AW27" s="43">
        <v>34.178800000000003</v>
      </c>
      <c r="AX27" s="43"/>
      <c r="AY27" s="43">
        <v>0.24845</v>
      </c>
      <c r="AZ27" s="43"/>
      <c r="BA27" s="43">
        <v>1.3</v>
      </c>
      <c r="BB27" s="43"/>
      <c r="BC27" s="43">
        <v>68.455150000000003</v>
      </c>
      <c r="BD27" s="43"/>
      <c r="BE27" s="43">
        <v>20.7</v>
      </c>
      <c r="BF27" s="43"/>
      <c r="BG27" s="43"/>
      <c r="BH27" s="43"/>
      <c r="BI27" s="43">
        <v>17.737749999999998</v>
      </c>
      <c r="BJ27" s="43"/>
      <c r="BK27" s="43"/>
      <c r="BL27" s="43"/>
      <c r="BM27" s="43"/>
      <c r="BN27" s="43">
        <v>46.9</v>
      </c>
      <c r="BO27" s="43">
        <v>1.52</v>
      </c>
      <c r="BP27" s="43">
        <v>143.39073999999999</v>
      </c>
      <c r="BQ27" s="43"/>
      <c r="BR27" s="43">
        <v>4.2864000000000004</v>
      </c>
      <c r="BS27" s="43">
        <v>125.7076</v>
      </c>
      <c r="BT27" s="43">
        <v>13.571719999999999</v>
      </c>
      <c r="BU27" s="43"/>
      <c r="BV27" s="43">
        <v>32.926699999999997</v>
      </c>
      <c r="BW27" s="43">
        <v>3.8865599999999998</v>
      </c>
      <c r="BX27" s="43"/>
      <c r="BY27" s="43"/>
      <c r="BZ27" s="43">
        <v>88.981430000000003</v>
      </c>
      <c r="CA27" s="43">
        <v>24.769069999999999</v>
      </c>
      <c r="CB27" s="43"/>
      <c r="CC27" s="43">
        <v>0.56999999999999995</v>
      </c>
      <c r="CD27" s="43">
        <v>24.717860000000002</v>
      </c>
      <c r="CE27" s="43">
        <v>410.54396000000003</v>
      </c>
      <c r="CF27" s="43"/>
      <c r="CG27" s="43">
        <v>155.68899999999999</v>
      </c>
      <c r="CH27" s="43">
        <v>16.942699999999999</v>
      </c>
      <c r="CI27" s="43"/>
      <c r="CJ27" s="43"/>
      <c r="CK27" s="43"/>
      <c r="CL27" s="43">
        <v>4.6551499999999999</v>
      </c>
      <c r="CM27" s="43"/>
      <c r="CN27" s="43"/>
      <c r="CO27" s="43">
        <v>14.84553</v>
      </c>
      <c r="CP27" s="43">
        <v>281.89</v>
      </c>
      <c r="CQ27" s="43"/>
      <c r="CR27" s="43">
        <v>40.523000000000003</v>
      </c>
      <c r="CS27" s="43"/>
      <c r="CT27" s="43">
        <v>13.263999999999999</v>
      </c>
    </row>
    <row r="28" spans="1:98" ht="15.6" x14ac:dyDescent="0.3">
      <c r="A28" s="1"/>
      <c r="B28" s="42" t="s">
        <v>679</v>
      </c>
      <c r="C28" s="43"/>
      <c r="D28" s="43"/>
      <c r="E28" s="43">
        <v>32.00065</v>
      </c>
      <c r="F28" s="43"/>
      <c r="G28" s="43"/>
      <c r="H28" s="43"/>
      <c r="I28" s="43"/>
      <c r="J28" s="43"/>
      <c r="K28" s="43"/>
      <c r="L28" s="43">
        <v>28.303699999999999</v>
      </c>
      <c r="M28" s="43">
        <v>10.8255</v>
      </c>
      <c r="N28" s="43"/>
      <c r="O28" s="43">
        <v>29.448</v>
      </c>
      <c r="P28" s="43"/>
      <c r="Q28" s="43"/>
      <c r="R28" s="43">
        <v>51.276000000000003</v>
      </c>
      <c r="S28" s="43"/>
      <c r="T28" s="43">
        <v>30.250800000000002</v>
      </c>
      <c r="U28" s="43"/>
      <c r="V28" s="43">
        <v>0.5</v>
      </c>
      <c r="W28" s="43"/>
      <c r="X28" s="43">
        <v>144.03200000000001</v>
      </c>
      <c r="Y28" s="43"/>
      <c r="Z28" s="43"/>
      <c r="AA28" s="43"/>
      <c r="AB28" s="43"/>
      <c r="AC28" s="43">
        <v>21.76</v>
      </c>
      <c r="AD28" s="43"/>
      <c r="AE28" s="43"/>
      <c r="AF28" s="43"/>
      <c r="AG28" s="43"/>
      <c r="AH28" s="43"/>
      <c r="AI28" s="43"/>
      <c r="AJ28" s="43"/>
      <c r="AK28" s="43">
        <v>13.425000000000001</v>
      </c>
      <c r="AL28" s="43"/>
      <c r="AM28" s="43">
        <v>54.07443</v>
      </c>
      <c r="AN28" s="43">
        <v>115.5369</v>
      </c>
      <c r="AO28" s="43">
        <v>26.963000000000001</v>
      </c>
      <c r="AP28" s="43">
        <v>0.57999999999999996</v>
      </c>
      <c r="AQ28" s="43">
        <v>157.96895000000001</v>
      </c>
      <c r="AR28" s="43">
        <v>23.466259999999998</v>
      </c>
      <c r="AS28" s="43">
        <v>33.811309999999999</v>
      </c>
      <c r="AT28" s="43">
        <v>34.14</v>
      </c>
      <c r="AU28" s="43"/>
      <c r="AV28" s="43">
        <v>194.19900000000001</v>
      </c>
      <c r="AW28" s="43">
        <v>36.035899999999998</v>
      </c>
      <c r="AX28" s="43"/>
      <c r="AY28" s="43">
        <v>0.28136</v>
      </c>
      <c r="AZ28" s="43"/>
      <c r="BA28" s="43">
        <v>1.4</v>
      </c>
      <c r="BB28" s="43"/>
      <c r="BC28" s="43">
        <v>68.409220000000005</v>
      </c>
      <c r="BD28" s="43"/>
      <c r="BE28" s="43">
        <v>20.7</v>
      </c>
      <c r="BF28" s="43"/>
      <c r="BG28" s="43"/>
      <c r="BH28" s="43"/>
      <c r="BI28" s="43">
        <v>18.127130000000001</v>
      </c>
      <c r="BJ28" s="43"/>
      <c r="BK28" s="43"/>
      <c r="BL28" s="43"/>
      <c r="BM28" s="43"/>
      <c r="BN28" s="43">
        <v>47.26</v>
      </c>
      <c r="BO28" s="43">
        <v>2.12</v>
      </c>
      <c r="BP28" s="43">
        <v>140.77967000000001</v>
      </c>
      <c r="BQ28" s="43"/>
      <c r="BR28" s="43">
        <v>4.1215999999999999</v>
      </c>
      <c r="BS28" s="43">
        <v>127.5485</v>
      </c>
      <c r="BT28" s="43">
        <v>12.63856</v>
      </c>
      <c r="BU28" s="43"/>
      <c r="BV28" s="43">
        <v>33.772399999999998</v>
      </c>
      <c r="BW28" s="43">
        <v>3.7307000000000001</v>
      </c>
      <c r="BX28" s="43"/>
      <c r="BY28" s="43"/>
      <c r="BZ28" s="43">
        <v>87.032560000000004</v>
      </c>
      <c r="CA28" s="43">
        <v>24.705200000000001</v>
      </c>
      <c r="CB28" s="43"/>
      <c r="CC28" s="43">
        <v>0.56000000000000005</v>
      </c>
      <c r="CD28" s="43">
        <v>25.378900000000002</v>
      </c>
      <c r="CE28" s="43">
        <v>367.66924999999998</v>
      </c>
      <c r="CF28" s="43"/>
      <c r="CG28" s="43">
        <v>157.191</v>
      </c>
      <c r="CH28" s="43">
        <v>16.50975</v>
      </c>
      <c r="CI28" s="43"/>
      <c r="CJ28" s="43"/>
      <c r="CK28" s="43"/>
      <c r="CL28" s="43">
        <v>4.4344999999999999</v>
      </c>
      <c r="CM28" s="43"/>
      <c r="CN28" s="43"/>
      <c r="CO28" s="43">
        <v>14.63705</v>
      </c>
      <c r="CP28" s="43">
        <v>285.5</v>
      </c>
      <c r="CQ28" s="43"/>
      <c r="CR28" s="43">
        <v>40.375999999999998</v>
      </c>
      <c r="CS28" s="43"/>
      <c r="CT28" s="43">
        <v>11.218</v>
      </c>
    </row>
    <row r="29" spans="1:98" ht="15.6" x14ac:dyDescent="0.3">
      <c r="A29" s="1"/>
      <c r="B29" s="42" t="s">
        <v>680</v>
      </c>
      <c r="C29" s="43"/>
      <c r="D29" s="43"/>
      <c r="E29" s="43">
        <v>31.82696</v>
      </c>
      <c r="F29" s="43"/>
      <c r="G29" s="43"/>
      <c r="H29" s="43"/>
      <c r="I29" s="43"/>
      <c r="J29" s="43"/>
      <c r="K29" s="43"/>
      <c r="L29" s="43">
        <v>28.311599999999999</v>
      </c>
      <c r="M29" s="43">
        <v>10.359299999999999</v>
      </c>
      <c r="N29" s="43"/>
      <c r="O29" s="43">
        <v>29.771999999999998</v>
      </c>
      <c r="P29" s="43"/>
      <c r="Q29" s="43"/>
      <c r="R29" s="43">
        <v>51.22</v>
      </c>
      <c r="S29" s="43"/>
      <c r="T29" s="43">
        <v>40.105800000000002</v>
      </c>
      <c r="U29" s="43"/>
      <c r="V29" s="43">
        <v>0.5</v>
      </c>
      <c r="W29" s="43"/>
      <c r="X29" s="43">
        <v>112.79600000000001</v>
      </c>
      <c r="Y29" s="43"/>
      <c r="Z29" s="43"/>
      <c r="AA29" s="43"/>
      <c r="AB29" s="43"/>
      <c r="AC29" s="43">
        <v>21.96</v>
      </c>
      <c r="AD29" s="43"/>
      <c r="AE29" s="43"/>
      <c r="AF29" s="43"/>
      <c r="AG29" s="43"/>
      <c r="AH29" s="43"/>
      <c r="AI29" s="43"/>
      <c r="AJ29" s="43"/>
      <c r="AK29" s="43">
        <v>13.548</v>
      </c>
      <c r="AL29" s="43"/>
      <c r="AM29" s="43">
        <v>53.095529999999997</v>
      </c>
      <c r="AN29" s="43">
        <v>115.12228</v>
      </c>
      <c r="AO29" s="43">
        <v>27.478300000000001</v>
      </c>
      <c r="AP29" s="43">
        <v>1</v>
      </c>
      <c r="AQ29" s="43">
        <v>157.61145999999999</v>
      </c>
      <c r="AR29" s="43">
        <v>23.353400000000001</v>
      </c>
      <c r="AS29" s="43">
        <v>34.497219999999999</v>
      </c>
      <c r="AT29" s="43">
        <v>34.86</v>
      </c>
      <c r="AU29" s="43"/>
      <c r="AV29" s="43">
        <v>194.29839999999999</v>
      </c>
      <c r="AW29" s="43">
        <v>36.5518</v>
      </c>
      <c r="AX29" s="43"/>
      <c r="AY29" s="43">
        <v>0.19563</v>
      </c>
      <c r="AZ29" s="43"/>
      <c r="BA29" s="43">
        <v>1.8</v>
      </c>
      <c r="BB29" s="43"/>
      <c r="BC29" s="43">
        <v>68.092439999999996</v>
      </c>
      <c r="BD29" s="43"/>
      <c r="BE29" s="43">
        <v>20.7</v>
      </c>
      <c r="BF29" s="43"/>
      <c r="BG29" s="43"/>
      <c r="BH29" s="43"/>
      <c r="BI29" s="43">
        <v>17.872420000000002</v>
      </c>
      <c r="BJ29" s="43"/>
      <c r="BK29" s="43"/>
      <c r="BL29" s="43"/>
      <c r="BM29" s="43"/>
      <c r="BN29" s="43">
        <v>47.75</v>
      </c>
      <c r="BO29" s="43">
        <v>1.97</v>
      </c>
      <c r="BP29" s="43">
        <v>138.87431000000001</v>
      </c>
      <c r="BQ29" s="43"/>
      <c r="BR29" s="43">
        <v>4.1760999999999999</v>
      </c>
      <c r="BS29" s="43">
        <v>126.0625</v>
      </c>
      <c r="BT29" s="43">
        <v>9.7414299999999994</v>
      </c>
      <c r="BU29" s="43"/>
      <c r="BV29" s="43">
        <v>33.992100000000001</v>
      </c>
      <c r="BW29" s="43">
        <v>3.87202</v>
      </c>
      <c r="BX29" s="43"/>
      <c r="BY29" s="43"/>
      <c r="BZ29" s="43">
        <v>86.432680000000005</v>
      </c>
      <c r="CA29" s="43">
        <v>24.748539999999998</v>
      </c>
      <c r="CB29" s="43"/>
      <c r="CC29" s="43">
        <v>0.56999999999999995</v>
      </c>
      <c r="CD29" s="43">
        <v>25.859729999999999</v>
      </c>
      <c r="CE29" s="43">
        <v>390.14096999999998</v>
      </c>
      <c r="CF29" s="43"/>
      <c r="CG29" s="43">
        <v>156.2115</v>
      </c>
      <c r="CH29" s="43">
        <v>16.55715</v>
      </c>
      <c r="CI29" s="43"/>
      <c r="CJ29" s="43"/>
      <c r="CK29" s="43"/>
      <c r="CL29" s="43">
        <v>4.5321199999999999</v>
      </c>
      <c r="CM29" s="43"/>
      <c r="CN29" s="43"/>
      <c r="CO29" s="43">
        <v>14.94788</v>
      </c>
      <c r="CP29" s="43">
        <v>282.79000000000002</v>
      </c>
      <c r="CQ29" s="43"/>
      <c r="CR29" s="43">
        <v>40.253</v>
      </c>
      <c r="CS29" s="43"/>
      <c r="CT29" s="43">
        <v>11.343999999999999</v>
      </c>
    </row>
    <row r="30" spans="1:98" ht="15.6" x14ac:dyDescent="0.3">
      <c r="A30" s="1"/>
      <c r="B30" s="42" t="s">
        <v>681</v>
      </c>
      <c r="C30" s="43"/>
      <c r="D30" s="43"/>
      <c r="E30" s="43">
        <v>32.136110000000002</v>
      </c>
      <c r="F30" s="43"/>
      <c r="G30" s="43"/>
      <c r="H30" s="43"/>
      <c r="I30" s="43"/>
      <c r="J30" s="43"/>
      <c r="K30" s="43"/>
      <c r="L30" s="43">
        <v>28.323899999999998</v>
      </c>
      <c r="M30" s="43">
        <v>10.664300000000001</v>
      </c>
      <c r="N30" s="43"/>
      <c r="O30" s="43">
        <v>30.408000000000001</v>
      </c>
      <c r="P30" s="43"/>
      <c r="Q30" s="43"/>
      <c r="R30" s="43">
        <v>51.220999999999997</v>
      </c>
      <c r="S30" s="43"/>
      <c r="T30" s="43">
        <v>42.347000000000001</v>
      </c>
      <c r="U30" s="43"/>
      <c r="V30" s="43">
        <v>0.5</v>
      </c>
      <c r="W30" s="43"/>
      <c r="X30" s="43">
        <v>100.84</v>
      </c>
      <c r="Y30" s="43"/>
      <c r="Z30" s="43"/>
      <c r="AA30" s="43"/>
      <c r="AB30" s="43"/>
      <c r="AC30" s="43">
        <v>22.38</v>
      </c>
      <c r="AD30" s="43"/>
      <c r="AE30" s="43"/>
      <c r="AF30" s="43"/>
      <c r="AG30" s="43"/>
      <c r="AH30" s="43"/>
      <c r="AI30" s="43"/>
      <c r="AJ30" s="43"/>
      <c r="AK30" s="43">
        <v>12.928000000000001</v>
      </c>
      <c r="AL30" s="43"/>
      <c r="AM30" s="43">
        <v>53.224699999999999</v>
      </c>
      <c r="AN30" s="43">
        <v>114.86194</v>
      </c>
      <c r="AO30" s="43">
        <v>27.4923</v>
      </c>
      <c r="AP30" s="43">
        <v>0.9</v>
      </c>
      <c r="AQ30" s="43">
        <v>158.16954999999999</v>
      </c>
      <c r="AR30" s="43">
        <v>23.337230000000002</v>
      </c>
      <c r="AS30" s="43">
        <v>34.36786</v>
      </c>
      <c r="AT30" s="43">
        <v>35.049999999999997</v>
      </c>
      <c r="AU30" s="43"/>
      <c r="AV30" s="43">
        <v>194.76900000000001</v>
      </c>
      <c r="AW30" s="43">
        <v>35.573700000000002</v>
      </c>
      <c r="AX30" s="43"/>
      <c r="AY30" s="43">
        <v>0.25923000000000002</v>
      </c>
      <c r="AZ30" s="43"/>
      <c r="BA30" s="43">
        <v>2.1</v>
      </c>
      <c r="BB30" s="43"/>
      <c r="BC30" s="43">
        <v>67.694659999999999</v>
      </c>
      <c r="BD30" s="43"/>
      <c r="BE30" s="43">
        <v>20.7</v>
      </c>
      <c r="BF30" s="43"/>
      <c r="BG30" s="43"/>
      <c r="BH30" s="43"/>
      <c r="BI30" s="43">
        <v>17.893129999999999</v>
      </c>
      <c r="BJ30" s="43"/>
      <c r="BK30" s="43"/>
      <c r="BL30" s="43"/>
      <c r="BM30" s="43"/>
      <c r="BN30" s="43">
        <v>48.78</v>
      </c>
      <c r="BO30" s="43">
        <v>1.99</v>
      </c>
      <c r="BP30" s="43">
        <v>139.96001999999999</v>
      </c>
      <c r="BQ30" s="43"/>
      <c r="BR30" s="43">
        <v>4.1474000000000002</v>
      </c>
      <c r="BS30" s="43">
        <v>125.12260000000001</v>
      </c>
      <c r="BT30" s="43">
        <v>12.354039999999999</v>
      </c>
      <c r="BU30" s="43"/>
      <c r="BV30" s="43">
        <v>33.341700000000003</v>
      </c>
      <c r="BW30" s="43">
        <v>3.9659300000000002</v>
      </c>
      <c r="BX30" s="43"/>
      <c r="BY30" s="43"/>
      <c r="BZ30" s="43">
        <v>87.060599999999994</v>
      </c>
      <c r="CA30" s="43">
        <v>24.761610000000001</v>
      </c>
      <c r="CB30" s="43"/>
      <c r="CC30" s="43">
        <v>0.5</v>
      </c>
      <c r="CD30" s="43">
        <v>25.63081</v>
      </c>
      <c r="CE30" s="43">
        <v>403.92034000000001</v>
      </c>
      <c r="CF30" s="43"/>
      <c r="CG30" s="43">
        <v>157.17580000000001</v>
      </c>
      <c r="CH30" s="43">
        <v>16.153829999999999</v>
      </c>
      <c r="CI30" s="43"/>
      <c r="CJ30" s="43"/>
      <c r="CK30" s="43"/>
      <c r="CL30" s="43">
        <v>4.66357</v>
      </c>
      <c r="CM30" s="43"/>
      <c r="CN30" s="43"/>
      <c r="CO30" s="43">
        <v>15.90213</v>
      </c>
      <c r="CP30" s="43">
        <v>284.17</v>
      </c>
      <c r="CQ30" s="43"/>
      <c r="CR30" s="43">
        <v>40.143000000000001</v>
      </c>
      <c r="CS30" s="43"/>
      <c r="CT30" s="43">
        <v>15.159000000000001</v>
      </c>
    </row>
    <row r="31" spans="1:98" ht="15.6" x14ac:dyDescent="0.3">
      <c r="A31" s="1"/>
      <c r="B31" s="42" t="s">
        <v>682</v>
      </c>
      <c r="C31" s="43"/>
      <c r="D31" s="43"/>
      <c r="E31" s="43">
        <v>32.641170000000002</v>
      </c>
      <c r="F31" s="43"/>
      <c r="G31" s="43"/>
      <c r="H31" s="43"/>
      <c r="I31" s="43"/>
      <c r="J31" s="43"/>
      <c r="K31" s="43"/>
      <c r="L31" s="43">
        <v>28.158999999999999</v>
      </c>
      <c r="M31" s="43">
        <v>10.626899999999999</v>
      </c>
      <c r="N31" s="43"/>
      <c r="O31" s="43">
        <v>30.596</v>
      </c>
      <c r="P31" s="43"/>
      <c r="Q31" s="43"/>
      <c r="R31" s="43">
        <v>50.83</v>
      </c>
      <c r="S31" s="43"/>
      <c r="T31" s="43">
        <v>26.9514</v>
      </c>
      <c r="U31" s="43"/>
      <c r="V31" s="43">
        <v>0.5</v>
      </c>
      <c r="W31" s="43"/>
      <c r="X31" s="43">
        <v>100.06</v>
      </c>
      <c r="Y31" s="43"/>
      <c r="Z31" s="43"/>
      <c r="AA31" s="43"/>
      <c r="AB31" s="43"/>
      <c r="AC31" s="43">
        <v>22.17</v>
      </c>
      <c r="AD31" s="43"/>
      <c r="AE31" s="43"/>
      <c r="AF31" s="43"/>
      <c r="AG31" s="43"/>
      <c r="AH31" s="43"/>
      <c r="AI31" s="43"/>
      <c r="AJ31" s="43"/>
      <c r="AK31" s="43">
        <v>12.898999999999999</v>
      </c>
      <c r="AL31" s="43"/>
      <c r="AM31" s="43">
        <v>52.811630000000001</v>
      </c>
      <c r="AN31" s="43">
        <v>112.14595</v>
      </c>
      <c r="AO31" s="43">
        <v>26.994399999999999</v>
      </c>
      <c r="AP31" s="43">
        <v>0.73</v>
      </c>
      <c r="AQ31" s="43">
        <v>159.10749999999999</v>
      </c>
      <c r="AR31" s="43">
        <v>23.679320000000001</v>
      </c>
      <c r="AS31" s="43">
        <v>33.639360000000003</v>
      </c>
      <c r="AT31" s="43">
        <v>34.49</v>
      </c>
      <c r="AU31" s="43"/>
      <c r="AV31" s="43">
        <v>194.965</v>
      </c>
      <c r="AW31" s="43">
        <v>35.792099999999998</v>
      </c>
      <c r="AX31" s="43"/>
      <c r="AY31" s="43">
        <v>0.2417</v>
      </c>
      <c r="AZ31" s="43"/>
      <c r="BA31" s="43">
        <v>1.9</v>
      </c>
      <c r="BB31" s="43"/>
      <c r="BC31" s="43">
        <v>67.910679999999999</v>
      </c>
      <c r="BD31" s="43"/>
      <c r="BE31" s="43">
        <v>20.7</v>
      </c>
      <c r="BF31" s="43"/>
      <c r="BG31" s="43"/>
      <c r="BH31" s="43"/>
      <c r="BI31" s="43">
        <v>18.012360000000001</v>
      </c>
      <c r="BJ31" s="43"/>
      <c r="BK31" s="43"/>
      <c r="BL31" s="43"/>
      <c r="BM31" s="43"/>
      <c r="BN31" s="43">
        <v>47.99</v>
      </c>
      <c r="BO31" s="43">
        <v>2.0099999999999998</v>
      </c>
      <c r="BP31" s="43">
        <v>142.37554</v>
      </c>
      <c r="BQ31" s="43"/>
      <c r="BR31" s="43">
        <v>4.0749000000000004</v>
      </c>
      <c r="BS31" s="43">
        <v>125.33920000000001</v>
      </c>
      <c r="BT31" s="43">
        <v>11.269259999999999</v>
      </c>
      <c r="BU31" s="43"/>
      <c r="BV31" s="43">
        <v>32.481299999999997</v>
      </c>
      <c r="BW31" s="43">
        <v>3.9659300000000002</v>
      </c>
      <c r="BX31" s="43"/>
      <c r="BY31" s="43"/>
      <c r="BZ31" s="43">
        <v>86.648309999999995</v>
      </c>
      <c r="CA31" s="43">
        <v>24.730530000000002</v>
      </c>
      <c r="CB31" s="43"/>
      <c r="CC31" s="43">
        <v>0.52</v>
      </c>
      <c r="CD31" s="43">
        <v>24.680599999999998</v>
      </c>
      <c r="CE31" s="43">
        <v>412.55750999999998</v>
      </c>
      <c r="CF31" s="43"/>
      <c r="CG31" s="43">
        <v>159.77690000000001</v>
      </c>
      <c r="CH31" s="43">
        <v>16.419979999999999</v>
      </c>
      <c r="CI31" s="43"/>
      <c r="CJ31" s="43"/>
      <c r="CK31" s="43"/>
      <c r="CL31" s="43">
        <v>4.4480500000000003</v>
      </c>
      <c r="CM31" s="43"/>
      <c r="CN31" s="43"/>
      <c r="CO31" s="43">
        <v>15.99159</v>
      </c>
      <c r="CP31" s="43">
        <v>277.70999999999998</v>
      </c>
      <c r="CQ31" s="43"/>
      <c r="CR31" s="43">
        <v>39.975000000000001</v>
      </c>
      <c r="CS31" s="43"/>
      <c r="CT31" s="43">
        <v>10.363</v>
      </c>
    </row>
    <row r="32" spans="1:98" ht="15.6" x14ac:dyDescent="0.3">
      <c r="A32" s="1"/>
      <c r="B32" s="42" t="s">
        <v>683</v>
      </c>
      <c r="C32" s="43"/>
      <c r="D32" s="43"/>
      <c r="E32" s="43">
        <v>32.446559999999998</v>
      </c>
      <c r="F32" s="43"/>
      <c r="G32" s="43"/>
      <c r="H32" s="43"/>
      <c r="I32" s="43"/>
      <c r="J32" s="43"/>
      <c r="K32" s="43"/>
      <c r="L32" s="43">
        <v>27.527100000000001</v>
      </c>
      <c r="M32" s="43">
        <v>10.472799999999999</v>
      </c>
      <c r="N32" s="43"/>
      <c r="O32" s="43">
        <v>30.198</v>
      </c>
      <c r="P32" s="43"/>
      <c r="Q32" s="43"/>
      <c r="R32" s="43">
        <v>51.567999999999998</v>
      </c>
      <c r="S32" s="43"/>
      <c r="T32" s="43">
        <v>33.048400000000001</v>
      </c>
      <c r="U32" s="43"/>
      <c r="V32" s="43">
        <v>0.5</v>
      </c>
      <c r="W32" s="43"/>
      <c r="X32" s="43">
        <v>113.99</v>
      </c>
      <c r="Y32" s="43"/>
      <c r="Z32" s="43"/>
      <c r="AA32" s="43"/>
      <c r="AB32" s="43"/>
      <c r="AC32" s="43">
        <v>21.99</v>
      </c>
      <c r="AD32" s="43"/>
      <c r="AE32" s="43"/>
      <c r="AF32" s="43"/>
      <c r="AG32" s="43"/>
      <c r="AH32" s="43"/>
      <c r="AI32" s="43"/>
      <c r="AJ32" s="43"/>
      <c r="AK32" s="43">
        <v>12.458</v>
      </c>
      <c r="AL32" s="43"/>
      <c r="AM32" s="43">
        <v>51.642049999999998</v>
      </c>
      <c r="AN32" s="43">
        <v>112.60916</v>
      </c>
      <c r="AO32" s="43">
        <v>26.184100000000001</v>
      </c>
      <c r="AP32" s="43">
        <v>0.78</v>
      </c>
      <c r="AQ32" s="43">
        <v>160.31798000000001</v>
      </c>
      <c r="AR32" s="43">
        <v>23.852900000000002</v>
      </c>
      <c r="AS32" s="43">
        <v>32.40746</v>
      </c>
      <c r="AT32" s="43">
        <v>34.4</v>
      </c>
      <c r="AU32" s="43"/>
      <c r="AV32" s="43">
        <v>194.66489999999999</v>
      </c>
      <c r="AW32" s="43">
        <v>35.4908</v>
      </c>
      <c r="AX32" s="43"/>
      <c r="AY32" s="43">
        <v>0.21617</v>
      </c>
      <c r="AZ32" s="43"/>
      <c r="BA32" s="43">
        <v>1.1000000000000001</v>
      </c>
      <c r="BB32" s="43"/>
      <c r="BC32" s="43">
        <v>67.793639999999996</v>
      </c>
      <c r="BD32" s="43"/>
      <c r="BE32" s="43">
        <v>20.7</v>
      </c>
      <c r="BF32" s="43"/>
      <c r="BG32" s="43"/>
      <c r="BH32" s="43"/>
      <c r="BI32" s="43">
        <v>17.804870000000001</v>
      </c>
      <c r="BJ32" s="43"/>
      <c r="BK32" s="43"/>
      <c r="BL32" s="43"/>
      <c r="BM32" s="43"/>
      <c r="BN32" s="43">
        <v>49.93</v>
      </c>
      <c r="BO32" s="43">
        <v>2.29</v>
      </c>
      <c r="BP32" s="43">
        <v>142.30352999999999</v>
      </c>
      <c r="BQ32" s="43"/>
      <c r="BR32" s="43">
        <v>3.9007000000000001</v>
      </c>
      <c r="BS32" s="43">
        <v>125.294</v>
      </c>
      <c r="BT32" s="43">
        <v>11.283519999999999</v>
      </c>
      <c r="BU32" s="43"/>
      <c r="BV32" s="43">
        <v>32.817100000000003</v>
      </c>
      <c r="BW32" s="43">
        <v>3.87202</v>
      </c>
      <c r="BX32" s="43"/>
      <c r="BY32" s="43"/>
      <c r="BZ32" s="43">
        <v>87.034120000000001</v>
      </c>
      <c r="CA32" s="43">
        <v>24.7624</v>
      </c>
      <c r="CB32" s="43"/>
      <c r="CC32" s="43">
        <v>0.56000000000000005</v>
      </c>
      <c r="CD32" s="43">
        <v>24.648119999999999</v>
      </c>
      <c r="CE32" s="43">
        <v>411.37977000000001</v>
      </c>
      <c r="CF32" s="43"/>
      <c r="CG32" s="43">
        <v>158.1996</v>
      </c>
      <c r="CH32" s="43">
        <v>16.307849999999998</v>
      </c>
      <c r="CI32" s="43"/>
      <c r="CJ32" s="43"/>
      <c r="CK32" s="43"/>
      <c r="CL32" s="43">
        <v>4.4390200000000002</v>
      </c>
      <c r="CM32" s="43"/>
      <c r="CN32" s="43"/>
      <c r="CO32" s="43">
        <v>15.58672</v>
      </c>
      <c r="CP32" s="43">
        <v>279.3</v>
      </c>
      <c r="CQ32" s="43"/>
      <c r="CR32" s="43">
        <v>39.567</v>
      </c>
      <c r="CS32" s="43"/>
      <c r="CT32" s="43">
        <v>10.61</v>
      </c>
    </row>
    <row r="33" spans="1:98" ht="15.6" x14ac:dyDescent="0.3">
      <c r="A33" s="1"/>
      <c r="B33" s="42" t="s">
        <v>684</v>
      </c>
      <c r="C33" s="43"/>
      <c r="D33" s="43"/>
      <c r="E33" s="43">
        <v>32.106099999999998</v>
      </c>
      <c r="F33" s="43"/>
      <c r="G33" s="43"/>
      <c r="H33" s="43"/>
      <c r="I33" s="43"/>
      <c r="J33" s="43"/>
      <c r="K33" s="43"/>
      <c r="L33" s="43">
        <v>27.2622</v>
      </c>
      <c r="M33" s="43">
        <v>13.264200000000001</v>
      </c>
      <c r="N33" s="43"/>
      <c r="O33" s="43">
        <v>30.462</v>
      </c>
      <c r="P33" s="43"/>
      <c r="Q33" s="43"/>
      <c r="R33" s="43">
        <v>50.97</v>
      </c>
      <c r="S33" s="43"/>
      <c r="T33" s="43">
        <v>43.709000000000003</v>
      </c>
      <c r="U33" s="43"/>
      <c r="V33" s="43">
        <v>0.5</v>
      </c>
      <c r="W33" s="43"/>
      <c r="X33" s="43">
        <v>131.59200000000001</v>
      </c>
      <c r="Y33" s="43"/>
      <c r="Z33" s="43"/>
      <c r="AA33" s="43"/>
      <c r="AB33" s="43"/>
      <c r="AC33" s="43">
        <v>22.04</v>
      </c>
      <c r="AD33" s="43"/>
      <c r="AE33" s="43"/>
      <c r="AF33" s="43"/>
      <c r="AG33" s="43"/>
      <c r="AH33" s="43"/>
      <c r="AI33" s="43"/>
      <c r="AJ33" s="43"/>
      <c r="AK33" s="43">
        <v>12.206</v>
      </c>
      <c r="AL33" s="43"/>
      <c r="AM33" s="43">
        <v>53.77384</v>
      </c>
      <c r="AN33" s="43">
        <v>111.15085000000001</v>
      </c>
      <c r="AO33" s="43">
        <v>25.5322</v>
      </c>
      <c r="AP33" s="43">
        <v>0.64</v>
      </c>
      <c r="AQ33" s="43">
        <v>159.17323999999999</v>
      </c>
      <c r="AR33" s="43">
        <v>23.755839999999999</v>
      </c>
      <c r="AS33" s="43">
        <v>32.238109999999999</v>
      </c>
      <c r="AT33" s="43">
        <v>34.57</v>
      </c>
      <c r="AU33" s="43"/>
      <c r="AV33" s="43">
        <v>194.76759999999999</v>
      </c>
      <c r="AW33" s="43">
        <v>35.943300000000001</v>
      </c>
      <c r="AX33" s="43"/>
      <c r="AY33" s="43">
        <v>0.2601</v>
      </c>
      <c r="AZ33" s="43"/>
      <c r="BA33" s="43">
        <v>1.1000000000000001</v>
      </c>
      <c r="BB33" s="43"/>
      <c r="BC33" s="43">
        <v>67.851010000000002</v>
      </c>
      <c r="BD33" s="43"/>
      <c r="BE33" s="43">
        <v>20.7</v>
      </c>
      <c r="BF33" s="43"/>
      <c r="BG33" s="43"/>
      <c r="BH33" s="43"/>
      <c r="BI33" s="43">
        <v>17.741810000000001</v>
      </c>
      <c r="BJ33" s="43"/>
      <c r="BK33" s="43"/>
      <c r="BL33" s="43"/>
      <c r="BM33" s="43"/>
      <c r="BN33" s="43">
        <v>50.5</v>
      </c>
      <c r="BO33" s="43">
        <v>2.2799999999999998</v>
      </c>
      <c r="BP33" s="43">
        <v>141.86631</v>
      </c>
      <c r="BQ33" s="43"/>
      <c r="BR33" s="43">
        <v>3.9653</v>
      </c>
      <c r="BS33" s="43">
        <v>121.9854</v>
      </c>
      <c r="BT33" s="43">
        <v>10.688370000000001</v>
      </c>
      <c r="BU33" s="43"/>
      <c r="BV33" s="43">
        <v>32.681199999999997</v>
      </c>
      <c r="BW33" s="43">
        <v>4.0072999999999999</v>
      </c>
      <c r="BX33" s="43"/>
      <c r="BY33" s="43"/>
      <c r="BZ33" s="43">
        <v>87.906859999999995</v>
      </c>
      <c r="CA33" s="43">
        <v>24.774069999999998</v>
      </c>
      <c r="CB33" s="43"/>
      <c r="CC33" s="43">
        <v>0.56999999999999995</v>
      </c>
      <c r="CD33" s="43">
        <v>24.45215</v>
      </c>
      <c r="CE33" s="43">
        <v>403.38992999999999</v>
      </c>
      <c r="CF33" s="43"/>
      <c r="CG33" s="43">
        <v>153.7604</v>
      </c>
      <c r="CH33" s="43">
        <v>16.226790000000001</v>
      </c>
      <c r="CI33" s="43"/>
      <c r="CJ33" s="43"/>
      <c r="CK33" s="43"/>
      <c r="CL33" s="43">
        <v>4.46129</v>
      </c>
      <c r="CM33" s="43"/>
      <c r="CN33" s="43"/>
      <c r="CO33" s="43">
        <v>15.53694</v>
      </c>
      <c r="CP33" s="43">
        <v>279.89999999999998</v>
      </c>
      <c r="CQ33" s="43"/>
      <c r="CR33" s="43">
        <v>39.753</v>
      </c>
      <c r="CS33" s="43"/>
      <c r="CT33" s="43">
        <v>11.054</v>
      </c>
    </row>
    <row r="34" spans="1:98" ht="15.6" x14ac:dyDescent="0.3">
      <c r="A34" s="1"/>
      <c r="B34" s="42" t="s">
        <v>685</v>
      </c>
      <c r="C34" s="43"/>
      <c r="D34" s="43"/>
      <c r="E34" s="43">
        <v>31.567820000000001</v>
      </c>
      <c r="F34" s="43"/>
      <c r="G34" s="43"/>
      <c r="H34" s="43"/>
      <c r="I34" s="43"/>
      <c r="J34" s="43"/>
      <c r="K34" s="43"/>
      <c r="L34" s="43">
        <v>27.467700000000001</v>
      </c>
      <c r="M34" s="43">
        <v>13.9572</v>
      </c>
      <c r="N34" s="43"/>
      <c r="O34" s="43">
        <v>30.132000000000001</v>
      </c>
      <c r="P34" s="43"/>
      <c r="Q34" s="43"/>
      <c r="R34" s="43">
        <v>51.366</v>
      </c>
      <c r="S34" s="43"/>
      <c r="T34" s="43">
        <v>42.482500000000002</v>
      </c>
      <c r="U34" s="43"/>
      <c r="V34" s="43">
        <v>0.5</v>
      </c>
      <c r="W34" s="43"/>
      <c r="X34" s="43">
        <v>132.375</v>
      </c>
      <c r="Y34" s="43"/>
      <c r="Z34" s="43"/>
      <c r="AA34" s="43"/>
      <c r="AB34" s="43"/>
      <c r="AC34" s="43">
        <v>23.1</v>
      </c>
      <c r="AD34" s="43"/>
      <c r="AE34" s="43"/>
      <c r="AF34" s="43"/>
      <c r="AG34" s="43"/>
      <c r="AH34" s="43"/>
      <c r="AI34" s="43"/>
      <c r="AJ34" s="43"/>
      <c r="AK34" s="43">
        <v>11.552</v>
      </c>
      <c r="AL34" s="43"/>
      <c r="AM34" s="43">
        <v>54.293959999999998</v>
      </c>
      <c r="AN34" s="43">
        <v>110.80747</v>
      </c>
      <c r="AO34" s="43">
        <v>25.1616</v>
      </c>
      <c r="AP34" s="43">
        <v>0.45</v>
      </c>
      <c r="AQ34" s="43">
        <v>160.75255000000001</v>
      </c>
      <c r="AR34" s="43">
        <v>23.66743</v>
      </c>
      <c r="AS34" s="43">
        <v>32.287730000000003</v>
      </c>
      <c r="AT34" s="43">
        <v>33.79</v>
      </c>
      <c r="AU34" s="43"/>
      <c r="AV34" s="43">
        <v>193.70079999999999</v>
      </c>
      <c r="AW34" s="43">
        <v>35.8384</v>
      </c>
      <c r="AX34" s="43"/>
      <c r="AY34" s="43">
        <v>0.24446000000000001</v>
      </c>
      <c r="AZ34" s="43"/>
      <c r="BA34" s="43">
        <v>1</v>
      </c>
      <c r="BB34" s="43"/>
      <c r="BC34" s="43">
        <v>69.528270000000006</v>
      </c>
      <c r="BD34" s="43"/>
      <c r="BE34" s="43">
        <v>20.7</v>
      </c>
      <c r="BF34" s="43"/>
      <c r="BG34" s="43"/>
      <c r="BH34" s="43"/>
      <c r="BI34" s="43">
        <v>17.76191</v>
      </c>
      <c r="BJ34" s="43"/>
      <c r="BK34" s="43"/>
      <c r="BL34" s="43"/>
      <c r="BM34" s="43"/>
      <c r="BN34" s="43">
        <v>51.33</v>
      </c>
      <c r="BO34" s="43">
        <v>2.0499999999999998</v>
      </c>
      <c r="BP34" s="43">
        <v>143.23501999999999</v>
      </c>
      <c r="BQ34" s="43"/>
      <c r="BR34" s="43">
        <v>4.0210999999999997</v>
      </c>
      <c r="BS34" s="43">
        <v>127.67</v>
      </c>
      <c r="BT34" s="43">
        <v>10.502789999999999</v>
      </c>
      <c r="BU34" s="43"/>
      <c r="BV34" s="43">
        <v>34.066200000000002</v>
      </c>
      <c r="BW34" s="43">
        <v>3.7307000000000001</v>
      </c>
      <c r="BX34" s="43"/>
      <c r="BY34" s="43"/>
      <c r="BZ34" s="43">
        <v>87.029910000000001</v>
      </c>
      <c r="CA34" s="43">
        <v>24.770330000000001</v>
      </c>
      <c r="CB34" s="43"/>
      <c r="CC34" s="43">
        <v>0.59</v>
      </c>
      <c r="CD34" s="43">
        <v>25.641349999999999</v>
      </c>
      <c r="CE34" s="43">
        <v>403.87051000000002</v>
      </c>
      <c r="CF34" s="43"/>
      <c r="CG34" s="43">
        <v>159.89250000000001</v>
      </c>
      <c r="CH34" s="43">
        <v>16.36739</v>
      </c>
      <c r="CI34" s="43"/>
      <c r="CJ34" s="43"/>
      <c r="CK34" s="43"/>
      <c r="CL34" s="43">
        <v>4.6575600000000001</v>
      </c>
      <c r="CM34" s="43"/>
      <c r="CN34" s="43"/>
      <c r="CO34" s="43">
        <v>16.134779999999999</v>
      </c>
      <c r="CP34" s="43">
        <v>267.69</v>
      </c>
      <c r="CQ34" s="43"/>
      <c r="CR34" s="43">
        <v>39.523000000000003</v>
      </c>
      <c r="CS34" s="43"/>
      <c r="CT34" s="43">
        <v>13.709</v>
      </c>
    </row>
    <row r="35" spans="1:98" ht="15.6" x14ac:dyDescent="0.3">
      <c r="A35" s="1"/>
      <c r="B35" s="42" t="s">
        <v>686</v>
      </c>
      <c r="C35" s="43"/>
      <c r="D35" s="43"/>
      <c r="E35" s="43">
        <v>31.480309999999999</v>
      </c>
      <c r="F35" s="43"/>
      <c r="G35" s="43"/>
      <c r="H35" s="43"/>
      <c r="I35" s="43"/>
      <c r="J35" s="43"/>
      <c r="K35" s="43"/>
      <c r="L35" s="43">
        <v>27.532599999999999</v>
      </c>
      <c r="M35" s="43">
        <v>14.764099999999999</v>
      </c>
      <c r="N35" s="43"/>
      <c r="O35" s="43">
        <v>30.234000000000002</v>
      </c>
      <c r="P35" s="43"/>
      <c r="Q35" s="43"/>
      <c r="R35" s="43">
        <v>49.823999999999998</v>
      </c>
      <c r="S35" s="43"/>
      <c r="T35" s="43">
        <v>11.5099</v>
      </c>
      <c r="U35" s="43"/>
      <c r="V35" s="43">
        <v>0.5</v>
      </c>
      <c r="W35" s="43"/>
      <c r="X35" s="43">
        <v>93.203000000000003</v>
      </c>
      <c r="Y35" s="43"/>
      <c r="Z35" s="43"/>
      <c r="AA35" s="43"/>
      <c r="AB35" s="43"/>
      <c r="AC35" s="43">
        <v>21.42</v>
      </c>
      <c r="AD35" s="43"/>
      <c r="AE35" s="43"/>
      <c r="AF35" s="43"/>
      <c r="AG35" s="43"/>
      <c r="AH35" s="43"/>
      <c r="AI35" s="43"/>
      <c r="AJ35" s="43"/>
      <c r="AK35" s="43">
        <v>10.813000000000001</v>
      </c>
      <c r="AL35" s="43"/>
      <c r="AM35" s="43">
        <v>52.256340000000002</v>
      </c>
      <c r="AN35" s="43">
        <v>111.02007</v>
      </c>
      <c r="AO35" s="43">
        <v>26.344000000000001</v>
      </c>
      <c r="AP35" s="43">
        <v>0.73</v>
      </c>
      <c r="AQ35" s="43">
        <v>161.13482999999999</v>
      </c>
      <c r="AR35" s="43">
        <v>23.639849999999999</v>
      </c>
      <c r="AS35" s="43">
        <v>33.5366</v>
      </c>
      <c r="AT35" s="43">
        <v>34.35</v>
      </c>
      <c r="AU35" s="43"/>
      <c r="AV35" s="43">
        <v>194.62530000000001</v>
      </c>
      <c r="AW35" s="43">
        <v>36.136699999999998</v>
      </c>
      <c r="AX35" s="43"/>
      <c r="AY35" s="43">
        <v>0.23569999999999999</v>
      </c>
      <c r="AZ35" s="43"/>
      <c r="BA35" s="43">
        <v>1.3</v>
      </c>
      <c r="BB35" s="43"/>
      <c r="BC35" s="43">
        <v>69.565470000000005</v>
      </c>
      <c r="BD35" s="43"/>
      <c r="BE35" s="43">
        <v>20.7</v>
      </c>
      <c r="BF35" s="43"/>
      <c r="BG35" s="43"/>
      <c r="BH35" s="43"/>
      <c r="BI35" s="43">
        <v>17.59646</v>
      </c>
      <c r="BJ35" s="43"/>
      <c r="BK35" s="43"/>
      <c r="BL35" s="43"/>
      <c r="BM35" s="43"/>
      <c r="BN35" s="43">
        <v>50.01</v>
      </c>
      <c r="BO35" s="43">
        <v>1.96</v>
      </c>
      <c r="BP35" s="43">
        <v>147.10669999999999</v>
      </c>
      <c r="BQ35" s="43"/>
      <c r="BR35" s="43">
        <v>3.8763000000000001</v>
      </c>
      <c r="BS35" s="43">
        <v>127.43429999999999</v>
      </c>
      <c r="BT35" s="43">
        <v>11.887259999999999</v>
      </c>
      <c r="BU35" s="43"/>
      <c r="BV35" s="43">
        <v>34.512799999999999</v>
      </c>
      <c r="BW35" s="43">
        <v>3.87202</v>
      </c>
      <c r="BX35" s="43"/>
      <c r="BY35" s="43"/>
      <c r="BZ35" s="43">
        <v>86.621729999999999</v>
      </c>
      <c r="CA35" s="43">
        <v>24.78267</v>
      </c>
      <c r="CB35" s="43"/>
      <c r="CC35" s="43">
        <v>0.57999999999999996</v>
      </c>
      <c r="CD35" s="43">
        <v>25.699090000000002</v>
      </c>
      <c r="CE35" s="43">
        <v>417.31304</v>
      </c>
      <c r="CF35" s="43"/>
      <c r="CG35" s="43">
        <v>154.22300000000001</v>
      </c>
      <c r="CH35" s="43">
        <v>16.313849999999999</v>
      </c>
      <c r="CI35" s="43"/>
      <c r="CJ35" s="43"/>
      <c r="CK35" s="43"/>
      <c r="CL35" s="43">
        <v>4.7133900000000004</v>
      </c>
      <c r="CM35" s="43"/>
      <c r="CN35" s="43"/>
      <c r="CO35" s="43">
        <v>15.39795</v>
      </c>
      <c r="CP35" s="43">
        <v>280.39999999999998</v>
      </c>
      <c r="CQ35" s="43"/>
      <c r="CR35" s="43">
        <v>39.179000000000002</v>
      </c>
      <c r="CS35" s="43"/>
      <c r="CT35" s="43">
        <v>11.739000000000001</v>
      </c>
    </row>
    <row r="36" spans="1:98" ht="15.6" x14ac:dyDescent="0.3">
      <c r="A36" s="1"/>
      <c r="B36" s="42" t="s">
        <v>687</v>
      </c>
      <c r="C36" s="43"/>
      <c r="D36" s="43"/>
      <c r="E36" s="43">
        <v>31.54308</v>
      </c>
      <c r="F36" s="43"/>
      <c r="G36" s="43"/>
      <c r="H36" s="43"/>
      <c r="I36" s="43"/>
      <c r="J36" s="43"/>
      <c r="K36" s="43"/>
      <c r="L36" s="43">
        <v>26.5595</v>
      </c>
      <c r="M36" s="43">
        <v>14.4396</v>
      </c>
      <c r="N36" s="43"/>
      <c r="O36" s="43">
        <v>30.966000000000001</v>
      </c>
      <c r="P36" s="43"/>
      <c r="Q36" s="43"/>
      <c r="R36" s="43">
        <v>49.866</v>
      </c>
      <c r="S36" s="43"/>
      <c r="T36" s="43">
        <v>39.131799999999998</v>
      </c>
      <c r="U36" s="43"/>
      <c r="V36" s="43">
        <v>0.5</v>
      </c>
      <c r="W36" s="43"/>
      <c r="X36" s="43">
        <v>85.989000000000004</v>
      </c>
      <c r="Y36" s="43"/>
      <c r="Z36" s="43"/>
      <c r="AA36" s="43"/>
      <c r="AB36" s="43"/>
      <c r="AC36" s="43">
        <v>20.63</v>
      </c>
      <c r="AD36" s="43"/>
      <c r="AE36" s="43"/>
      <c r="AF36" s="43"/>
      <c r="AG36" s="43"/>
      <c r="AH36" s="43"/>
      <c r="AI36" s="43"/>
      <c r="AJ36" s="43"/>
      <c r="AK36" s="43">
        <v>10.875999999999999</v>
      </c>
      <c r="AL36" s="43"/>
      <c r="AM36" s="43">
        <v>52.206629999999997</v>
      </c>
      <c r="AN36" s="43">
        <v>111.15123</v>
      </c>
      <c r="AO36" s="43">
        <v>27.4436</v>
      </c>
      <c r="AP36" s="43">
        <v>0.86</v>
      </c>
      <c r="AQ36" s="43">
        <v>163.50907000000001</v>
      </c>
      <c r="AR36" s="43">
        <v>23.810130000000001</v>
      </c>
      <c r="AS36" s="43">
        <v>34.745019999999997</v>
      </c>
      <c r="AT36" s="43">
        <v>34.97</v>
      </c>
      <c r="AU36" s="43"/>
      <c r="AV36" s="43">
        <v>192.35939999999999</v>
      </c>
      <c r="AW36" s="43">
        <v>36.8217</v>
      </c>
      <c r="AX36" s="43"/>
      <c r="AY36" s="43">
        <v>0.35757</v>
      </c>
      <c r="AZ36" s="43"/>
      <c r="BA36" s="43">
        <v>1.3</v>
      </c>
      <c r="BB36" s="43"/>
      <c r="BC36" s="43">
        <v>69.508170000000007</v>
      </c>
      <c r="BD36" s="43"/>
      <c r="BE36" s="43">
        <v>20.7</v>
      </c>
      <c r="BF36" s="43"/>
      <c r="BG36" s="43"/>
      <c r="BH36" s="43"/>
      <c r="BI36" s="43">
        <v>14.974679999999999</v>
      </c>
      <c r="BJ36" s="43"/>
      <c r="BK36" s="43"/>
      <c r="BL36" s="43"/>
      <c r="BM36" s="43"/>
      <c r="BN36" s="43">
        <v>47.22</v>
      </c>
      <c r="BO36" s="43">
        <v>1.87</v>
      </c>
      <c r="BP36" s="43">
        <v>147.84419</v>
      </c>
      <c r="BQ36" s="43"/>
      <c r="BR36" s="43">
        <v>3.8532999999999999</v>
      </c>
      <c r="BS36" s="43">
        <v>128.88120000000001</v>
      </c>
      <c r="BT36" s="43">
        <v>12.681430000000001</v>
      </c>
      <c r="BU36" s="43"/>
      <c r="BV36" s="43">
        <v>34.692399999999999</v>
      </c>
      <c r="BW36" s="43">
        <v>3.9659300000000002</v>
      </c>
      <c r="BX36" s="43"/>
      <c r="BY36" s="43"/>
      <c r="BZ36" s="43">
        <v>87.379829999999998</v>
      </c>
      <c r="CA36" s="43">
        <v>24.762609999999999</v>
      </c>
      <c r="CB36" s="43"/>
      <c r="CC36" s="43">
        <v>0.56000000000000005</v>
      </c>
      <c r="CD36" s="43">
        <v>24.628730000000001</v>
      </c>
      <c r="CE36" s="43">
        <v>414.17514999999997</v>
      </c>
      <c r="CF36" s="43"/>
      <c r="CG36" s="43">
        <v>161.50200000000001</v>
      </c>
      <c r="CH36" s="43">
        <v>16.431809999999999</v>
      </c>
      <c r="CI36" s="43"/>
      <c r="CJ36" s="43"/>
      <c r="CK36" s="43"/>
      <c r="CL36" s="43">
        <v>4.7090500000000004</v>
      </c>
      <c r="CM36" s="43"/>
      <c r="CN36" s="43"/>
      <c r="CO36" s="43">
        <v>16.528829999999999</v>
      </c>
      <c r="CP36" s="43">
        <v>282.36</v>
      </c>
      <c r="CQ36" s="43"/>
      <c r="CR36" s="43">
        <v>39.299999999999997</v>
      </c>
      <c r="CS36" s="43"/>
      <c r="CT36" s="43">
        <v>9.5920000000000005</v>
      </c>
    </row>
    <row r="37" spans="1:98" ht="15.6" x14ac:dyDescent="0.3">
      <c r="A37" s="1"/>
      <c r="B37" s="42" t="s">
        <v>688</v>
      </c>
      <c r="C37" s="43"/>
      <c r="D37" s="43"/>
      <c r="E37" s="43">
        <v>31.420380000000002</v>
      </c>
      <c r="F37" s="43"/>
      <c r="G37" s="43"/>
      <c r="H37" s="43"/>
      <c r="I37" s="43"/>
      <c r="J37" s="43"/>
      <c r="K37" s="43"/>
      <c r="L37" s="43">
        <v>26.842300000000002</v>
      </c>
      <c r="M37" s="43">
        <v>14.589399999999999</v>
      </c>
      <c r="N37" s="43"/>
      <c r="O37" s="43">
        <v>31.097999999999999</v>
      </c>
      <c r="P37" s="43"/>
      <c r="Q37" s="43"/>
      <c r="R37" s="43">
        <v>49.518999999999998</v>
      </c>
      <c r="S37" s="43"/>
      <c r="T37" s="43">
        <v>24.1812</v>
      </c>
      <c r="U37" s="43"/>
      <c r="V37" s="43">
        <v>0.5</v>
      </c>
      <c r="W37" s="43"/>
      <c r="X37" s="43">
        <v>126.312</v>
      </c>
      <c r="Y37" s="43"/>
      <c r="Z37" s="43"/>
      <c r="AA37" s="43"/>
      <c r="AB37" s="43"/>
      <c r="AC37" s="43">
        <v>20.23</v>
      </c>
      <c r="AD37" s="43"/>
      <c r="AE37" s="43"/>
      <c r="AF37" s="43"/>
      <c r="AG37" s="43"/>
      <c r="AH37" s="43"/>
      <c r="AI37" s="43"/>
      <c r="AJ37" s="43"/>
      <c r="AK37" s="43">
        <v>10.285</v>
      </c>
      <c r="AL37" s="43"/>
      <c r="AM37" s="43">
        <v>53.348149999999997</v>
      </c>
      <c r="AN37" s="43">
        <v>110.92511</v>
      </c>
      <c r="AO37" s="43">
        <v>26.4176</v>
      </c>
      <c r="AP37" s="43">
        <v>0.97</v>
      </c>
      <c r="AQ37" s="43">
        <v>163.60231999999999</v>
      </c>
      <c r="AR37" s="43">
        <v>23.780930000000001</v>
      </c>
      <c r="AS37" s="43">
        <v>34.10904</v>
      </c>
      <c r="AT37" s="43">
        <v>33.950000000000003</v>
      </c>
      <c r="AU37" s="43"/>
      <c r="AV37" s="43">
        <v>191.1326</v>
      </c>
      <c r="AW37" s="43">
        <v>36.854100000000003</v>
      </c>
      <c r="AX37" s="43"/>
      <c r="AY37" s="43">
        <v>0.25346000000000002</v>
      </c>
      <c r="AZ37" s="43"/>
      <c r="BA37" s="43">
        <v>1.3</v>
      </c>
      <c r="BB37" s="43"/>
      <c r="BC37" s="43">
        <v>69.525080000000003</v>
      </c>
      <c r="BD37" s="43"/>
      <c r="BE37" s="43">
        <v>20.8</v>
      </c>
      <c r="BF37" s="43"/>
      <c r="BG37" s="43"/>
      <c r="BH37" s="43"/>
      <c r="BI37" s="43">
        <v>15.163729999999999</v>
      </c>
      <c r="BJ37" s="43"/>
      <c r="BK37" s="43"/>
      <c r="BL37" s="43"/>
      <c r="BM37" s="43"/>
      <c r="BN37" s="43">
        <v>45.22</v>
      </c>
      <c r="BO37" s="43">
        <v>1.94</v>
      </c>
      <c r="BP37" s="43">
        <v>148.92025000000001</v>
      </c>
      <c r="BQ37" s="43"/>
      <c r="BR37" s="43">
        <v>3.8557000000000001</v>
      </c>
      <c r="BS37" s="43">
        <v>126.18810000000001</v>
      </c>
      <c r="BT37" s="43">
        <v>12.197850000000001</v>
      </c>
      <c r="BU37" s="43"/>
      <c r="BV37" s="43">
        <v>36.364600000000003</v>
      </c>
      <c r="BW37" s="43">
        <v>4.0273599999999998</v>
      </c>
      <c r="BX37" s="43"/>
      <c r="BY37" s="43"/>
      <c r="BZ37" s="43">
        <v>86.92689</v>
      </c>
      <c r="CA37" s="43">
        <v>24.772459999999999</v>
      </c>
      <c r="CB37" s="43"/>
      <c r="CC37" s="43">
        <v>0.55000000000000004</v>
      </c>
      <c r="CD37" s="43">
        <v>24.670940000000002</v>
      </c>
      <c r="CE37" s="43">
        <v>409.42430000000002</v>
      </c>
      <c r="CF37" s="43"/>
      <c r="CG37" s="43">
        <v>160.70140000000001</v>
      </c>
      <c r="CH37" s="43">
        <v>16.087</v>
      </c>
      <c r="CI37" s="43"/>
      <c r="CJ37" s="43"/>
      <c r="CK37" s="43"/>
      <c r="CL37" s="43">
        <v>4.5655799999999997</v>
      </c>
      <c r="CM37" s="43"/>
      <c r="CN37" s="43"/>
      <c r="CO37" s="43">
        <v>16.32489</v>
      </c>
      <c r="CP37" s="43">
        <v>285.47000000000003</v>
      </c>
      <c r="CQ37" s="43"/>
      <c r="CR37" s="43">
        <v>39.036000000000001</v>
      </c>
      <c r="CS37" s="43"/>
      <c r="CT37" s="43">
        <v>8.4770000000000003</v>
      </c>
    </row>
    <row r="38" spans="1:98" ht="15.6" x14ac:dyDescent="0.3">
      <c r="A38" s="1"/>
      <c r="B38" s="42" t="s">
        <v>689</v>
      </c>
      <c r="C38" s="43"/>
      <c r="D38" s="43"/>
      <c r="E38" s="43">
        <v>31.042390000000001</v>
      </c>
      <c r="F38" s="43"/>
      <c r="G38" s="43"/>
      <c r="H38" s="43"/>
      <c r="I38" s="43"/>
      <c r="J38" s="43"/>
      <c r="K38" s="43"/>
      <c r="L38" s="43">
        <v>26.843599999999999</v>
      </c>
      <c r="M38" s="43">
        <v>14.6007</v>
      </c>
      <c r="N38" s="43"/>
      <c r="O38" s="43">
        <v>30.963999999999999</v>
      </c>
      <c r="P38" s="43"/>
      <c r="Q38" s="43"/>
      <c r="R38" s="43">
        <v>49.948</v>
      </c>
      <c r="S38" s="43"/>
      <c r="T38" s="43">
        <v>38.438400000000001</v>
      </c>
      <c r="U38" s="43"/>
      <c r="V38" s="43">
        <v>0.5</v>
      </c>
      <c r="W38" s="43"/>
      <c r="X38" s="43">
        <v>148.62100000000001</v>
      </c>
      <c r="Y38" s="43"/>
      <c r="Z38" s="43"/>
      <c r="AA38" s="43"/>
      <c r="AB38" s="43"/>
      <c r="AC38" s="43">
        <v>20.7</v>
      </c>
      <c r="AD38" s="43"/>
      <c r="AE38" s="43"/>
      <c r="AF38" s="43"/>
      <c r="AG38" s="43"/>
      <c r="AH38" s="43"/>
      <c r="AI38" s="43"/>
      <c r="AJ38" s="43"/>
      <c r="AK38" s="43">
        <v>10.301</v>
      </c>
      <c r="AL38" s="43"/>
      <c r="AM38" s="43">
        <v>51.173459999999999</v>
      </c>
      <c r="AN38" s="43">
        <v>112.40575</v>
      </c>
      <c r="AO38" s="43">
        <v>27.412700000000001</v>
      </c>
      <c r="AP38" s="43">
        <v>0.6</v>
      </c>
      <c r="AQ38" s="43">
        <v>163.62495999999999</v>
      </c>
      <c r="AR38" s="43">
        <v>23.6356</v>
      </c>
      <c r="AS38" s="43">
        <v>34.032559999999997</v>
      </c>
      <c r="AT38" s="43">
        <v>33.770000000000003</v>
      </c>
      <c r="AU38" s="43"/>
      <c r="AV38" s="43">
        <v>190.20429999999999</v>
      </c>
      <c r="AW38" s="43">
        <v>37.238300000000002</v>
      </c>
      <c r="AX38" s="43"/>
      <c r="AY38" s="43">
        <v>0.19594</v>
      </c>
      <c r="AZ38" s="43"/>
      <c r="BA38" s="43">
        <v>1.2</v>
      </c>
      <c r="BB38" s="43"/>
      <c r="BC38" s="43">
        <v>69.217609999999993</v>
      </c>
      <c r="BD38" s="43"/>
      <c r="BE38" s="43">
        <v>20.8</v>
      </c>
      <c r="BF38" s="43"/>
      <c r="BG38" s="43"/>
      <c r="BH38" s="43"/>
      <c r="BI38" s="43">
        <v>16.656300000000002</v>
      </c>
      <c r="BJ38" s="43"/>
      <c r="BK38" s="43"/>
      <c r="BL38" s="43"/>
      <c r="BM38" s="43"/>
      <c r="BN38" s="43">
        <v>44.82</v>
      </c>
      <c r="BO38" s="43">
        <v>1.93</v>
      </c>
      <c r="BP38" s="43">
        <v>148.65655000000001</v>
      </c>
      <c r="BQ38" s="43"/>
      <c r="BR38" s="43">
        <v>4.0781000000000001</v>
      </c>
      <c r="BS38" s="43">
        <v>125.7328</v>
      </c>
      <c r="BT38" s="43">
        <v>12.835520000000001</v>
      </c>
      <c r="BU38" s="43"/>
      <c r="BV38" s="43">
        <v>34.931699999999999</v>
      </c>
      <c r="BW38" s="43">
        <v>3.8865599999999998</v>
      </c>
      <c r="BX38" s="43"/>
      <c r="BY38" s="43"/>
      <c r="BZ38" s="43">
        <v>86.570160000000001</v>
      </c>
      <c r="CA38" s="43">
        <v>24.793510000000001</v>
      </c>
      <c r="CB38" s="43"/>
      <c r="CC38" s="43">
        <v>0.57999999999999996</v>
      </c>
      <c r="CD38" s="43">
        <v>24.846589999999999</v>
      </c>
      <c r="CE38" s="43">
        <v>418.24358999999998</v>
      </c>
      <c r="CF38" s="43"/>
      <c r="CG38" s="43">
        <v>153.93360000000001</v>
      </c>
      <c r="CH38" s="43">
        <v>15.65197</v>
      </c>
      <c r="CI38" s="43"/>
      <c r="CJ38" s="43"/>
      <c r="CK38" s="43"/>
      <c r="CL38" s="43">
        <v>3.9508000000000001</v>
      </c>
      <c r="CM38" s="43"/>
      <c r="CN38" s="43"/>
      <c r="CO38" s="43">
        <v>15.99587</v>
      </c>
      <c r="CP38" s="43">
        <v>287.98</v>
      </c>
      <c r="CQ38" s="43"/>
      <c r="CR38" s="43">
        <v>39.139000000000003</v>
      </c>
      <c r="CS38" s="43"/>
      <c r="CT38" s="43">
        <v>5.4870000000000001</v>
      </c>
    </row>
    <row r="39" spans="1:98" ht="15.6" x14ac:dyDescent="0.3">
      <c r="A39" s="1"/>
      <c r="B39" s="42" t="s">
        <v>690</v>
      </c>
      <c r="C39" s="43"/>
      <c r="D39" s="43"/>
      <c r="E39" s="43">
        <v>30.206240000000001</v>
      </c>
      <c r="F39" s="43"/>
      <c r="G39" s="43"/>
      <c r="H39" s="43"/>
      <c r="I39" s="43"/>
      <c r="J39" s="43"/>
      <c r="K39" s="43"/>
      <c r="L39" s="43">
        <v>27.165400000000002</v>
      </c>
      <c r="M39" s="43">
        <v>14.3292</v>
      </c>
      <c r="N39" s="43"/>
      <c r="O39" s="43">
        <v>30.51</v>
      </c>
      <c r="P39" s="43"/>
      <c r="Q39" s="43"/>
      <c r="R39" s="43">
        <v>49.942999999999998</v>
      </c>
      <c r="S39" s="43"/>
      <c r="T39" s="43">
        <v>40.692399999999999</v>
      </c>
      <c r="U39" s="43"/>
      <c r="V39" s="43">
        <v>0.5</v>
      </c>
      <c r="W39" s="43"/>
      <c r="X39" s="43">
        <v>53.655000000000001</v>
      </c>
      <c r="Y39" s="43"/>
      <c r="Z39" s="43"/>
      <c r="AA39" s="43"/>
      <c r="AB39" s="43"/>
      <c r="AC39" s="43">
        <v>20.309999999999999</v>
      </c>
      <c r="AD39" s="43"/>
      <c r="AE39" s="43"/>
      <c r="AF39" s="43"/>
      <c r="AG39" s="43"/>
      <c r="AH39" s="43"/>
      <c r="AI39" s="43"/>
      <c r="AJ39" s="43"/>
      <c r="AK39" s="43">
        <v>10.853999999999999</v>
      </c>
      <c r="AL39" s="43"/>
      <c r="AM39" s="43">
        <v>49.703710000000001</v>
      </c>
      <c r="AN39" s="43">
        <v>114.91611</v>
      </c>
      <c r="AO39" s="43">
        <v>26.778500000000001</v>
      </c>
      <c r="AP39" s="43">
        <v>0.23</v>
      </c>
      <c r="AQ39" s="43">
        <v>162.61447000000001</v>
      </c>
      <c r="AR39" s="43">
        <v>23.582709999999999</v>
      </c>
      <c r="AS39" s="43">
        <v>33.887529999999998</v>
      </c>
      <c r="AT39" s="43">
        <v>33.1</v>
      </c>
      <c r="AU39" s="43"/>
      <c r="AV39" s="43">
        <v>191.31290000000001</v>
      </c>
      <c r="AW39" s="43">
        <v>37.066200000000002</v>
      </c>
      <c r="AX39" s="43"/>
      <c r="AY39" s="43">
        <v>0.24901999999999999</v>
      </c>
      <c r="AZ39" s="43"/>
      <c r="BA39" s="43">
        <v>1.2</v>
      </c>
      <c r="BB39" s="43"/>
      <c r="BC39" s="43">
        <v>69.154700000000005</v>
      </c>
      <c r="BD39" s="43"/>
      <c r="BE39" s="43">
        <v>20.8</v>
      </c>
      <c r="BF39" s="43"/>
      <c r="BG39" s="43"/>
      <c r="BH39" s="43"/>
      <c r="BI39" s="43">
        <v>17.01829</v>
      </c>
      <c r="BJ39" s="43"/>
      <c r="BK39" s="43"/>
      <c r="BL39" s="43"/>
      <c r="BM39" s="43"/>
      <c r="BN39" s="43">
        <v>44.92</v>
      </c>
      <c r="BO39" s="43">
        <v>1.9</v>
      </c>
      <c r="BP39" s="43">
        <v>147.39547999999999</v>
      </c>
      <c r="BQ39" s="43"/>
      <c r="BR39" s="43">
        <v>4.2431999999999999</v>
      </c>
      <c r="BS39" s="43">
        <v>124.4511</v>
      </c>
      <c r="BT39" s="43">
        <v>13.33761</v>
      </c>
      <c r="BU39" s="43"/>
      <c r="BV39" s="43">
        <v>35.075600000000001</v>
      </c>
      <c r="BW39" s="43">
        <v>3.9036599999999999</v>
      </c>
      <c r="BX39" s="43"/>
      <c r="BY39" s="43"/>
      <c r="BZ39" s="43">
        <v>86.644859999999994</v>
      </c>
      <c r="CA39" s="43">
        <v>24.788969999999999</v>
      </c>
      <c r="CB39" s="43"/>
      <c r="CC39" s="43">
        <v>0.54</v>
      </c>
      <c r="CD39" s="43">
        <v>25.2912</v>
      </c>
      <c r="CE39" s="43">
        <v>412.96956</v>
      </c>
      <c r="CF39" s="43"/>
      <c r="CG39" s="43">
        <v>157.8322</v>
      </c>
      <c r="CH39" s="43">
        <v>15.896369999999999</v>
      </c>
      <c r="CI39" s="43"/>
      <c r="CJ39" s="43"/>
      <c r="CK39" s="43"/>
      <c r="CL39" s="43">
        <v>4.4640599999999999</v>
      </c>
      <c r="CM39" s="43"/>
      <c r="CN39" s="43"/>
      <c r="CO39" s="43">
        <v>16.25047</v>
      </c>
      <c r="CP39" s="43">
        <v>288.24</v>
      </c>
      <c r="CQ39" s="43"/>
      <c r="CR39" s="43">
        <v>39.290999999999997</v>
      </c>
      <c r="CS39" s="43"/>
      <c r="CT39" s="43">
        <v>8.35</v>
      </c>
    </row>
    <row r="40" spans="1:98" ht="15.6" x14ac:dyDescent="0.3">
      <c r="A40" s="1"/>
      <c r="B40" s="42" t="s">
        <v>691</v>
      </c>
      <c r="C40" s="43"/>
      <c r="D40" s="43"/>
      <c r="E40" s="43">
        <v>30.297170000000001</v>
      </c>
      <c r="F40" s="43"/>
      <c r="G40" s="43"/>
      <c r="H40" s="43"/>
      <c r="I40" s="43"/>
      <c r="J40" s="43"/>
      <c r="K40" s="43"/>
      <c r="L40" s="43">
        <v>26.713899999999999</v>
      </c>
      <c r="M40" s="43">
        <v>14.253500000000001</v>
      </c>
      <c r="N40" s="43"/>
      <c r="O40" s="43">
        <v>30.164000000000001</v>
      </c>
      <c r="P40" s="43"/>
      <c r="Q40" s="43"/>
      <c r="R40" s="43">
        <v>49.926000000000002</v>
      </c>
      <c r="S40" s="43"/>
      <c r="T40" s="43">
        <v>20.7134</v>
      </c>
      <c r="U40" s="43"/>
      <c r="V40" s="43">
        <v>0.5</v>
      </c>
      <c r="W40" s="43"/>
      <c r="X40" s="43">
        <v>43.383000000000003</v>
      </c>
      <c r="Y40" s="43"/>
      <c r="Z40" s="43"/>
      <c r="AA40" s="43"/>
      <c r="AB40" s="43"/>
      <c r="AC40" s="43">
        <v>20.82</v>
      </c>
      <c r="AD40" s="43"/>
      <c r="AE40" s="43"/>
      <c r="AF40" s="43"/>
      <c r="AG40" s="43"/>
      <c r="AH40" s="43"/>
      <c r="AI40" s="43"/>
      <c r="AJ40" s="43"/>
      <c r="AK40" s="43">
        <v>10.933999999999999</v>
      </c>
      <c r="AL40" s="43"/>
      <c r="AM40" s="43">
        <v>49.662120000000002</v>
      </c>
      <c r="AN40" s="43">
        <v>114.88482999999999</v>
      </c>
      <c r="AO40" s="43">
        <v>26.3308</v>
      </c>
      <c r="AP40" s="43">
        <v>0.37</v>
      </c>
      <c r="AQ40" s="43">
        <v>161.48383999999999</v>
      </c>
      <c r="AR40" s="43">
        <v>24.138059999999999</v>
      </c>
      <c r="AS40" s="43">
        <v>34.554079999999999</v>
      </c>
      <c r="AT40" s="43">
        <v>32.869999999999997</v>
      </c>
      <c r="AU40" s="43"/>
      <c r="AV40" s="43">
        <v>189.55860000000001</v>
      </c>
      <c r="AW40" s="43">
        <v>37.021799999999999</v>
      </c>
      <c r="AX40" s="43"/>
      <c r="AY40" s="43">
        <v>0.20443</v>
      </c>
      <c r="AZ40" s="43"/>
      <c r="BA40" s="43">
        <v>1.1000000000000001</v>
      </c>
      <c r="BB40" s="43"/>
      <c r="BC40" s="43">
        <v>69.058019999999999</v>
      </c>
      <c r="BD40" s="43"/>
      <c r="BE40" s="43">
        <v>20.8</v>
      </c>
      <c r="BF40" s="43"/>
      <c r="BG40" s="43"/>
      <c r="BH40" s="43"/>
      <c r="BI40" s="43">
        <v>17.5792</v>
      </c>
      <c r="BJ40" s="43"/>
      <c r="BK40" s="43"/>
      <c r="BL40" s="43"/>
      <c r="BM40" s="43"/>
      <c r="BN40" s="43">
        <v>45.57</v>
      </c>
      <c r="BO40" s="43">
        <v>1.88</v>
      </c>
      <c r="BP40" s="43">
        <v>144.63883999999999</v>
      </c>
      <c r="BQ40" s="43"/>
      <c r="BR40" s="43">
        <v>4.0875000000000004</v>
      </c>
      <c r="BS40" s="43">
        <v>125.2414</v>
      </c>
      <c r="BT40" s="43">
        <v>12.87269</v>
      </c>
      <c r="BU40" s="43"/>
      <c r="BV40" s="43">
        <v>35.083300000000001</v>
      </c>
      <c r="BW40" s="43">
        <v>4.3754099999999996</v>
      </c>
      <c r="BX40" s="43"/>
      <c r="BY40" s="43"/>
      <c r="BZ40" s="43">
        <v>86.573130000000006</v>
      </c>
      <c r="CA40" s="43">
        <v>25.06344</v>
      </c>
      <c r="CB40" s="43"/>
      <c r="CC40" s="43">
        <v>0.54</v>
      </c>
      <c r="CD40" s="43">
        <v>24.91161</v>
      </c>
      <c r="CE40" s="43">
        <v>408.65971000000002</v>
      </c>
      <c r="CF40" s="43"/>
      <c r="CG40" s="43">
        <v>161.91030000000001</v>
      </c>
      <c r="CH40" s="43">
        <v>16.911480000000001</v>
      </c>
      <c r="CI40" s="43"/>
      <c r="CJ40" s="43"/>
      <c r="CK40" s="43"/>
      <c r="CL40" s="43">
        <v>4.4837300000000004</v>
      </c>
      <c r="CM40" s="43"/>
      <c r="CN40" s="43"/>
      <c r="CO40" s="43">
        <v>16.25759</v>
      </c>
      <c r="CP40" s="43">
        <v>282.33999999999997</v>
      </c>
      <c r="CQ40" s="43"/>
      <c r="CR40" s="43">
        <v>39.67</v>
      </c>
      <c r="CS40" s="43"/>
      <c r="CT40" s="43">
        <v>15.11</v>
      </c>
    </row>
    <row r="41" spans="1:98" ht="15.6" x14ac:dyDescent="0.3">
      <c r="A41" s="1"/>
      <c r="B41" s="42" t="s">
        <v>692</v>
      </c>
      <c r="C41" s="43"/>
      <c r="D41" s="43"/>
      <c r="E41" s="43">
        <v>30.45091</v>
      </c>
      <c r="F41" s="43"/>
      <c r="G41" s="43"/>
      <c r="H41" s="43"/>
      <c r="I41" s="43"/>
      <c r="J41" s="43"/>
      <c r="K41" s="43"/>
      <c r="L41" s="43">
        <v>26.814</v>
      </c>
      <c r="M41" s="43">
        <v>14.052300000000001</v>
      </c>
      <c r="N41" s="43"/>
      <c r="O41" s="43">
        <v>30.71</v>
      </c>
      <c r="P41" s="43"/>
      <c r="Q41" s="43"/>
      <c r="R41" s="43">
        <v>49.819000000000003</v>
      </c>
      <c r="S41" s="43"/>
      <c r="T41" s="43">
        <v>40.051099999999998</v>
      </c>
      <c r="U41" s="43"/>
      <c r="V41" s="43">
        <v>0.5</v>
      </c>
      <c r="W41" s="43"/>
      <c r="X41" s="43">
        <v>42.018000000000001</v>
      </c>
      <c r="Y41" s="43"/>
      <c r="Z41" s="43"/>
      <c r="AA41" s="43"/>
      <c r="AB41" s="43"/>
      <c r="AC41" s="43">
        <v>20.88</v>
      </c>
      <c r="AD41" s="43"/>
      <c r="AE41" s="43"/>
      <c r="AF41" s="43"/>
      <c r="AG41" s="43"/>
      <c r="AH41" s="43"/>
      <c r="AI41" s="43"/>
      <c r="AJ41" s="43"/>
      <c r="AK41" s="43">
        <v>10.836</v>
      </c>
      <c r="AL41" s="43"/>
      <c r="AM41" s="43">
        <v>49.884999999999998</v>
      </c>
      <c r="AN41" s="43">
        <v>114.87076999999999</v>
      </c>
      <c r="AO41" s="43">
        <v>27.013300000000001</v>
      </c>
      <c r="AP41" s="43">
        <v>0.4</v>
      </c>
      <c r="AQ41" s="43">
        <v>160.22873000000001</v>
      </c>
      <c r="AR41" s="43">
        <v>24.339510000000001</v>
      </c>
      <c r="AS41" s="43">
        <v>34.21604</v>
      </c>
      <c r="AT41" s="43">
        <v>32.14</v>
      </c>
      <c r="AU41" s="43"/>
      <c r="AV41" s="43">
        <v>192.12010000000001</v>
      </c>
      <c r="AW41" s="43">
        <v>36.818600000000004</v>
      </c>
      <c r="AX41" s="43"/>
      <c r="AY41" s="43">
        <v>0.20347999999999999</v>
      </c>
      <c r="AZ41" s="43"/>
      <c r="BA41" s="43">
        <v>1.2</v>
      </c>
      <c r="BB41" s="43"/>
      <c r="BC41" s="43">
        <v>68.974100000000007</v>
      </c>
      <c r="BD41" s="43"/>
      <c r="BE41" s="43">
        <v>20.8</v>
      </c>
      <c r="BF41" s="43"/>
      <c r="BG41" s="43"/>
      <c r="BH41" s="43"/>
      <c r="BI41" s="43">
        <v>17.56653</v>
      </c>
      <c r="BJ41" s="43"/>
      <c r="BK41" s="43"/>
      <c r="BL41" s="43"/>
      <c r="BM41" s="43"/>
      <c r="BN41" s="43">
        <v>46.94</v>
      </c>
      <c r="BO41" s="43">
        <v>1.85</v>
      </c>
      <c r="BP41" s="43">
        <v>144.65178</v>
      </c>
      <c r="BQ41" s="43"/>
      <c r="BR41" s="43">
        <v>4.0415000000000001</v>
      </c>
      <c r="BS41" s="43">
        <v>124.24679999999999</v>
      </c>
      <c r="BT41" s="43">
        <v>12.10582</v>
      </c>
      <c r="BU41" s="43"/>
      <c r="BV41" s="43">
        <v>34.1905</v>
      </c>
      <c r="BW41" s="43">
        <v>3.85894</v>
      </c>
      <c r="BX41" s="43"/>
      <c r="BY41" s="43"/>
      <c r="BZ41" s="43">
        <v>84.505719999999997</v>
      </c>
      <c r="CA41" s="43">
        <v>25.076730000000001</v>
      </c>
      <c r="CB41" s="43"/>
      <c r="CC41" s="43">
        <v>0.57999999999999996</v>
      </c>
      <c r="CD41" s="43">
        <v>23.83081</v>
      </c>
      <c r="CE41" s="43">
        <v>401.57835999999998</v>
      </c>
      <c r="CF41" s="43"/>
      <c r="CG41" s="43">
        <v>159.15010000000001</v>
      </c>
      <c r="CH41" s="43">
        <v>16.789290000000001</v>
      </c>
      <c r="CI41" s="43"/>
      <c r="CJ41" s="43"/>
      <c r="CK41" s="43"/>
      <c r="CL41" s="43">
        <v>4.5177399999999999</v>
      </c>
      <c r="CM41" s="43"/>
      <c r="CN41" s="43"/>
      <c r="CO41" s="43">
        <v>15.958679999999999</v>
      </c>
      <c r="CP41" s="43">
        <v>284.04000000000002</v>
      </c>
      <c r="CQ41" s="43"/>
      <c r="CR41" s="43">
        <v>39.767000000000003</v>
      </c>
      <c r="CS41" s="43"/>
      <c r="CT41" s="43">
        <v>15.516</v>
      </c>
    </row>
    <row r="42" spans="1:98" ht="15.6" x14ac:dyDescent="0.3">
      <c r="A42" s="1"/>
      <c r="B42" s="42" t="s">
        <v>693</v>
      </c>
      <c r="C42" s="43"/>
      <c r="D42" s="43"/>
      <c r="E42" s="43">
        <v>22.645219999999998</v>
      </c>
      <c r="F42" s="43"/>
      <c r="G42" s="43"/>
      <c r="H42" s="43"/>
      <c r="I42" s="43"/>
      <c r="J42" s="43"/>
      <c r="K42" s="43"/>
      <c r="L42" s="43">
        <v>26.456499999999998</v>
      </c>
      <c r="M42" s="43">
        <v>14.9658</v>
      </c>
      <c r="N42" s="43"/>
      <c r="O42" s="43">
        <v>31.308</v>
      </c>
      <c r="P42" s="43"/>
      <c r="Q42" s="43"/>
      <c r="R42" s="43">
        <v>50.167999999999999</v>
      </c>
      <c r="S42" s="43"/>
      <c r="T42" s="43">
        <v>33.259599999999999</v>
      </c>
      <c r="U42" s="43"/>
      <c r="V42" s="43">
        <v>0.5</v>
      </c>
      <c r="W42" s="43"/>
      <c r="X42" s="43">
        <v>40.186999999999998</v>
      </c>
      <c r="Y42" s="43"/>
      <c r="Z42" s="43"/>
      <c r="AA42" s="43"/>
      <c r="AB42" s="43"/>
      <c r="AC42" s="43">
        <v>24</v>
      </c>
      <c r="AD42" s="43"/>
      <c r="AE42" s="43"/>
      <c r="AF42" s="43"/>
      <c r="AG42" s="43"/>
      <c r="AH42" s="43"/>
      <c r="AI42" s="43"/>
      <c r="AJ42" s="43"/>
      <c r="AK42" s="43">
        <v>10.653</v>
      </c>
      <c r="AL42" s="43"/>
      <c r="AM42" s="43">
        <v>46.673139999999997</v>
      </c>
      <c r="AN42" s="43">
        <v>115.94207</v>
      </c>
      <c r="AO42" s="43">
        <v>26.862300000000001</v>
      </c>
      <c r="AP42" s="43">
        <v>0.41</v>
      </c>
      <c r="AQ42" s="43">
        <v>160.55739</v>
      </c>
      <c r="AR42" s="43">
        <v>24.227160000000001</v>
      </c>
      <c r="AS42" s="43">
        <v>33.294110000000003</v>
      </c>
      <c r="AT42" s="43">
        <v>30.05</v>
      </c>
      <c r="AU42" s="43"/>
      <c r="AV42" s="43">
        <v>192.04839999999999</v>
      </c>
      <c r="AW42" s="43">
        <v>35.311300000000003</v>
      </c>
      <c r="AX42" s="43"/>
      <c r="AY42" s="43">
        <v>0.20469999999999999</v>
      </c>
      <c r="AZ42" s="43"/>
      <c r="BA42" s="43">
        <v>1.2</v>
      </c>
      <c r="BB42" s="43"/>
      <c r="BC42" s="43">
        <v>69.593329999999995</v>
      </c>
      <c r="BD42" s="43"/>
      <c r="BE42" s="43">
        <v>20.8</v>
      </c>
      <c r="BF42" s="43"/>
      <c r="BG42" s="43"/>
      <c r="BH42" s="43"/>
      <c r="BI42" s="43">
        <v>17.56596</v>
      </c>
      <c r="BJ42" s="43"/>
      <c r="BK42" s="43"/>
      <c r="BL42" s="43"/>
      <c r="BM42" s="43"/>
      <c r="BN42" s="43">
        <v>37.4</v>
      </c>
      <c r="BO42" s="43">
        <v>1.83</v>
      </c>
      <c r="BP42" s="43">
        <v>144.46188000000001</v>
      </c>
      <c r="BQ42" s="43"/>
      <c r="BR42" s="43">
        <v>4.1730999999999998</v>
      </c>
      <c r="BS42" s="43">
        <v>123.3831</v>
      </c>
      <c r="BT42" s="43">
        <v>11.93643</v>
      </c>
      <c r="BU42" s="43"/>
      <c r="BV42" s="43">
        <v>34.258299999999998</v>
      </c>
      <c r="BW42" s="43">
        <v>3.6508500000000002</v>
      </c>
      <c r="BX42" s="43"/>
      <c r="BY42" s="43"/>
      <c r="BZ42" s="43">
        <v>80.213220000000007</v>
      </c>
      <c r="CA42" s="43">
        <v>25.078489999999999</v>
      </c>
      <c r="CB42" s="43"/>
      <c r="CC42" s="43">
        <v>0.56000000000000005</v>
      </c>
      <c r="CD42" s="43">
        <v>23.620049999999999</v>
      </c>
      <c r="CE42" s="43">
        <v>407.62864000000002</v>
      </c>
      <c r="CF42" s="43"/>
      <c r="CG42" s="43">
        <v>156.92740000000001</v>
      </c>
      <c r="CH42" s="43">
        <v>17.55</v>
      </c>
      <c r="CI42" s="43"/>
      <c r="CJ42" s="43"/>
      <c r="CK42" s="43"/>
      <c r="CL42" s="43">
        <v>4.53491</v>
      </c>
      <c r="CM42" s="43"/>
      <c r="CN42" s="43"/>
      <c r="CO42" s="43">
        <v>15.1874</v>
      </c>
      <c r="CP42" s="43">
        <v>283.7</v>
      </c>
      <c r="CQ42" s="43"/>
      <c r="CR42" s="43">
        <v>39.334000000000003</v>
      </c>
      <c r="CS42" s="43"/>
      <c r="CT42" s="43">
        <v>18.763000000000002</v>
      </c>
    </row>
    <row r="43" spans="1:98" ht="15.6" x14ac:dyDescent="0.3">
      <c r="A43" s="1"/>
      <c r="B43" s="42" t="s">
        <v>694</v>
      </c>
      <c r="C43" s="43"/>
      <c r="D43" s="43"/>
      <c r="E43" s="43">
        <v>21.577950000000001</v>
      </c>
      <c r="F43" s="43"/>
      <c r="G43" s="43"/>
      <c r="H43" s="43"/>
      <c r="I43" s="43"/>
      <c r="J43" s="43"/>
      <c r="K43" s="43"/>
      <c r="L43" s="43">
        <v>26.322500000000002</v>
      </c>
      <c r="M43" s="43">
        <v>14.6427</v>
      </c>
      <c r="N43" s="43"/>
      <c r="O43" s="43">
        <v>31.734000000000002</v>
      </c>
      <c r="P43" s="43"/>
      <c r="Q43" s="43"/>
      <c r="R43" s="43">
        <v>49.993000000000002</v>
      </c>
      <c r="S43" s="43"/>
      <c r="T43" s="43">
        <v>29.455100000000002</v>
      </c>
      <c r="U43" s="43"/>
      <c r="V43" s="43">
        <v>0.5</v>
      </c>
      <c r="W43" s="43"/>
      <c r="X43" s="43">
        <v>38.53</v>
      </c>
      <c r="Y43" s="43"/>
      <c r="Z43" s="43"/>
      <c r="AA43" s="43"/>
      <c r="AB43" s="43"/>
      <c r="AC43" s="43">
        <v>24.28</v>
      </c>
      <c r="AD43" s="43"/>
      <c r="AE43" s="43"/>
      <c r="AF43" s="43"/>
      <c r="AG43" s="43"/>
      <c r="AH43" s="43"/>
      <c r="AI43" s="43"/>
      <c r="AJ43" s="43"/>
      <c r="AK43" s="43">
        <v>10.606999999999999</v>
      </c>
      <c r="AL43" s="43"/>
      <c r="AM43" s="43">
        <v>47.381540000000001</v>
      </c>
      <c r="AN43" s="43">
        <v>115.77481</v>
      </c>
      <c r="AO43" s="43">
        <v>21.389700000000001</v>
      </c>
      <c r="AP43" s="43">
        <v>0.46</v>
      </c>
      <c r="AQ43" s="43">
        <v>162.94754</v>
      </c>
      <c r="AR43" s="43">
        <v>24.395440000000001</v>
      </c>
      <c r="AS43" s="43">
        <v>32.20279</v>
      </c>
      <c r="AT43" s="43">
        <v>30.51</v>
      </c>
      <c r="AU43" s="43"/>
      <c r="AV43" s="43">
        <v>157.27369999999999</v>
      </c>
      <c r="AW43" s="43">
        <v>34.8294</v>
      </c>
      <c r="AX43" s="43"/>
      <c r="AY43" s="43">
        <v>0.20643</v>
      </c>
      <c r="AZ43" s="43"/>
      <c r="BA43" s="43">
        <v>1.2</v>
      </c>
      <c r="BB43" s="43"/>
      <c r="BC43" s="43">
        <v>70.382329999999996</v>
      </c>
      <c r="BD43" s="43"/>
      <c r="BE43" s="43">
        <v>20.8</v>
      </c>
      <c r="BF43" s="43"/>
      <c r="BG43" s="43"/>
      <c r="BH43" s="43"/>
      <c r="BI43" s="43">
        <v>17.73537</v>
      </c>
      <c r="BJ43" s="43"/>
      <c r="BK43" s="43"/>
      <c r="BL43" s="43"/>
      <c r="BM43" s="43"/>
      <c r="BN43" s="43">
        <v>16.12</v>
      </c>
      <c r="BO43" s="43">
        <v>1.85</v>
      </c>
      <c r="BP43" s="43">
        <v>145.78345999999999</v>
      </c>
      <c r="BQ43" s="43"/>
      <c r="BR43" s="43">
        <v>3.9908999999999999</v>
      </c>
      <c r="BS43" s="43">
        <v>121.7341</v>
      </c>
      <c r="BT43" s="43">
        <v>11.53431</v>
      </c>
      <c r="BU43" s="43"/>
      <c r="BV43" s="43">
        <v>35.059800000000003</v>
      </c>
      <c r="BW43" s="43">
        <v>3.6075599999999999</v>
      </c>
      <c r="BX43" s="43"/>
      <c r="BY43" s="43"/>
      <c r="BZ43" s="43">
        <v>85.697909999999993</v>
      </c>
      <c r="CA43" s="43">
        <v>25.124549999999999</v>
      </c>
      <c r="CB43" s="43"/>
      <c r="CC43" s="43">
        <v>0.54</v>
      </c>
      <c r="CD43" s="43">
        <v>22.157990000000002</v>
      </c>
      <c r="CE43" s="43">
        <v>409.93666999999999</v>
      </c>
      <c r="CF43" s="43"/>
      <c r="CG43" s="43">
        <v>150.6129</v>
      </c>
      <c r="CH43" s="43">
        <v>17.61373</v>
      </c>
      <c r="CI43" s="43"/>
      <c r="CJ43" s="43"/>
      <c r="CK43" s="43"/>
      <c r="CL43" s="43">
        <v>4.5268300000000004</v>
      </c>
      <c r="CM43" s="43"/>
      <c r="CN43" s="43"/>
      <c r="CO43" s="43">
        <v>13.507669999999999</v>
      </c>
      <c r="CP43" s="43">
        <v>286.13</v>
      </c>
      <c r="CQ43" s="43"/>
      <c r="CR43" s="43">
        <v>39.558</v>
      </c>
      <c r="CS43" s="43"/>
      <c r="CT43" s="43">
        <v>20.053999999999998</v>
      </c>
    </row>
    <row r="44" spans="1:98" ht="15.6" x14ac:dyDescent="0.3">
      <c r="A44" s="1"/>
      <c r="B44" s="42" t="s">
        <v>695</v>
      </c>
      <c r="C44" s="43"/>
      <c r="D44" s="43"/>
      <c r="E44" s="43">
        <v>9.4753100000000003</v>
      </c>
      <c r="F44" s="43"/>
      <c r="G44" s="43"/>
      <c r="H44" s="43"/>
      <c r="I44" s="43"/>
      <c r="J44" s="43"/>
      <c r="K44" s="43"/>
      <c r="L44" s="43">
        <v>26.548300000000001</v>
      </c>
      <c r="M44" s="43">
        <v>15.0838</v>
      </c>
      <c r="N44" s="43"/>
      <c r="O44" s="43">
        <v>32.537999999999997</v>
      </c>
      <c r="P44" s="43"/>
      <c r="Q44" s="43"/>
      <c r="R44" s="43">
        <v>50.311</v>
      </c>
      <c r="S44" s="43"/>
      <c r="T44" s="43">
        <v>33.0852</v>
      </c>
      <c r="U44" s="43"/>
      <c r="V44" s="43">
        <v>0.5</v>
      </c>
      <c r="W44" s="43"/>
      <c r="X44" s="43">
        <v>32.738999999999997</v>
      </c>
      <c r="Y44" s="43"/>
      <c r="Z44" s="43"/>
      <c r="AA44" s="43"/>
      <c r="AB44" s="43"/>
      <c r="AC44" s="43">
        <v>24.36</v>
      </c>
      <c r="AD44" s="43"/>
      <c r="AE44" s="43"/>
      <c r="AF44" s="43"/>
      <c r="AG44" s="43"/>
      <c r="AH44" s="43"/>
      <c r="AI44" s="43"/>
      <c r="AJ44" s="43"/>
      <c r="AK44" s="43">
        <v>10.016</v>
      </c>
      <c r="AL44" s="43"/>
      <c r="AM44" s="43">
        <v>49.515949999999997</v>
      </c>
      <c r="AN44" s="43">
        <v>113.16992999999999</v>
      </c>
      <c r="AO44" s="43">
        <v>21.113399999999999</v>
      </c>
      <c r="AP44" s="43">
        <v>0.11</v>
      </c>
      <c r="AQ44" s="43">
        <v>162.81460000000001</v>
      </c>
      <c r="AR44" s="43">
        <v>24.53443</v>
      </c>
      <c r="AS44" s="43">
        <v>30.798459999999999</v>
      </c>
      <c r="AT44" s="43">
        <v>29.87</v>
      </c>
      <c r="AU44" s="43"/>
      <c r="AV44" s="43">
        <v>165.1224</v>
      </c>
      <c r="AW44" s="43">
        <v>33.130000000000003</v>
      </c>
      <c r="AX44" s="43"/>
      <c r="AY44" s="43">
        <v>0.23058999999999999</v>
      </c>
      <c r="AZ44" s="43"/>
      <c r="BA44" s="43">
        <v>1.4</v>
      </c>
      <c r="BB44" s="43"/>
      <c r="BC44" s="43">
        <v>55.060229999999997</v>
      </c>
      <c r="BD44" s="43"/>
      <c r="BE44" s="43">
        <v>20.8</v>
      </c>
      <c r="BF44" s="43"/>
      <c r="BG44" s="43"/>
      <c r="BH44" s="43"/>
      <c r="BI44" s="43">
        <v>18.126059999999999</v>
      </c>
      <c r="BJ44" s="43"/>
      <c r="BK44" s="43"/>
      <c r="BL44" s="43"/>
      <c r="BM44" s="43"/>
      <c r="BN44" s="43">
        <v>4.84</v>
      </c>
      <c r="BO44" s="43">
        <v>1.84</v>
      </c>
      <c r="BP44" s="43">
        <v>148.72774999999999</v>
      </c>
      <c r="BQ44" s="43"/>
      <c r="BR44" s="43">
        <v>3.6570999999999998</v>
      </c>
      <c r="BS44" s="43">
        <v>122.5027</v>
      </c>
      <c r="BT44" s="43">
        <v>11.322839999999999</v>
      </c>
      <c r="BU44" s="43"/>
      <c r="BV44" s="43">
        <v>31.305599999999998</v>
      </c>
      <c r="BW44" s="43">
        <v>3.8024800000000001</v>
      </c>
      <c r="BX44" s="43"/>
      <c r="BY44" s="43"/>
      <c r="BZ44" s="43">
        <v>87.77713</v>
      </c>
      <c r="CA44" s="43">
        <v>25.10371</v>
      </c>
      <c r="CB44" s="43"/>
      <c r="CC44" s="43">
        <v>0.62</v>
      </c>
      <c r="CD44" s="43">
        <v>21.604330000000001</v>
      </c>
      <c r="CE44" s="43">
        <v>406.24520999999999</v>
      </c>
      <c r="CF44" s="43"/>
      <c r="CG44" s="43">
        <v>155.20740000000001</v>
      </c>
      <c r="CH44" s="43">
        <v>17.69267</v>
      </c>
      <c r="CI44" s="43"/>
      <c r="CJ44" s="43"/>
      <c r="CK44" s="43"/>
      <c r="CL44" s="43">
        <v>4.5609999999999999</v>
      </c>
      <c r="CM44" s="43"/>
      <c r="CN44" s="43"/>
      <c r="CO44" s="43">
        <v>12.49938</v>
      </c>
      <c r="CP44" s="43">
        <v>286.3</v>
      </c>
      <c r="CQ44" s="43"/>
      <c r="CR44" s="43">
        <v>40.317999999999998</v>
      </c>
      <c r="CS44" s="43"/>
      <c r="CT44" s="43">
        <v>17.34</v>
      </c>
    </row>
    <row r="45" spans="1:98" ht="15.6" x14ac:dyDescent="0.3">
      <c r="A45" s="1"/>
      <c r="B45" s="42" t="s">
        <v>696</v>
      </c>
      <c r="C45" s="43"/>
      <c r="D45" s="43"/>
      <c r="E45" s="43">
        <v>9.2375900000000009</v>
      </c>
      <c r="F45" s="43"/>
      <c r="G45" s="43"/>
      <c r="H45" s="43"/>
      <c r="I45" s="43"/>
      <c r="J45" s="43"/>
      <c r="K45" s="43"/>
      <c r="L45" s="43">
        <v>27.698799999999999</v>
      </c>
      <c r="M45" s="43">
        <v>14.167299999999999</v>
      </c>
      <c r="N45" s="43"/>
      <c r="O45" s="43">
        <v>32.238</v>
      </c>
      <c r="P45" s="43"/>
      <c r="Q45" s="43"/>
      <c r="R45" s="43">
        <v>51.125999999999998</v>
      </c>
      <c r="S45" s="43"/>
      <c r="T45" s="43">
        <v>9.0035000000000007</v>
      </c>
      <c r="U45" s="43"/>
      <c r="V45" s="43">
        <v>0.5</v>
      </c>
      <c r="W45" s="43"/>
      <c r="X45" s="43">
        <v>34.872</v>
      </c>
      <c r="Y45" s="43"/>
      <c r="Z45" s="43"/>
      <c r="AA45" s="43"/>
      <c r="AB45" s="43"/>
      <c r="AC45" s="43">
        <v>24.48</v>
      </c>
      <c r="AD45" s="43"/>
      <c r="AE45" s="43"/>
      <c r="AF45" s="43"/>
      <c r="AG45" s="43"/>
      <c r="AH45" s="43"/>
      <c r="AI45" s="43"/>
      <c r="AJ45" s="43"/>
      <c r="AK45" s="43">
        <v>9.9269999999999996</v>
      </c>
      <c r="AL45" s="43"/>
      <c r="AM45" s="43">
        <v>45.079700000000003</v>
      </c>
      <c r="AN45" s="43">
        <v>112.19452</v>
      </c>
      <c r="AO45" s="43">
        <v>21.603000000000002</v>
      </c>
      <c r="AP45" s="43">
        <v>0.35</v>
      </c>
      <c r="AQ45" s="43">
        <v>161.20689999999999</v>
      </c>
      <c r="AR45" s="43">
        <v>24.316459999999999</v>
      </c>
      <c r="AS45" s="43">
        <v>28.07281</v>
      </c>
      <c r="AT45" s="43">
        <v>29.46</v>
      </c>
      <c r="AU45" s="43"/>
      <c r="AV45" s="43">
        <v>129.16</v>
      </c>
      <c r="AW45" s="43">
        <v>32.518099999999997</v>
      </c>
      <c r="AX45" s="43"/>
      <c r="AY45" s="43">
        <v>0.20219000000000001</v>
      </c>
      <c r="AZ45" s="43"/>
      <c r="BA45" s="43">
        <v>1.4</v>
      </c>
      <c r="BB45" s="43"/>
      <c r="BC45" s="43">
        <v>54.326720000000002</v>
      </c>
      <c r="BD45" s="43"/>
      <c r="BE45" s="43">
        <v>20.8</v>
      </c>
      <c r="BF45" s="43"/>
      <c r="BG45" s="43"/>
      <c r="BH45" s="43"/>
      <c r="BI45" s="43">
        <v>18.035589999999999</v>
      </c>
      <c r="BJ45" s="43"/>
      <c r="BK45" s="43"/>
      <c r="BL45" s="43"/>
      <c r="BM45" s="43"/>
      <c r="BN45" s="43">
        <v>4.04</v>
      </c>
      <c r="BO45" s="43">
        <v>1.79</v>
      </c>
      <c r="BP45" s="43">
        <v>145.27565000000001</v>
      </c>
      <c r="BQ45" s="43"/>
      <c r="BR45" s="43">
        <v>3.5729000000000002</v>
      </c>
      <c r="BS45" s="43">
        <v>117.4355</v>
      </c>
      <c r="BT45" s="43">
        <v>10.67083</v>
      </c>
      <c r="BU45" s="43"/>
      <c r="BV45" s="43">
        <v>32.058599999999998</v>
      </c>
      <c r="BW45" s="43">
        <v>3.7406999999999999</v>
      </c>
      <c r="BX45" s="43"/>
      <c r="BY45" s="43"/>
      <c r="BZ45" s="43">
        <v>88.140450000000001</v>
      </c>
      <c r="CA45" s="43">
        <v>25.08896</v>
      </c>
      <c r="CB45" s="43"/>
      <c r="CC45" s="43">
        <v>0.67</v>
      </c>
      <c r="CD45" s="43">
        <v>21.76689</v>
      </c>
      <c r="CE45" s="43">
        <v>415.00317999999999</v>
      </c>
      <c r="CF45" s="43"/>
      <c r="CG45" s="43">
        <v>155.8193</v>
      </c>
      <c r="CH45" s="43">
        <v>17.168749999999999</v>
      </c>
      <c r="CI45" s="43"/>
      <c r="CJ45" s="43"/>
      <c r="CK45" s="43"/>
      <c r="CL45" s="43">
        <v>4.5745899999999997</v>
      </c>
      <c r="CM45" s="43"/>
      <c r="CN45" s="43"/>
      <c r="CO45" s="43">
        <v>12.196730000000001</v>
      </c>
      <c r="CP45" s="43">
        <v>282.52</v>
      </c>
      <c r="CQ45" s="43"/>
      <c r="CR45" s="43">
        <v>38.863999999999997</v>
      </c>
      <c r="CS45" s="43"/>
      <c r="CT45" s="43">
        <v>17.728999999999999</v>
      </c>
    </row>
    <row r="46" spans="1:98" ht="15.6" x14ac:dyDescent="0.3">
      <c r="A46" s="1"/>
      <c r="B46" s="42" t="s">
        <v>697</v>
      </c>
      <c r="C46" s="43"/>
      <c r="D46" s="43"/>
      <c r="E46" s="43">
        <v>8.8243600000000004</v>
      </c>
      <c r="F46" s="43"/>
      <c r="G46" s="43"/>
      <c r="H46" s="43"/>
      <c r="I46" s="43"/>
      <c r="J46" s="43"/>
      <c r="K46" s="43"/>
      <c r="L46" s="43">
        <v>27.8004</v>
      </c>
      <c r="M46" s="43">
        <v>13.9747</v>
      </c>
      <c r="N46" s="43"/>
      <c r="O46" s="43">
        <v>33.067999999999998</v>
      </c>
      <c r="P46" s="43"/>
      <c r="Q46" s="43"/>
      <c r="R46" s="43">
        <v>51.241999999999997</v>
      </c>
      <c r="S46" s="43"/>
      <c r="T46" s="43">
        <v>7.7801999999999998</v>
      </c>
      <c r="U46" s="43"/>
      <c r="V46" s="43">
        <v>0.5</v>
      </c>
      <c r="W46" s="43"/>
      <c r="X46" s="43">
        <v>35.094000000000001</v>
      </c>
      <c r="Y46" s="43"/>
      <c r="Z46" s="43"/>
      <c r="AA46" s="43"/>
      <c r="AB46" s="43"/>
      <c r="AC46" s="43">
        <v>23.95</v>
      </c>
      <c r="AD46" s="43"/>
      <c r="AE46" s="43"/>
      <c r="AF46" s="43"/>
      <c r="AG46" s="43"/>
      <c r="AH46" s="43"/>
      <c r="AI46" s="43"/>
      <c r="AJ46" s="43"/>
      <c r="AK46" s="43">
        <v>9.5519999999999996</v>
      </c>
      <c r="AL46" s="43"/>
      <c r="AM46" s="43">
        <v>49.877319999999997</v>
      </c>
      <c r="AN46" s="43">
        <v>115.74066999999999</v>
      </c>
      <c r="AO46" s="43">
        <v>27.144600000000001</v>
      </c>
      <c r="AP46" s="43">
        <v>0.46</v>
      </c>
      <c r="AQ46" s="43">
        <v>156.94859</v>
      </c>
      <c r="AR46" s="43">
        <v>24.334440000000001</v>
      </c>
      <c r="AS46" s="43">
        <v>28.603370000000002</v>
      </c>
      <c r="AT46" s="43">
        <v>29.11</v>
      </c>
      <c r="AU46" s="43"/>
      <c r="AV46" s="43">
        <v>129.2097</v>
      </c>
      <c r="AW46" s="43">
        <v>32.481999999999999</v>
      </c>
      <c r="AX46" s="43"/>
      <c r="AY46" s="43">
        <v>0.22012999999999999</v>
      </c>
      <c r="AZ46" s="43"/>
      <c r="BA46" s="43">
        <v>1.4</v>
      </c>
      <c r="BB46" s="43"/>
      <c r="BC46" s="43">
        <v>24.772200000000002</v>
      </c>
      <c r="BD46" s="43"/>
      <c r="BE46" s="43">
        <v>20.8</v>
      </c>
      <c r="BF46" s="43"/>
      <c r="BG46" s="43"/>
      <c r="BH46" s="43"/>
      <c r="BI46" s="43">
        <v>17.966619999999999</v>
      </c>
      <c r="BJ46" s="43"/>
      <c r="BK46" s="43"/>
      <c r="BL46" s="43"/>
      <c r="BM46" s="43"/>
      <c r="BN46" s="43">
        <v>4.4400000000000004</v>
      </c>
      <c r="BO46" s="43">
        <v>1.69</v>
      </c>
      <c r="BP46" s="43">
        <v>144.10547</v>
      </c>
      <c r="BQ46" s="43"/>
      <c r="BR46" s="43">
        <v>3.5565000000000002</v>
      </c>
      <c r="BS46" s="43">
        <v>123.2659</v>
      </c>
      <c r="BT46" s="43">
        <v>10.56842</v>
      </c>
      <c r="BU46" s="43"/>
      <c r="BV46" s="43">
        <v>32.864800000000002</v>
      </c>
      <c r="BW46" s="43">
        <v>3.7400099999999998</v>
      </c>
      <c r="BX46" s="43"/>
      <c r="BY46" s="43"/>
      <c r="BZ46" s="43">
        <v>88.124629999999996</v>
      </c>
      <c r="CA46" s="43">
        <v>25.10012</v>
      </c>
      <c r="CB46" s="43"/>
      <c r="CC46" s="43">
        <v>0.65</v>
      </c>
      <c r="CD46" s="43">
        <v>21.85839</v>
      </c>
      <c r="CE46" s="43">
        <v>404.86083000000002</v>
      </c>
      <c r="CF46" s="43"/>
      <c r="CG46" s="43">
        <v>154.3279</v>
      </c>
      <c r="CH46" s="43">
        <v>17.123480000000001</v>
      </c>
      <c r="CI46" s="43"/>
      <c r="CJ46" s="43"/>
      <c r="CK46" s="43"/>
      <c r="CL46" s="43">
        <v>4.6151</v>
      </c>
      <c r="CM46" s="43"/>
      <c r="CN46" s="43"/>
      <c r="CO46" s="43">
        <v>12.961270000000001</v>
      </c>
      <c r="CP46" s="43">
        <v>275.98</v>
      </c>
      <c r="CQ46" s="43"/>
      <c r="CR46" s="43">
        <v>39.381999999999998</v>
      </c>
      <c r="CS46" s="43"/>
      <c r="CT46" s="43">
        <v>17.84</v>
      </c>
    </row>
    <row r="47" spans="1:98" ht="15.6" x14ac:dyDescent="0.3">
      <c r="A47" s="1"/>
      <c r="B47" s="42" t="s">
        <v>698</v>
      </c>
      <c r="C47" s="43"/>
      <c r="D47" s="43"/>
      <c r="E47" s="43">
        <v>8.6932299999999998</v>
      </c>
      <c r="F47" s="43"/>
      <c r="G47" s="43"/>
      <c r="H47" s="43"/>
      <c r="I47" s="43"/>
      <c r="J47" s="43"/>
      <c r="K47" s="43"/>
      <c r="L47" s="43">
        <v>27.9116</v>
      </c>
      <c r="M47" s="43">
        <v>10.8932</v>
      </c>
      <c r="N47" s="43"/>
      <c r="O47" s="43">
        <v>32.393999999999998</v>
      </c>
      <c r="P47" s="43"/>
      <c r="Q47" s="43"/>
      <c r="R47" s="43">
        <v>51.436</v>
      </c>
      <c r="S47" s="43"/>
      <c r="T47" s="43">
        <v>9.3125</v>
      </c>
      <c r="U47" s="43"/>
      <c r="V47" s="43">
        <v>0.5</v>
      </c>
      <c r="W47" s="43"/>
      <c r="X47" s="43">
        <v>34.002000000000002</v>
      </c>
      <c r="Y47" s="43"/>
      <c r="Z47" s="43"/>
      <c r="AA47" s="43"/>
      <c r="AB47" s="43"/>
      <c r="AC47" s="43">
        <v>23.56</v>
      </c>
      <c r="AD47" s="43"/>
      <c r="AE47" s="43"/>
      <c r="AF47" s="43"/>
      <c r="AG47" s="43"/>
      <c r="AH47" s="43"/>
      <c r="AI47" s="43"/>
      <c r="AJ47" s="43"/>
      <c r="AK47" s="43">
        <v>9.1280000000000001</v>
      </c>
      <c r="AL47" s="43"/>
      <c r="AM47" s="43">
        <v>49.695860000000003</v>
      </c>
      <c r="AN47" s="43">
        <v>117.29798</v>
      </c>
      <c r="AO47" s="43">
        <v>26.691500000000001</v>
      </c>
      <c r="AP47" s="43">
        <v>0.37</v>
      </c>
      <c r="AQ47" s="43">
        <v>157.27708999999999</v>
      </c>
      <c r="AR47" s="43">
        <v>24.18432</v>
      </c>
      <c r="AS47" s="43">
        <v>29.534569999999999</v>
      </c>
      <c r="AT47" s="43">
        <v>30.8</v>
      </c>
      <c r="AU47" s="43"/>
      <c r="AV47" s="43">
        <v>128.7619</v>
      </c>
      <c r="AW47" s="43">
        <v>33.0672</v>
      </c>
      <c r="AX47" s="43"/>
      <c r="AY47" s="43">
        <v>0.22309000000000001</v>
      </c>
      <c r="AZ47" s="43"/>
      <c r="BA47" s="43">
        <v>1.4</v>
      </c>
      <c r="BB47" s="43"/>
      <c r="BC47" s="43">
        <v>24.278079999999999</v>
      </c>
      <c r="BD47" s="43"/>
      <c r="BE47" s="43">
        <v>20.8</v>
      </c>
      <c r="BF47" s="43"/>
      <c r="BG47" s="43"/>
      <c r="BH47" s="43"/>
      <c r="BI47" s="43">
        <v>18.035920000000001</v>
      </c>
      <c r="BJ47" s="43"/>
      <c r="BK47" s="43"/>
      <c r="BL47" s="43"/>
      <c r="BM47" s="43"/>
      <c r="BN47" s="43">
        <v>4.45</v>
      </c>
      <c r="BO47" s="43">
        <v>1.94</v>
      </c>
      <c r="BP47" s="43">
        <v>147.03252000000001</v>
      </c>
      <c r="BQ47" s="43"/>
      <c r="BR47" s="43">
        <v>3.9281000000000001</v>
      </c>
      <c r="BS47" s="43">
        <v>124.45350000000001</v>
      </c>
      <c r="BT47" s="43">
        <v>9.9808900000000005</v>
      </c>
      <c r="BU47" s="43"/>
      <c r="BV47" s="43">
        <v>33.826700000000002</v>
      </c>
      <c r="BW47" s="43">
        <v>3.69495</v>
      </c>
      <c r="BX47" s="43"/>
      <c r="BY47" s="43"/>
      <c r="BZ47" s="43">
        <v>88.294550000000001</v>
      </c>
      <c r="CA47" s="43">
        <v>19.693470000000001</v>
      </c>
      <c r="CB47" s="43"/>
      <c r="CC47" s="43">
        <v>0.66</v>
      </c>
      <c r="CD47" s="43">
        <v>22.78332</v>
      </c>
      <c r="CE47" s="43">
        <v>411.05317000000002</v>
      </c>
      <c r="CF47" s="43"/>
      <c r="CG47" s="43">
        <v>157.05520000000001</v>
      </c>
      <c r="CH47" s="43">
        <v>17.450579999999999</v>
      </c>
      <c r="CI47" s="43"/>
      <c r="CJ47" s="43"/>
      <c r="CK47" s="43"/>
      <c r="CL47" s="43">
        <v>4.91629</v>
      </c>
      <c r="CM47" s="43"/>
      <c r="CN47" s="43"/>
      <c r="CO47" s="43">
        <v>13.984360000000001</v>
      </c>
      <c r="CP47" s="43">
        <v>266.57</v>
      </c>
      <c r="CQ47" s="43"/>
      <c r="CR47" s="43">
        <v>39.436999999999998</v>
      </c>
      <c r="CS47" s="43"/>
      <c r="CT47" s="43">
        <v>18.033999999999999</v>
      </c>
    </row>
    <row r="48" spans="1:98" ht="15.6" x14ac:dyDescent="0.3">
      <c r="A48" s="1"/>
      <c r="B48" s="42" t="s">
        <v>699</v>
      </c>
      <c r="C48" s="43"/>
      <c r="D48" s="43"/>
      <c r="E48" s="43">
        <v>8.5474300000000003</v>
      </c>
      <c r="F48" s="43"/>
      <c r="G48" s="43"/>
      <c r="H48" s="43"/>
      <c r="I48" s="43"/>
      <c r="J48" s="43"/>
      <c r="K48" s="43"/>
      <c r="L48" s="43">
        <v>28.622399999999999</v>
      </c>
      <c r="M48" s="43">
        <v>10.9785</v>
      </c>
      <c r="N48" s="43"/>
      <c r="O48" s="43">
        <v>32.485999999999997</v>
      </c>
      <c r="P48" s="43"/>
      <c r="Q48" s="43"/>
      <c r="R48" s="43">
        <v>52.112000000000002</v>
      </c>
      <c r="S48" s="43"/>
      <c r="T48" s="43">
        <v>8.6280000000000001</v>
      </c>
      <c r="U48" s="43"/>
      <c r="V48" s="43">
        <v>0.5</v>
      </c>
      <c r="W48" s="43"/>
      <c r="X48" s="43">
        <v>27.347000000000001</v>
      </c>
      <c r="Y48" s="43"/>
      <c r="Z48" s="43"/>
      <c r="AA48" s="43"/>
      <c r="AB48" s="43"/>
      <c r="AC48" s="43">
        <v>23.74</v>
      </c>
      <c r="AD48" s="43"/>
      <c r="AE48" s="43"/>
      <c r="AF48" s="43"/>
      <c r="AG48" s="43"/>
      <c r="AH48" s="43"/>
      <c r="AI48" s="43"/>
      <c r="AJ48" s="43"/>
      <c r="AK48" s="43">
        <v>8.02</v>
      </c>
      <c r="AL48" s="43"/>
      <c r="AM48" s="43">
        <v>49.938429999999997</v>
      </c>
      <c r="AN48" s="43">
        <v>117.9067</v>
      </c>
      <c r="AO48" s="43">
        <v>27.143799999999999</v>
      </c>
      <c r="AP48" s="43">
        <v>0.84</v>
      </c>
      <c r="AQ48" s="43">
        <v>162.95215999999999</v>
      </c>
      <c r="AR48" s="43">
        <v>24.120529999999999</v>
      </c>
      <c r="AS48" s="43">
        <v>31.752970000000001</v>
      </c>
      <c r="AT48" s="43">
        <v>30.17</v>
      </c>
      <c r="AU48" s="43"/>
      <c r="AV48" s="43">
        <v>129.24449999999999</v>
      </c>
      <c r="AW48" s="43">
        <v>35.256900000000002</v>
      </c>
      <c r="AX48" s="43"/>
      <c r="AY48" s="43">
        <v>0.21537000000000001</v>
      </c>
      <c r="AZ48" s="43"/>
      <c r="BA48" s="43">
        <v>1.4</v>
      </c>
      <c r="BB48" s="43"/>
      <c r="BC48" s="43">
        <v>27.45478</v>
      </c>
      <c r="BD48" s="43"/>
      <c r="BE48" s="43">
        <v>20.8</v>
      </c>
      <c r="BF48" s="43"/>
      <c r="BG48" s="43"/>
      <c r="BH48" s="43"/>
      <c r="BI48" s="43">
        <v>17.946570000000001</v>
      </c>
      <c r="BJ48" s="43"/>
      <c r="BK48" s="43"/>
      <c r="BL48" s="43"/>
      <c r="BM48" s="43"/>
      <c r="BN48" s="43">
        <v>4.34</v>
      </c>
      <c r="BO48" s="43">
        <v>1.88</v>
      </c>
      <c r="BP48" s="43">
        <v>146.48863</v>
      </c>
      <c r="BQ48" s="43"/>
      <c r="BR48" s="43">
        <v>3.9626999999999999</v>
      </c>
      <c r="BS48" s="43">
        <v>125.5543</v>
      </c>
      <c r="BT48" s="43">
        <v>10.91573</v>
      </c>
      <c r="BU48" s="43"/>
      <c r="BV48" s="43">
        <v>33.923299999999998</v>
      </c>
      <c r="BW48" s="43">
        <v>4.0013500000000004</v>
      </c>
      <c r="BX48" s="43"/>
      <c r="BY48" s="43"/>
      <c r="BZ48" s="43">
        <v>87.661410000000004</v>
      </c>
      <c r="CA48" s="43">
        <v>19.68572</v>
      </c>
      <c r="CB48" s="43"/>
      <c r="CC48" s="43">
        <v>0.67</v>
      </c>
      <c r="CD48" s="43">
        <v>22.8553</v>
      </c>
      <c r="CE48" s="43">
        <v>410.55604</v>
      </c>
      <c r="CF48" s="43"/>
      <c r="CG48" s="43">
        <v>159.4659</v>
      </c>
      <c r="CH48" s="43">
        <v>17.407219999999999</v>
      </c>
      <c r="CI48" s="43"/>
      <c r="CJ48" s="43"/>
      <c r="CK48" s="43"/>
      <c r="CL48" s="43">
        <v>4.8844399999999997</v>
      </c>
      <c r="CM48" s="43"/>
      <c r="CN48" s="43"/>
      <c r="CO48" s="43">
        <v>14.447229999999999</v>
      </c>
      <c r="CP48" s="43">
        <v>268.17</v>
      </c>
      <c r="CQ48" s="43"/>
      <c r="CR48" s="43">
        <v>39.835000000000001</v>
      </c>
      <c r="CS48" s="43"/>
      <c r="CT48" s="43">
        <v>17.978000000000002</v>
      </c>
    </row>
    <row r="49" spans="1:98" ht="15.6" x14ac:dyDescent="0.3">
      <c r="A49" s="1"/>
      <c r="B49" s="42" t="s">
        <v>700</v>
      </c>
      <c r="C49" s="43"/>
      <c r="D49" s="43"/>
      <c r="E49" s="43">
        <v>8.3294599999999992</v>
      </c>
      <c r="F49" s="43"/>
      <c r="G49" s="43"/>
      <c r="H49" s="43"/>
      <c r="I49" s="43"/>
      <c r="J49" s="43"/>
      <c r="K49" s="43"/>
      <c r="L49" s="43">
        <v>28.186599999999999</v>
      </c>
      <c r="M49" s="43">
        <v>10.8766</v>
      </c>
      <c r="N49" s="43"/>
      <c r="O49" s="43">
        <v>31.826000000000001</v>
      </c>
      <c r="P49" s="43"/>
      <c r="Q49" s="43"/>
      <c r="R49" s="43">
        <v>52.323</v>
      </c>
      <c r="S49" s="43"/>
      <c r="T49" s="43">
        <v>8.1732999999999993</v>
      </c>
      <c r="U49" s="43"/>
      <c r="V49" s="43">
        <v>0.5</v>
      </c>
      <c r="W49" s="43"/>
      <c r="X49" s="43">
        <v>35.655999999999999</v>
      </c>
      <c r="Y49" s="43"/>
      <c r="Z49" s="43"/>
      <c r="AA49" s="43"/>
      <c r="AB49" s="43"/>
      <c r="AC49" s="43">
        <v>24.12</v>
      </c>
      <c r="AD49" s="43"/>
      <c r="AE49" s="43"/>
      <c r="AF49" s="43"/>
      <c r="AG49" s="43"/>
      <c r="AH49" s="43"/>
      <c r="AI49" s="43"/>
      <c r="AJ49" s="43"/>
      <c r="AK49" s="43">
        <v>6.3040000000000003</v>
      </c>
      <c r="AL49" s="43"/>
      <c r="AM49" s="43">
        <v>50.262340000000002</v>
      </c>
      <c r="AN49" s="43">
        <v>118.27218999999999</v>
      </c>
      <c r="AO49" s="43">
        <v>27.653099999999998</v>
      </c>
      <c r="AP49" s="43">
        <v>0.87</v>
      </c>
      <c r="AQ49" s="43">
        <v>159.80434</v>
      </c>
      <c r="AR49" s="43">
        <v>23.886019999999998</v>
      </c>
      <c r="AS49" s="43">
        <v>32.527009999999997</v>
      </c>
      <c r="AT49" s="43">
        <v>30.17</v>
      </c>
      <c r="AU49" s="43"/>
      <c r="AV49" s="43">
        <v>128.99789999999999</v>
      </c>
      <c r="AW49" s="43">
        <v>35.324100000000001</v>
      </c>
      <c r="AX49" s="43"/>
      <c r="AY49" s="43">
        <v>0.21118999999999999</v>
      </c>
      <c r="AZ49" s="43"/>
      <c r="BA49" s="43">
        <v>1.4</v>
      </c>
      <c r="BB49" s="43"/>
      <c r="BC49" s="43">
        <v>28.542490000000001</v>
      </c>
      <c r="BD49" s="43"/>
      <c r="BE49" s="43">
        <v>20.8</v>
      </c>
      <c r="BF49" s="43"/>
      <c r="BG49" s="43"/>
      <c r="BH49" s="43"/>
      <c r="BI49" s="43">
        <v>17.973420000000001</v>
      </c>
      <c r="BJ49" s="43"/>
      <c r="BK49" s="43"/>
      <c r="BL49" s="43"/>
      <c r="BM49" s="43"/>
      <c r="BN49" s="43">
        <v>3.92</v>
      </c>
      <c r="BO49" s="43">
        <v>1.82</v>
      </c>
      <c r="BP49" s="43">
        <v>147.32292000000001</v>
      </c>
      <c r="BQ49" s="43"/>
      <c r="BR49" s="43">
        <v>4.0239000000000003</v>
      </c>
      <c r="BS49" s="43">
        <v>126.246</v>
      </c>
      <c r="BT49" s="43">
        <v>11.57587</v>
      </c>
      <c r="BU49" s="43"/>
      <c r="BV49" s="43">
        <v>34.5749</v>
      </c>
      <c r="BW49" s="43">
        <v>4.0848199999999997</v>
      </c>
      <c r="BX49" s="43"/>
      <c r="BY49" s="43"/>
      <c r="BZ49" s="43">
        <v>88.474519999999998</v>
      </c>
      <c r="CA49" s="43">
        <v>19.718979999999998</v>
      </c>
      <c r="CB49" s="43"/>
      <c r="CC49" s="43">
        <v>0.66</v>
      </c>
      <c r="CD49" s="43">
        <v>23.24119</v>
      </c>
      <c r="CE49" s="43">
        <v>414.73284999999998</v>
      </c>
      <c r="CF49" s="43"/>
      <c r="CG49" s="43">
        <v>158.9624</v>
      </c>
      <c r="CH49" s="43">
        <v>17.507999999999999</v>
      </c>
      <c r="CI49" s="43"/>
      <c r="CJ49" s="43"/>
      <c r="CK49" s="43"/>
      <c r="CL49" s="43">
        <v>4.9022300000000003</v>
      </c>
      <c r="CM49" s="43"/>
      <c r="CN49" s="43"/>
      <c r="CO49" s="43">
        <v>15.140549999999999</v>
      </c>
      <c r="CP49" s="43">
        <v>282.95999999999998</v>
      </c>
      <c r="CQ49" s="43"/>
      <c r="CR49" s="43">
        <v>35.131</v>
      </c>
      <c r="CS49" s="43"/>
      <c r="CT49" s="43">
        <v>18.442</v>
      </c>
    </row>
    <row r="50" spans="1:98" ht="15.6" x14ac:dyDescent="0.3">
      <c r="A50" s="1"/>
      <c r="B50" s="42" t="s">
        <v>701</v>
      </c>
      <c r="C50" s="43"/>
      <c r="D50" s="43"/>
      <c r="E50" s="43">
        <v>8.3895900000000001</v>
      </c>
      <c r="F50" s="43"/>
      <c r="G50" s="43"/>
      <c r="H50" s="43"/>
      <c r="I50" s="43"/>
      <c r="J50" s="43"/>
      <c r="K50" s="43"/>
      <c r="L50" s="43">
        <v>28.3565</v>
      </c>
      <c r="M50" s="43">
        <v>10.8916</v>
      </c>
      <c r="N50" s="43"/>
      <c r="O50" s="43">
        <v>31.814</v>
      </c>
      <c r="P50" s="43"/>
      <c r="Q50" s="43"/>
      <c r="R50" s="43">
        <v>52.314</v>
      </c>
      <c r="S50" s="43"/>
      <c r="T50" s="43">
        <v>2.7568000000000001</v>
      </c>
      <c r="U50" s="43"/>
      <c r="V50" s="43">
        <v>0.5</v>
      </c>
      <c r="W50" s="43"/>
      <c r="X50" s="43">
        <v>31.709</v>
      </c>
      <c r="Y50" s="43"/>
      <c r="Z50" s="43"/>
      <c r="AA50" s="43"/>
      <c r="AB50" s="43"/>
      <c r="AC50" s="43">
        <v>22.95</v>
      </c>
      <c r="AD50" s="43"/>
      <c r="AE50" s="43"/>
      <c r="AF50" s="43"/>
      <c r="AG50" s="43"/>
      <c r="AH50" s="43"/>
      <c r="AI50" s="43"/>
      <c r="AJ50" s="43"/>
      <c r="AK50" s="43">
        <v>5.6459999999999999</v>
      </c>
      <c r="AL50" s="43"/>
      <c r="AM50" s="43">
        <v>50.655790000000003</v>
      </c>
      <c r="AN50" s="43">
        <v>119.27936</v>
      </c>
      <c r="AO50" s="43">
        <v>26.962499999999999</v>
      </c>
      <c r="AP50" s="43">
        <v>0.94</v>
      </c>
      <c r="AQ50" s="43">
        <v>163.30233999999999</v>
      </c>
      <c r="AR50" s="43">
        <v>24.320119999999999</v>
      </c>
      <c r="AS50" s="43">
        <v>32.088470000000001</v>
      </c>
      <c r="AT50" s="43">
        <v>30.49</v>
      </c>
      <c r="AU50" s="43"/>
      <c r="AV50" s="43">
        <v>127.7439</v>
      </c>
      <c r="AW50" s="43">
        <v>35.767600000000002</v>
      </c>
      <c r="AX50" s="43"/>
      <c r="AY50" s="43">
        <v>0.15798999999999999</v>
      </c>
      <c r="AZ50" s="43"/>
      <c r="BA50" s="43">
        <v>1.4</v>
      </c>
      <c r="BB50" s="43"/>
      <c r="BC50" s="43">
        <v>44.044379999999997</v>
      </c>
      <c r="BD50" s="43"/>
      <c r="BE50" s="43">
        <v>20.8</v>
      </c>
      <c r="BF50" s="43"/>
      <c r="BG50" s="43"/>
      <c r="BH50" s="43"/>
      <c r="BI50" s="43">
        <v>18.01118</v>
      </c>
      <c r="BJ50" s="43"/>
      <c r="BK50" s="43"/>
      <c r="BL50" s="43"/>
      <c r="BM50" s="43"/>
      <c r="BN50" s="43">
        <v>4.3600000000000003</v>
      </c>
      <c r="BO50" s="43">
        <v>2.19</v>
      </c>
      <c r="BP50" s="43">
        <v>148.55125000000001</v>
      </c>
      <c r="BQ50" s="43"/>
      <c r="BR50" s="43">
        <v>4.0194000000000001</v>
      </c>
      <c r="BS50" s="43">
        <v>124.4066</v>
      </c>
      <c r="BT50" s="43">
        <v>11.38739</v>
      </c>
      <c r="BU50" s="43"/>
      <c r="BV50" s="43">
        <v>35.038600000000002</v>
      </c>
      <c r="BW50" s="43">
        <v>4.1258100000000004</v>
      </c>
      <c r="BX50" s="43"/>
      <c r="BY50" s="43"/>
      <c r="BZ50" s="43">
        <v>88.185230000000004</v>
      </c>
      <c r="CA50" s="43">
        <v>25.072659999999999</v>
      </c>
      <c r="CB50" s="43"/>
      <c r="CC50" s="43">
        <v>0.66</v>
      </c>
      <c r="CD50" s="43">
        <v>24.26435</v>
      </c>
      <c r="CE50" s="43">
        <v>410.92568</v>
      </c>
      <c r="CF50" s="43"/>
      <c r="CG50" s="43">
        <v>161.85339999999999</v>
      </c>
      <c r="CH50" s="43">
        <v>17.557539999999999</v>
      </c>
      <c r="CI50" s="43"/>
      <c r="CJ50" s="43"/>
      <c r="CK50" s="43"/>
      <c r="CL50" s="43">
        <v>4.8981700000000004</v>
      </c>
      <c r="CM50" s="43"/>
      <c r="CN50" s="43"/>
      <c r="CO50" s="43">
        <v>15.614459999999999</v>
      </c>
      <c r="CP50" s="43">
        <v>286</v>
      </c>
      <c r="CQ50" s="43"/>
      <c r="CR50" s="43">
        <v>35.393999999999998</v>
      </c>
      <c r="CS50" s="43"/>
      <c r="CT50" s="43">
        <v>23.158000000000001</v>
      </c>
    </row>
    <row r="51" spans="1:98" ht="15.6" x14ac:dyDescent="0.3">
      <c r="A51" s="1"/>
      <c r="B51" s="42" t="s">
        <v>702</v>
      </c>
      <c r="C51" s="43"/>
      <c r="D51" s="43"/>
      <c r="E51" s="43">
        <v>10.79655</v>
      </c>
      <c r="F51" s="43"/>
      <c r="G51" s="43"/>
      <c r="H51" s="43"/>
      <c r="I51" s="43"/>
      <c r="J51" s="43"/>
      <c r="K51" s="43"/>
      <c r="L51" s="43">
        <v>27.7882</v>
      </c>
      <c r="M51" s="43">
        <v>10.7622</v>
      </c>
      <c r="N51" s="43"/>
      <c r="O51" s="43">
        <v>31.35</v>
      </c>
      <c r="P51" s="43"/>
      <c r="Q51" s="43"/>
      <c r="R51" s="43">
        <v>52.545999999999999</v>
      </c>
      <c r="S51" s="43"/>
      <c r="T51" s="43">
        <v>2.4769000000000001</v>
      </c>
      <c r="U51" s="43"/>
      <c r="V51" s="43">
        <v>0.5</v>
      </c>
      <c r="W51" s="43"/>
      <c r="X51" s="43">
        <v>35.454999999999998</v>
      </c>
      <c r="Y51" s="43"/>
      <c r="Z51" s="43"/>
      <c r="AA51" s="43"/>
      <c r="AB51" s="43"/>
      <c r="AC51" s="43">
        <v>23.93</v>
      </c>
      <c r="AD51" s="43"/>
      <c r="AE51" s="43"/>
      <c r="AF51" s="43"/>
      <c r="AG51" s="43"/>
      <c r="AH51" s="43"/>
      <c r="AI51" s="43"/>
      <c r="AJ51" s="43"/>
      <c r="AK51" s="43">
        <v>5.3979999999999997</v>
      </c>
      <c r="AL51" s="43"/>
      <c r="AM51" s="43">
        <v>51.902999999999999</v>
      </c>
      <c r="AN51" s="43">
        <v>118.29245</v>
      </c>
      <c r="AO51" s="43">
        <v>26.514500000000002</v>
      </c>
      <c r="AP51" s="43">
        <v>1.03</v>
      </c>
      <c r="AQ51" s="43">
        <v>164.01899</v>
      </c>
      <c r="AR51" s="43">
        <v>24.463830000000002</v>
      </c>
      <c r="AS51" s="43">
        <v>33.682989999999997</v>
      </c>
      <c r="AT51" s="43">
        <v>30.3</v>
      </c>
      <c r="AU51" s="43"/>
      <c r="AV51" s="43">
        <v>193.77719999999999</v>
      </c>
      <c r="AW51" s="43">
        <v>36.107900000000001</v>
      </c>
      <c r="AX51" s="43"/>
      <c r="AY51" s="43">
        <v>0.18886</v>
      </c>
      <c r="AZ51" s="43"/>
      <c r="BA51" s="43">
        <v>1.4</v>
      </c>
      <c r="BB51" s="43"/>
      <c r="BC51" s="43">
        <v>54.556690000000003</v>
      </c>
      <c r="BD51" s="43"/>
      <c r="BE51" s="43">
        <v>20.8</v>
      </c>
      <c r="BF51" s="43"/>
      <c r="BG51" s="43"/>
      <c r="BH51" s="43"/>
      <c r="BI51" s="43">
        <v>18.019020000000001</v>
      </c>
      <c r="BJ51" s="43"/>
      <c r="BK51" s="43"/>
      <c r="BL51" s="43"/>
      <c r="BM51" s="43"/>
      <c r="BN51" s="43">
        <v>4.6100000000000003</v>
      </c>
      <c r="BO51" s="43">
        <v>2.13</v>
      </c>
      <c r="BP51" s="43">
        <v>146.08181999999999</v>
      </c>
      <c r="BQ51" s="43"/>
      <c r="BR51" s="43">
        <v>3.9481000000000002</v>
      </c>
      <c r="BS51" s="43">
        <v>130.10579999999999</v>
      </c>
      <c r="BT51" s="43">
        <v>12.033849999999999</v>
      </c>
      <c r="BU51" s="43"/>
      <c r="BV51" s="43">
        <v>35.181699999999999</v>
      </c>
      <c r="BW51" s="43">
        <v>3.9547300000000001</v>
      </c>
      <c r="BX51" s="43"/>
      <c r="BY51" s="43"/>
      <c r="BZ51" s="43">
        <v>87.830039999999997</v>
      </c>
      <c r="CA51" s="43">
        <v>25.143709999999999</v>
      </c>
      <c r="CB51" s="43"/>
      <c r="CC51" s="43">
        <v>0.66</v>
      </c>
      <c r="CD51" s="43">
        <v>23.480419999999999</v>
      </c>
      <c r="CE51" s="43">
        <v>406.17633999999998</v>
      </c>
      <c r="CF51" s="43"/>
      <c r="CG51" s="43">
        <v>159.3904</v>
      </c>
      <c r="CH51" s="43">
        <v>16.64677</v>
      </c>
      <c r="CI51" s="43"/>
      <c r="CJ51" s="43"/>
      <c r="CK51" s="43"/>
      <c r="CL51" s="43">
        <v>4.9505999999999997</v>
      </c>
      <c r="CM51" s="43"/>
      <c r="CN51" s="43"/>
      <c r="CO51" s="43">
        <v>15.710380000000001</v>
      </c>
      <c r="CP51" s="43">
        <v>286.33</v>
      </c>
      <c r="CQ51" s="43"/>
      <c r="CR51" s="43">
        <v>35.015000000000001</v>
      </c>
      <c r="CS51" s="43"/>
      <c r="CT51" s="43">
        <v>23.327000000000002</v>
      </c>
    </row>
    <row r="52" spans="1:98" ht="15.6" x14ac:dyDescent="0.3">
      <c r="A52" s="1"/>
      <c r="B52" s="42" t="s">
        <v>703</v>
      </c>
      <c r="C52" s="43"/>
      <c r="D52" s="43"/>
      <c r="E52" s="43">
        <v>10.93947</v>
      </c>
      <c r="F52" s="43"/>
      <c r="G52" s="43"/>
      <c r="H52" s="43"/>
      <c r="I52" s="43"/>
      <c r="J52" s="43"/>
      <c r="K52" s="43"/>
      <c r="L52" s="43">
        <v>27.579699999999999</v>
      </c>
      <c r="M52" s="43">
        <v>10.7211</v>
      </c>
      <c r="N52" s="43"/>
      <c r="O52" s="43">
        <v>31.475999999999999</v>
      </c>
      <c r="P52" s="43"/>
      <c r="Q52" s="43"/>
      <c r="R52" s="43">
        <v>52.582999999999998</v>
      </c>
      <c r="S52" s="43"/>
      <c r="T52" s="43">
        <v>2.4651000000000001</v>
      </c>
      <c r="U52" s="43"/>
      <c r="V52" s="43">
        <v>0.5</v>
      </c>
      <c r="W52" s="43"/>
      <c r="X52" s="43">
        <v>38.226999999999997</v>
      </c>
      <c r="Y52" s="43"/>
      <c r="Z52" s="43"/>
      <c r="AA52" s="43"/>
      <c r="AB52" s="43"/>
      <c r="AC52" s="43">
        <v>23.16</v>
      </c>
      <c r="AD52" s="43"/>
      <c r="AE52" s="43"/>
      <c r="AF52" s="43"/>
      <c r="AG52" s="43"/>
      <c r="AH52" s="43"/>
      <c r="AI52" s="43"/>
      <c r="AJ52" s="43"/>
      <c r="AK52" s="43">
        <v>4.8959999999999999</v>
      </c>
      <c r="AL52" s="43"/>
      <c r="AM52" s="43">
        <v>52.197380000000003</v>
      </c>
      <c r="AN52" s="43">
        <v>119.32333</v>
      </c>
      <c r="AO52" s="43">
        <v>26.975999999999999</v>
      </c>
      <c r="AP52" s="43">
        <v>1.1499999999999999</v>
      </c>
      <c r="AQ52" s="43">
        <v>164.98833999999999</v>
      </c>
      <c r="AR52" s="43">
        <v>24.60801</v>
      </c>
      <c r="AS52" s="43">
        <v>34.856360000000002</v>
      </c>
      <c r="AT52" s="43">
        <v>30.95</v>
      </c>
      <c r="AU52" s="43"/>
      <c r="AV52" s="43">
        <v>193.87629999999999</v>
      </c>
      <c r="AW52" s="43">
        <v>36.444899999999997</v>
      </c>
      <c r="AX52" s="43"/>
      <c r="AY52" s="43">
        <v>0.22075</v>
      </c>
      <c r="AZ52" s="43"/>
      <c r="BA52" s="43">
        <v>1.3</v>
      </c>
      <c r="BB52" s="43"/>
      <c r="BC52" s="43">
        <v>66.487960000000001</v>
      </c>
      <c r="BD52" s="43"/>
      <c r="BE52" s="43">
        <v>20.8</v>
      </c>
      <c r="BF52" s="43"/>
      <c r="BG52" s="43"/>
      <c r="BH52" s="43"/>
      <c r="BI52" s="43">
        <v>17.97888</v>
      </c>
      <c r="BJ52" s="43"/>
      <c r="BK52" s="43"/>
      <c r="BL52" s="43"/>
      <c r="BM52" s="43"/>
      <c r="BN52" s="43">
        <v>21.55</v>
      </c>
      <c r="BO52" s="43">
        <v>2.12</v>
      </c>
      <c r="BP52" s="43">
        <v>148.07387</v>
      </c>
      <c r="BQ52" s="43"/>
      <c r="BR52" s="43">
        <v>3.8658999999999999</v>
      </c>
      <c r="BS52" s="43">
        <v>129.7877</v>
      </c>
      <c r="BT52" s="43">
        <v>11.862590000000001</v>
      </c>
      <c r="BU52" s="43"/>
      <c r="BV52" s="43">
        <v>35.880000000000003</v>
      </c>
      <c r="BW52" s="43">
        <v>3.9614600000000002</v>
      </c>
      <c r="BX52" s="43"/>
      <c r="BY52" s="43"/>
      <c r="BZ52" s="43">
        <v>87.820269999999994</v>
      </c>
      <c r="CA52" s="43">
        <v>25.158919999999998</v>
      </c>
      <c r="CB52" s="43"/>
      <c r="CC52" s="43">
        <v>0.66</v>
      </c>
      <c r="CD52" s="43">
        <v>24.19772</v>
      </c>
      <c r="CE52" s="43">
        <v>412.49400000000003</v>
      </c>
      <c r="CF52" s="43"/>
      <c r="CG52" s="43">
        <v>161.38409999999999</v>
      </c>
      <c r="CH52" s="43">
        <v>16.912700000000001</v>
      </c>
      <c r="CI52" s="43"/>
      <c r="CJ52" s="43"/>
      <c r="CK52" s="43"/>
      <c r="CL52" s="43">
        <v>4.9226099999999997</v>
      </c>
      <c r="CM52" s="43"/>
      <c r="CN52" s="43"/>
      <c r="CO52" s="43">
        <v>15.83488</v>
      </c>
      <c r="CP52" s="43">
        <v>287.36</v>
      </c>
      <c r="CQ52" s="43"/>
      <c r="CR52" s="43">
        <v>34.755000000000003</v>
      </c>
      <c r="CS52" s="43"/>
      <c r="CT52" s="43">
        <v>23.471</v>
      </c>
    </row>
    <row r="53" spans="1:98" ht="15.6" x14ac:dyDescent="0.3">
      <c r="A53" s="1"/>
      <c r="B53" s="42" t="s">
        <v>704</v>
      </c>
      <c r="C53" s="43"/>
      <c r="D53" s="43"/>
      <c r="E53" s="43">
        <v>10.806430000000001</v>
      </c>
      <c r="F53" s="43"/>
      <c r="G53" s="43"/>
      <c r="H53" s="43"/>
      <c r="I53" s="43"/>
      <c r="J53" s="43"/>
      <c r="K53" s="43"/>
      <c r="L53" s="43">
        <v>27.168199999999999</v>
      </c>
      <c r="M53" s="43">
        <v>10.987399999999999</v>
      </c>
      <c r="N53" s="43"/>
      <c r="O53" s="43">
        <v>31.138000000000002</v>
      </c>
      <c r="P53" s="43"/>
      <c r="Q53" s="43"/>
      <c r="R53" s="43">
        <v>52.470999999999997</v>
      </c>
      <c r="S53" s="43"/>
      <c r="T53" s="43">
        <v>2.4104999999999999</v>
      </c>
      <c r="U53" s="43"/>
      <c r="V53" s="43">
        <v>0.5</v>
      </c>
      <c r="W53" s="43"/>
      <c r="X53" s="43">
        <v>30.888999999999999</v>
      </c>
      <c r="Y53" s="43"/>
      <c r="Z53" s="43"/>
      <c r="AA53" s="43"/>
      <c r="AB53" s="43"/>
      <c r="AC53" s="43">
        <v>22.58</v>
      </c>
      <c r="AD53" s="43"/>
      <c r="AE53" s="43"/>
      <c r="AF53" s="43"/>
      <c r="AG53" s="43"/>
      <c r="AH53" s="43"/>
      <c r="AI53" s="43"/>
      <c r="AJ53" s="43"/>
      <c r="AK53" s="43">
        <v>4.8620000000000001</v>
      </c>
      <c r="AL53" s="43"/>
      <c r="AM53" s="43">
        <v>51.740349999999999</v>
      </c>
      <c r="AN53" s="43">
        <v>121.00176999999999</v>
      </c>
      <c r="AO53" s="43">
        <v>26.615300000000001</v>
      </c>
      <c r="AP53" s="43">
        <v>1.26</v>
      </c>
      <c r="AQ53" s="43">
        <v>163.57590999999999</v>
      </c>
      <c r="AR53" s="43">
        <v>24.52017</v>
      </c>
      <c r="AS53" s="43">
        <v>34.507930000000002</v>
      </c>
      <c r="AT53" s="43">
        <v>30.19</v>
      </c>
      <c r="AU53" s="43"/>
      <c r="AV53" s="43">
        <v>193.5872</v>
      </c>
      <c r="AW53" s="43">
        <v>36.189399999999999</v>
      </c>
      <c r="AX53" s="43"/>
      <c r="AY53" s="43">
        <v>0.21412</v>
      </c>
      <c r="AZ53" s="43"/>
      <c r="BA53" s="43">
        <v>1.3</v>
      </c>
      <c r="BB53" s="43"/>
      <c r="BC53" s="43">
        <v>71.284189999999995</v>
      </c>
      <c r="BD53" s="43"/>
      <c r="BE53" s="43">
        <v>20.8</v>
      </c>
      <c r="BF53" s="43"/>
      <c r="BG53" s="43"/>
      <c r="BH53" s="43"/>
      <c r="BI53" s="43">
        <v>17.95851</v>
      </c>
      <c r="BJ53" s="43"/>
      <c r="BK53" s="43"/>
      <c r="BL53" s="43"/>
      <c r="BM53" s="43"/>
      <c r="BN53" s="43">
        <v>26.35</v>
      </c>
      <c r="BO53" s="43">
        <v>2</v>
      </c>
      <c r="BP53" s="43">
        <v>148.94568000000001</v>
      </c>
      <c r="BQ53" s="43"/>
      <c r="BR53" s="43">
        <v>3.7126000000000001</v>
      </c>
      <c r="BS53" s="43">
        <v>127.74630000000001</v>
      </c>
      <c r="BT53" s="43">
        <v>12.39404</v>
      </c>
      <c r="BU53" s="43"/>
      <c r="BV53" s="43">
        <v>35.707999999999998</v>
      </c>
      <c r="BW53" s="43">
        <v>3.9545699999999999</v>
      </c>
      <c r="BX53" s="43"/>
      <c r="BY53" s="43"/>
      <c r="BZ53" s="43">
        <v>87.742509999999996</v>
      </c>
      <c r="CA53" s="43">
        <v>25.15841</v>
      </c>
      <c r="CB53" s="43"/>
      <c r="CC53" s="43">
        <v>0.63</v>
      </c>
      <c r="CD53" s="43">
        <v>25.548249999999999</v>
      </c>
      <c r="CE53" s="43">
        <v>415.96667000000002</v>
      </c>
      <c r="CF53" s="43"/>
      <c r="CG53" s="43">
        <v>160.04689999999999</v>
      </c>
      <c r="CH53" s="43">
        <v>17.477409999999999</v>
      </c>
      <c r="CI53" s="43"/>
      <c r="CJ53" s="43"/>
      <c r="CK53" s="43"/>
      <c r="CL53" s="43">
        <v>4.9693300000000002</v>
      </c>
      <c r="CM53" s="43"/>
      <c r="CN53" s="43"/>
      <c r="CO53" s="43">
        <v>15.80237</v>
      </c>
      <c r="CP53" s="43">
        <v>284.94</v>
      </c>
      <c r="CQ53" s="43"/>
      <c r="CR53" s="43">
        <v>34.728000000000002</v>
      </c>
      <c r="CS53" s="43"/>
      <c r="CT53" s="43">
        <v>23.469000000000001</v>
      </c>
    </row>
    <row r="54" spans="1:98" ht="15.6" x14ac:dyDescent="0.3">
      <c r="A54" s="1"/>
      <c r="B54" s="42" t="s">
        <v>705</v>
      </c>
      <c r="C54" s="43"/>
      <c r="D54" s="43"/>
      <c r="E54" s="43">
        <v>10.72795</v>
      </c>
      <c r="F54" s="43"/>
      <c r="G54" s="43"/>
      <c r="H54" s="43"/>
      <c r="I54" s="43"/>
      <c r="J54" s="43"/>
      <c r="K54" s="43"/>
      <c r="L54" s="43">
        <v>27.111000000000001</v>
      </c>
      <c r="M54" s="43">
        <v>11.2407</v>
      </c>
      <c r="N54" s="43"/>
      <c r="O54" s="43">
        <v>31.096</v>
      </c>
      <c r="P54" s="43"/>
      <c r="Q54" s="43"/>
      <c r="R54" s="43">
        <v>52.485999999999997</v>
      </c>
      <c r="S54" s="43"/>
      <c r="T54" s="43">
        <v>2.3866999999999998</v>
      </c>
      <c r="U54" s="43"/>
      <c r="V54" s="43">
        <v>0.5</v>
      </c>
      <c r="W54" s="43"/>
      <c r="X54" s="43">
        <v>36.537999999999997</v>
      </c>
      <c r="Y54" s="43"/>
      <c r="Z54" s="43"/>
      <c r="AA54" s="43"/>
      <c r="AB54" s="43"/>
      <c r="AC54" s="43">
        <v>22.77</v>
      </c>
      <c r="AD54" s="43"/>
      <c r="AE54" s="43"/>
      <c r="AF54" s="43"/>
      <c r="AG54" s="43"/>
      <c r="AH54" s="43"/>
      <c r="AI54" s="43"/>
      <c r="AJ54" s="43"/>
      <c r="AK54" s="43">
        <v>4.8570000000000002</v>
      </c>
      <c r="AL54" s="43"/>
      <c r="AM54" s="43">
        <v>51.016089999999998</v>
      </c>
      <c r="AN54" s="43">
        <v>120.78292</v>
      </c>
      <c r="AO54" s="43">
        <v>25.710899999999999</v>
      </c>
      <c r="AP54" s="43">
        <v>1.2</v>
      </c>
      <c r="AQ54" s="43">
        <v>164.49305000000001</v>
      </c>
      <c r="AR54" s="43">
        <v>24.087260000000001</v>
      </c>
      <c r="AS54" s="43">
        <v>35.753749999999997</v>
      </c>
      <c r="AT54" s="43">
        <v>29.43</v>
      </c>
      <c r="AU54" s="43"/>
      <c r="AV54" s="43">
        <v>193.2542</v>
      </c>
      <c r="AW54" s="43">
        <v>35.777999999999999</v>
      </c>
      <c r="AX54" s="43"/>
      <c r="AY54" s="43">
        <v>0.20568</v>
      </c>
      <c r="AZ54" s="43"/>
      <c r="BA54" s="43">
        <v>1.4</v>
      </c>
      <c r="BB54" s="43"/>
      <c r="BC54" s="43">
        <v>71.128330000000005</v>
      </c>
      <c r="BD54" s="43"/>
      <c r="BE54" s="43">
        <v>20.8</v>
      </c>
      <c r="BF54" s="43"/>
      <c r="BG54" s="43"/>
      <c r="BH54" s="43"/>
      <c r="BI54" s="43">
        <v>18.036760000000001</v>
      </c>
      <c r="BJ54" s="43"/>
      <c r="BK54" s="43"/>
      <c r="BL54" s="43"/>
      <c r="BM54" s="43"/>
      <c r="BN54" s="43">
        <v>26.27</v>
      </c>
      <c r="BO54" s="43">
        <v>1.97</v>
      </c>
      <c r="BP54" s="43">
        <v>148.35034999999999</v>
      </c>
      <c r="BQ54" s="43"/>
      <c r="BR54" s="43">
        <v>3.8330000000000002</v>
      </c>
      <c r="BS54" s="43">
        <v>127.65009999999999</v>
      </c>
      <c r="BT54" s="43">
        <v>12.39373</v>
      </c>
      <c r="BU54" s="43"/>
      <c r="BV54" s="43">
        <v>35.853499999999997</v>
      </c>
      <c r="BW54" s="43">
        <v>3.8564400000000001</v>
      </c>
      <c r="BX54" s="43"/>
      <c r="BY54" s="43"/>
      <c r="BZ54" s="43">
        <v>88.249660000000006</v>
      </c>
      <c r="CA54" s="43">
        <v>25.19697</v>
      </c>
      <c r="CB54" s="43"/>
      <c r="CC54" s="43">
        <v>0.64</v>
      </c>
      <c r="CD54" s="43">
        <v>24.89837</v>
      </c>
      <c r="CE54" s="43">
        <v>414.99101000000002</v>
      </c>
      <c r="CF54" s="43"/>
      <c r="CG54" s="43">
        <v>156.03469999999999</v>
      </c>
      <c r="CH54" s="43">
        <v>17.554670000000002</v>
      </c>
      <c r="CI54" s="43"/>
      <c r="CJ54" s="43"/>
      <c r="CK54" s="43"/>
      <c r="CL54" s="43">
        <v>4.9015599999999999</v>
      </c>
      <c r="CM54" s="43"/>
      <c r="CN54" s="43"/>
      <c r="CO54" s="43">
        <v>15.916320000000001</v>
      </c>
      <c r="CP54" s="43">
        <v>287.69</v>
      </c>
      <c r="CQ54" s="43"/>
      <c r="CR54" s="43">
        <v>34.566000000000003</v>
      </c>
      <c r="CS54" s="43"/>
      <c r="CT54" s="43">
        <v>23.463999999999999</v>
      </c>
    </row>
    <row r="55" spans="1:98" ht="15.6" x14ac:dyDescent="0.3">
      <c r="A55" s="1"/>
      <c r="B55" s="42" t="s">
        <v>49</v>
      </c>
      <c r="C55" s="43"/>
      <c r="D55" s="43"/>
      <c r="E55" s="43">
        <v>10.55081</v>
      </c>
      <c r="F55" s="43"/>
      <c r="G55" s="43"/>
      <c r="H55" s="43"/>
      <c r="I55" s="43"/>
      <c r="J55" s="43"/>
      <c r="K55" s="43"/>
      <c r="L55" s="43">
        <v>27.1555</v>
      </c>
      <c r="M55" s="43">
        <v>13.4678</v>
      </c>
      <c r="N55" s="43"/>
      <c r="O55" s="43">
        <v>30.978000000000002</v>
      </c>
      <c r="P55" s="43"/>
      <c r="Q55" s="43"/>
      <c r="R55" s="43">
        <v>52.619</v>
      </c>
      <c r="S55" s="43"/>
      <c r="T55" s="43">
        <v>2.3995000000000002</v>
      </c>
      <c r="U55" s="43"/>
      <c r="V55" s="43">
        <v>0.5</v>
      </c>
      <c r="W55" s="43"/>
      <c r="X55" s="43">
        <v>38.472000000000001</v>
      </c>
      <c r="Y55" s="43"/>
      <c r="Z55" s="43"/>
      <c r="AA55" s="43"/>
      <c r="AB55" s="43"/>
      <c r="AC55" s="43">
        <v>20.5</v>
      </c>
      <c r="AD55" s="43"/>
      <c r="AE55" s="43"/>
      <c r="AF55" s="43"/>
      <c r="AG55" s="43"/>
      <c r="AH55" s="43"/>
      <c r="AI55" s="43"/>
      <c r="AJ55" s="43"/>
      <c r="AK55" s="43">
        <v>5.0119999999999996</v>
      </c>
      <c r="AL55" s="43"/>
      <c r="AM55" s="43">
        <v>42.554920000000003</v>
      </c>
      <c r="AN55" s="43">
        <v>115.1876</v>
      </c>
      <c r="AO55" s="43">
        <v>25.849299999999999</v>
      </c>
      <c r="AP55" s="43">
        <v>0.83</v>
      </c>
      <c r="AQ55" s="43">
        <v>157.05146999999999</v>
      </c>
      <c r="AR55" s="43">
        <v>23.726430000000001</v>
      </c>
      <c r="AS55" s="43">
        <v>36.134410000000003</v>
      </c>
      <c r="AT55" s="43">
        <v>29.69</v>
      </c>
      <c r="AU55" s="43"/>
      <c r="AV55" s="43">
        <v>191.3733</v>
      </c>
      <c r="AW55" s="43">
        <v>34.347999999999999</v>
      </c>
      <c r="AX55" s="43"/>
      <c r="AY55" s="43">
        <v>0.19123999999999999</v>
      </c>
      <c r="AZ55" s="43"/>
      <c r="BA55" s="43">
        <v>1.3</v>
      </c>
      <c r="BB55" s="43"/>
      <c r="BC55" s="43">
        <v>71.329920000000001</v>
      </c>
      <c r="BD55" s="43"/>
      <c r="BE55" s="43">
        <v>20.8</v>
      </c>
      <c r="BF55" s="43"/>
      <c r="BG55" s="43"/>
      <c r="BH55" s="43"/>
      <c r="BI55" s="43">
        <v>17.87086</v>
      </c>
      <c r="BJ55" s="43"/>
      <c r="BK55" s="43"/>
      <c r="BL55" s="43"/>
      <c r="BM55" s="43"/>
      <c r="BN55" s="43">
        <v>26.28</v>
      </c>
      <c r="BO55" s="43">
        <v>1.96</v>
      </c>
      <c r="BP55" s="43">
        <v>145.08260000000001</v>
      </c>
      <c r="BQ55" s="43"/>
      <c r="BR55" s="43">
        <v>3.5209000000000001</v>
      </c>
      <c r="BS55" s="43">
        <v>124.3723</v>
      </c>
      <c r="BT55" s="43">
        <v>11.27575</v>
      </c>
      <c r="BU55" s="43"/>
      <c r="BV55" s="43">
        <v>33.074100000000001</v>
      </c>
      <c r="BW55" s="43">
        <v>3.8369499999999999</v>
      </c>
      <c r="BX55" s="43"/>
      <c r="BY55" s="43"/>
      <c r="BZ55" s="43">
        <v>88.236590000000007</v>
      </c>
      <c r="CA55" s="43">
        <v>25.193619999999999</v>
      </c>
      <c r="CB55" s="43"/>
      <c r="CC55" s="43">
        <v>0.61</v>
      </c>
      <c r="CD55" s="43">
        <v>23.429580000000001</v>
      </c>
      <c r="CE55" s="43">
        <v>412.99527999999998</v>
      </c>
      <c r="CF55" s="43"/>
      <c r="CG55" s="43">
        <v>141.6532</v>
      </c>
      <c r="CH55" s="43">
        <v>17.735489999999999</v>
      </c>
      <c r="CI55" s="43"/>
      <c r="CJ55" s="43"/>
      <c r="CK55" s="43"/>
      <c r="CL55" s="43">
        <v>4.5801600000000002</v>
      </c>
      <c r="CM55" s="43"/>
      <c r="CN55" s="43"/>
      <c r="CO55" s="43">
        <v>16.3444</v>
      </c>
      <c r="CP55" s="43">
        <v>285.41000000000003</v>
      </c>
      <c r="CQ55" s="43"/>
      <c r="CR55" s="43">
        <v>34.822000000000003</v>
      </c>
      <c r="CS55" s="43"/>
      <c r="CT55" s="43">
        <v>23.495999999999999</v>
      </c>
    </row>
    <row r="56" spans="1:98" ht="31.35" customHeight="1" x14ac:dyDescent="0.3">
      <c r="A56" s="1"/>
      <c r="B56" s="44" t="s">
        <v>796</v>
      </c>
      <c r="C56" s="45">
        <v>0</v>
      </c>
      <c r="D56" s="45">
        <v>0</v>
      </c>
      <c r="E56" s="45">
        <v>599.66688999999997</v>
      </c>
      <c r="F56" s="45">
        <v>0</v>
      </c>
      <c r="G56" s="45">
        <v>0</v>
      </c>
      <c r="H56" s="45">
        <v>0</v>
      </c>
      <c r="I56" s="45">
        <v>0</v>
      </c>
      <c r="J56" s="45">
        <v>0</v>
      </c>
      <c r="K56" s="45">
        <v>0</v>
      </c>
      <c r="L56" s="45">
        <v>656.55769999999995</v>
      </c>
      <c r="M56" s="45">
        <v>305.63704999999999</v>
      </c>
      <c r="N56" s="45">
        <v>0</v>
      </c>
      <c r="O56" s="45">
        <v>749.48400000000004</v>
      </c>
      <c r="P56" s="45">
        <v>0</v>
      </c>
      <c r="Q56" s="45">
        <v>0</v>
      </c>
      <c r="R56" s="45">
        <v>1225.288</v>
      </c>
      <c r="S56" s="45">
        <v>0</v>
      </c>
      <c r="T56" s="45">
        <v>720.09304999999995</v>
      </c>
      <c r="U56" s="45">
        <v>0</v>
      </c>
      <c r="V56" s="45">
        <v>12</v>
      </c>
      <c r="W56" s="45">
        <v>0</v>
      </c>
      <c r="X56" s="45">
        <v>2283.2015000000001</v>
      </c>
      <c r="Y56" s="45">
        <v>0</v>
      </c>
      <c r="Z56" s="45">
        <v>0</v>
      </c>
      <c r="AA56" s="45">
        <v>0</v>
      </c>
      <c r="AB56" s="45">
        <v>0</v>
      </c>
      <c r="AC56" s="45">
        <v>524.15499999999997</v>
      </c>
      <c r="AD56" s="45">
        <v>0</v>
      </c>
      <c r="AE56" s="45">
        <v>0</v>
      </c>
      <c r="AF56" s="45">
        <v>0</v>
      </c>
      <c r="AG56" s="45">
        <v>0</v>
      </c>
      <c r="AH56" s="45">
        <v>0</v>
      </c>
      <c r="AI56" s="45">
        <v>0</v>
      </c>
      <c r="AJ56" s="45">
        <v>0</v>
      </c>
      <c r="AK56" s="45">
        <v>267.88499999999999</v>
      </c>
      <c r="AL56" s="45">
        <v>0</v>
      </c>
      <c r="AM56" s="45">
        <v>1235.5573850000001</v>
      </c>
      <c r="AN56" s="45">
        <v>2774.2788799999998</v>
      </c>
      <c r="AO56" s="45">
        <v>621.38855000000001</v>
      </c>
      <c r="AP56" s="45">
        <v>18.010000000000002</v>
      </c>
      <c r="AQ56" s="45">
        <v>3886.64491</v>
      </c>
      <c r="AR56" s="45">
        <v>572.97231999999997</v>
      </c>
      <c r="AS56" s="45">
        <v>799.05755499999998</v>
      </c>
      <c r="AT56" s="45">
        <v>787.61</v>
      </c>
      <c r="AU56" s="45">
        <v>0</v>
      </c>
      <c r="AV56" s="45">
        <v>4412.5833000000002</v>
      </c>
      <c r="AW56" s="45">
        <v>851.33640000000003</v>
      </c>
      <c r="AX56" s="45">
        <v>0</v>
      </c>
      <c r="AY56" s="45">
        <v>5.5727599999999997</v>
      </c>
      <c r="AZ56" s="45">
        <v>0</v>
      </c>
      <c r="BA56" s="45">
        <v>35.53</v>
      </c>
      <c r="BB56" s="45">
        <v>0</v>
      </c>
      <c r="BC56" s="45">
        <v>1547.071285</v>
      </c>
      <c r="BD56" s="45">
        <v>0</v>
      </c>
      <c r="BE56" s="45">
        <v>494.5</v>
      </c>
      <c r="BF56" s="45">
        <v>0</v>
      </c>
      <c r="BG56" s="45">
        <v>0</v>
      </c>
      <c r="BH56" s="45">
        <v>0</v>
      </c>
      <c r="BI56" s="45">
        <v>429.87560000000002</v>
      </c>
      <c r="BJ56" s="45">
        <v>0</v>
      </c>
      <c r="BK56" s="45">
        <v>0</v>
      </c>
      <c r="BL56" s="45">
        <v>0</v>
      </c>
      <c r="BM56" s="45">
        <v>0</v>
      </c>
      <c r="BN56" s="45">
        <v>821.85</v>
      </c>
      <c r="BO56" s="45">
        <v>45.87</v>
      </c>
      <c r="BP56" s="45">
        <v>3491.6563200000001</v>
      </c>
      <c r="BQ56" s="45">
        <v>0</v>
      </c>
      <c r="BR56" s="45">
        <v>100.56635</v>
      </c>
      <c r="BS56" s="45">
        <v>3002.9421000000002</v>
      </c>
      <c r="BT56" s="45">
        <v>292.89750500000002</v>
      </c>
      <c r="BU56" s="45">
        <v>0</v>
      </c>
      <c r="BV56" s="45">
        <v>814.07920000000001</v>
      </c>
      <c r="BW56" s="45">
        <v>93.385435000000001</v>
      </c>
      <c r="BX56" s="45">
        <v>0</v>
      </c>
      <c r="BY56" s="45">
        <v>0</v>
      </c>
      <c r="BZ56" s="45">
        <v>2119.8189299999999</v>
      </c>
      <c r="CA56" s="45">
        <v>588.38535999999999</v>
      </c>
      <c r="CB56" s="45">
        <v>0</v>
      </c>
      <c r="CC56" s="45">
        <v>14.26</v>
      </c>
      <c r="CD56" s="45">
        <v>577.81845499999997</v>
      </c>
      <c r="CE56" s="45">
        <v>9799.9569900000006</v>
      </c>
      <c r="CF56" s="45">
        <v>0</v>
      </c>
      <c r="CG56" s="45">
        <v>3763.569</v>
      </c>
      <c r="CH56" s="45">
        <v>408.89853499999998</v>
      </c>
      <c r="CI56" s="45">
        <v>0</v>
      </c>
      <c r="CJ56" s="45">
        <v>0</v>
      </c>
      <c r="CK56" s="45">
        <v>0</v>
      </c>
      <c r="CL56" s="45">
        <v>112.485715</v>
      </c>
      <c r="CM56" s="45">
        <v>0</v>
      </c>
      <c r="CN56" s="45">
        <v>0</v>
      </c>
      <c r="CO56" s="45">
        <v>362.28678000000002</v>
      </c>
      <c r="CP56" s="45">
        <v>6757.14</v>
      </c>
      <c r="CQ56" s="45">
        <v>0</v>
      </c>
      <c r="CR56" s="45">
        <v>938.59450000000004</v>
      </c>
      <c r="CS56" s="45">
        <v>0</v>
      </c>
      <c r="CT56" s="45">
        <v>433.65649999999999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797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798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799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800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3" activePane="bottomRight" state="frozen"/>
      <selection pane="topRight" activeCell="C1" sqref="C1"/>
      <selection pane="bottomLeft" activeCell="A7" sqref="A7"/>
      <selection pane="bottomRight" activeCell="K7" sqref="K7: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2" t="s">
        <v>0</v>
      </c>
      <c r="C3" s="203"/>
      <c r="D3" s="203"/>
      <c r="E3" s="203"/>
      <c r="F3" s="203"/>
      <c r="G3" s="20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801</v>
      </c>
      <c r="C5" s="1"/>
      <c r="D5" s="1"/>
      <c r="E5" s="1"/>
      <c r="F5" s="1"/>
      <c r="G5" s="1"/>
      <c r="H5" s="1"/>
      <c r="I5" s="1"/>
      <c r="J5" s="1"/>
      <c r="K5" s="1"/>
      <c r="L5" s="1"/>
      <c r="M5" s="1"/>
      <c r="N5" s="1"/>
      <c r="O5" s="1"/>
      <c r="P5" s="1"/>
      <c r="Q5" s="1"/>
      <c r="R5" s="1"/>
      <c r="S5" s="1"/>
      <c r="T5" s="1"/>
      <c r="U5" s="1"/>
      <c r="V5" s="1"/>
      <c r="W5" s="1"/>
      <c r="X5" s="1"/>
    </row>
    <row r="6" spans="1:24" ht="48" x14ac:dyDescent="0.3">
      <c r="A6" s="1"/>
      <c r="B6" s="37" t="s">
        <v>422</v>
      </c>
      <c r="C6" s="48" t="s">
        <v>802</v>
      </c>
      <c r="D6" s="48" t="s">
        <v>803</v>
      </c>
      <c r="E6" s="48" t="s">
        <v>804</v>
      </c>
      <c r="F6" s="48" t="s">
        <v>805</v>
      </c>
      <c r="G6" s="48" t="s">
        <v>806</v>
      </c>
      <c r="H6" s="193" t="s">
        <v>807</v>
      </c>
      <c r="I6" s="193" t="s">
        <v>3362</v>
      </c>
      <c r="J6" s="193" t="s">
        <v>3363</v>
      </c>
      <c r="K6" s="193" t="s">
        <v>3364</v>
      </c>
      <c r="L6" s="48" t="s">
        <v>808</v>
      </c>
      <c r="M6" s="48" t="s">
        <v>809</v>
      </c>
      <c r="N6" s="48" t="s">
        <v>810</v>
      </c>
      <c r="O6" s="48" t="s">
        <v>811</v>
      </c>
      <c r="P6" s="37" t="s">
        <v>812</v>
      </c>
      <c r="Q6" s="1"/>
      <c r="R6" s="1"/>
      <c r="S6" s="1"/>
      <c r="T6" s="1"/>
      <c r="U6" s="49" t="s">
        <v>3</v>
      </c>
      <c r="V6" s="49" t="s">
        <v>54</v>
      </c>
      <c r="W6" s="49" t="s">
        <v>813</v>
      </c>
      <c r="X6" s="49" t="s">
        <v>814</v>
      </c>
    </row>
    <row r="7" spans="1:24" x14ac:dyDescent="0.3">
      <c r="A7" s="1"/>
      <c r="B7" s="50" t="s">
        <v>659</v>
      </c>
      <c r="C7" s="51">
        <v>991.05600000000004</v>
      </c>
      <c r="D7" s="51">
        <v>2015.6</v>
      </c>
      <c r="E7" s="51">
        <v>3309</v>
      </c>
      <c r="F7" s="51">
        <v>5.2</v>
      </c>
      <c r="G7" s="51">
        <v>79.400000000000006</v>
      </c>
      <c r="H7" s="51">
        <v>0</v>
      </c>
      <c r="I7" s="51"/>
      <c r="J7" s="51">
        <v>50.9</v>
      </c>
      <c r="K7" s="51"/>
      <c r="L7" s="51">
        <v>69</v>
      </c>
      <c r="M7" s="51">
        <v>7.6</v>
      </c>
      <c r="N7" s="51">
        <v>0</v>
      </c>
      <c r="O7" s="51">
        <v>363</v>
      </c>
      <c r="P7" s="195">
        <f>SUM(C7:O7)</f>
        <v>6890.7559999999994</v>
      </c>
      <c r="Q7" s="1"/>
      <c r="R7" s="1"/>
      <c r="S7" s="1"/>
      <c r="T7" s="1"/>
      <c r="U7" s="217" t="s">
        <v>466</v>
      </c>
      <c r="V7" s="52" t="s">
        <v>815</v>
      </c>
      <c r="W7" s="53">
        <v>339.7</v>
      </c>
      <c r="X7" s="53" t="s">
        <v>816</v>
      </c>
    </row>
    <row r="8" spans="1:24" x14ac:dyDescent="0.3">
      <c r="A8" s="1"/>
      <c r="B8" s="54" t="s">
        <v>660</v>
      </c>
      <c r="C8" s="55">
        <v>974.45</v>
      </c>
      <c r="D8" s="55">
        <v>1984.5</v>
      </c>
      <c r="E8" s="55">
        <v>3331.3</v>
      </c>
      <c r="F8" s="55">
        <v>0</v>
      </c>
      <c r="G8" s="55">
        <v>78.5</v>
      </c>
      <c r="H8" s="55">
        <v>0</v>
      </c>
      <c r="I8" s="55"/>
      <c r="J8" s="55">
        <v>50.8</v>
      </c>
      <c r="K8" s="55"/>
      <c r="L8" s="55">
        <v>68.3</v>
      </c>
      <c r="M8" s="55">
        <v>7.6</v>
      </c>
      <c r="N8" s="55">
        <v>0</v>
      </c>
      <c r="O8" s="55">
        <v>350.4</v>
      </c>
      <c r="P8" s="196">
        <f t="shared" ref="P8:P54" si="0">SUM(C8:O8)</f>
        <v>6845.85</v>
      </c>
      <c r="Q8" s="1"/>
      <c r="R8" s="1"/>
      <c r="S8" s="1"/>
      <c r="T8" s="1"/>
      <c r="U8" s="217" t="s">
        <v>467</v>
      </c>
      <c r="V8" s="52" t="s">
        <v>817</v>
      </c>
      <c r="W8" s="53">
        <v>70.349999999999994</v>
      </c>
      <c r="X8" s="53" t="s">
        <v>816</v>
      </c>
    </row>
    <row r="9" spans="1:24" x14ac:dyDescent="0.3">
      <c r="A9" s="1"/>
      <c r="B9" s="54" t="s">
        <v>661</v>
      </c>
      <c r="C9" s="55">
        <v>982.07100000000003</v>
      </c>
      <c r="D9" s="55">
        <v>1925.9</v>
      </c>
      <c r="E9" s="55">
        <v>3265.3</v>
      </c>
      <c r="F9" s="55">
        <v>0</v>
      </c>
      <c r="G9" s="55">
        <v>78.2</v>
      </c>
      <c r="H9" s="55">
        <v>0</v>
      </c>
      <c r="I9" s="55"/>
      <c r="J9" s="55">
        <v>50.8</v>
      </c>
      <c r="K9" s="55"/>
      <c r="L9" s="55">
        <v>67.900000000000006</v>
      </c>
      <c r="M9" s="55">
        <v>7.6</v>
      </c>
      <c r="N9" s="55">
        <v>0</v>
      </c>
      <c r="O9" s="55">
        <v>368.2</v>
      </c>
      <c r="P9" s="196">
        <f t="shared" si="0"/>
        <v>6745.9710000000005</v>
      </c>
      <c r="Q9" s="1"/>
      <c r="R9" s="1"/>
      <c r="S9" s="1"/>
      <c r="T9" s="1"/>
      <c r="U9" s="217" t="s">
        <v>446</v>
      </c>
      <c r="V9" s="52" t="s">
        <v>818</v>
      </c>
      <c r="W9" s="53">
        <v>115.7</v>
      </c>
      <c r="X9" s="53" t="s">
        <v>816</v>
      </c>
    </row>
    <row r="10" spans="1:24" x14ac:dyDescent="0.3">
      <c r="A10" s="1"/>
      <c r="B10" s="54" t="s">
        <v>662</v>
      </c>
      <c r="C10" s="55">
        <v>982.327</v>
      </c>
      <c r="D10" s="55">
        <v>1872.3</v>
      </c>
      <c r="E10" s="55">
        <v>3186.5</v>
      </c>
      <c r="F10" s="55">
        <v>0</v>
      </c>
      <c r="G10" s="55">
        <v>65.7</v>
      </c>
      <c r="H10" s="55">
        <v>0</v>
      </c>
      <c r="I10" s="55"/>
      <c r="J10" s="55">
        <v>51.3</v>
      </c>
      <c r="K10" s="55"/>
      <c r="L10" s="55">
        <v>67.900000000000006</v>
      </c>
      <c r="M10" s="55">
        <v>7.6</v>
      </c>
      <c r="N10" s="55">
        <v>0</v>
      </c>
      <c r="O10" s="55">
        <v>365.1</v>
      </c>
      <c r="P10" s="196">
        <f t="shared" si="0"/>
        <v>6598.7270000000008</v>
      </c>
      <c r="Q10" s="1"/>
      <c r="R10" s="1"/>
      <c r="S10" s="1"/>
      <c r="T10" s="1"/>
      <c r="U10" s="217" t="s">
        <v>51</v>
      </c>
      <c r="V10" s="52" t="s">
        <v>52</v>
      </c>
      <c r="W10" s="53" t="s">
        <v>816</v>
      </c>
      <c r="X10" s="53">
        <v>1226.55</v>
      </c>
    </row>
    <row r="11" spans="1:24" x14ac:dyDescent="0.3">
      <c r="A11" s="1"/>
      <c r="B11" s="54" t="s">
        <v>663</v>
      </c>
      <c r="C11" s="55">
        <v>988.096</v>
      </c>
      <c r="D11" s="55">
        <v>1787.5</v>
      </c>
      <c r="E11" s="55">
        <v>3202</v>
      </c>
      <c r="F11" s="55">
        <v>0</v>
      </c>
      <c r="G11" s="55">
        <v>27</v>
      </c>
      <c r="H11" s="55">
        <v>0</v>
      </c>
      <c r="I11" s="55"/>
      <c r="J11" s="55">
        <v>53</v>
      </c>
      <c r="K11" s="55"/>
      <c r="L11" s="55">
        <v>68.400000000000006</v>
      </c>
      <c r="M11" s="55">
        <v>7.6</v>
      </c>
      <c r="N11" s="55">
        <v>0</v>
      </c>
      <c r="O11" s="55">
        <v>401.6</v>
      </c>
      <c r="P11" s="196">
        <f t="shared" si="0"/>
        <v>6535.1959999999999</v>
      </c>
      <c r="Q11" s="1"/>
      <c r="R11" s="1"/>
      <c r="S11" s="1"/>
      <c r="T11" s="1"/>
      <c r="U11" s="217" t="s">
        <v>439</v>
      </c>
      <c r="V11" s="52" t="s">
        <v>819</v>
      </c>
      <c r="W11" s="53">
        <v>385.6</v>
      </c>
      <c r="X11" s="53" t="s">
        <v>816</v>
      </c>
    </row>
    <row r="12" spans="1:24" x14ac:dyDescent="0.3">
      <c r="A12" s="1"/>
      <c r="B12" s="54" t="s">
        <v>664</v>
      </c>
      <c r="C12" s="55">
        <v>983.69399999999996</v>
      </c>
      <c r="D12" s="55">
        <v>1803.9</v>
      </c>
      <c r="E12" s="55">
        <v>3179.6</v>
      </c>
      <c r="F12" s="55">
        <v>0</v>
      </c>
      <c r="G12" s="55">
        <v>26.9</v>
      </c>
      <c r="H12" s="55">
        <v>0</v>
      </c>
      <c r="I12" s="55"/>
      <c r="J12" s="55">
        <v>52.6</v>
      </c>
      <c r="K12" s="55"/>
      <c r="L12" s="55">
        <v>67.7</v>
      </c>
      <c r="M12" s="55">
        <v>7.6</v>
      </c>
      <c r="N12" s="55">
        <v>0</v>
      </c>
      <c r="O12" s="55">
        <v>397.2</v>
      </c>
      <c r="P12" s="196">
        <f t="shared" si="0"/>
        <v>6519.1939999999995</v>
      </c>
      <c r="Q12" s="1"/>
      <c r="R12" s="1"/>
      <c r="S12" s="1"/>
      <c r="T12" s="1"/>
      <c r="U12" s="217" t="s">
        <v>437</v>
      </c>
      <c r="V12" s="52" t="s">
        <v>820</v>
      </c>
      <c r="W12" s="53" t="s">
        <v>816</v>
      </c>
      <c r="X12" s="53">
        <v>2237.6</v>
      </c>
    </row>
    <row r="13" spans="1:24" x14ac:dyDescent="0.3">
      <c r="A13" s="1"/>
      <c r="B13" s="54" t="s">
        <v>665</v>
      </c>
      <c r="C13" s="55">
        <v>978.56700000000001</v>
      </c>
      <c r="D13" s="55">
        <v>1771.3</v>
      </c>
      <c r="E13" s="55">
        <v>3195.1</v>
      </c>
      <c r="F13" s="55">
        <v>0</v>
      </c>
      <c r="G13" s="55">
        <v>0</v>
      </c>
      <c r="H13" s="55">
        <v>0</v>
      </c>
      <c r="I13" s="55"/>
      <c r="J13" s="55">
        <v>52.8</v>
      </c>
      <c r="K13" s="55"/>
      <c r="L13" s="55">
        <v>67.5</v>
      </c>
      <c r="M13" s="55">
        <v>7.6</v>
      </c>
      <c r="N13" s="55">
        <v>0</v>
      </c>
      <c r="O13" s="55">
        <v>365.8</v>
      </c>
      <c r="P13" s="196">
        <f t="shared" si="0"/>
        <v>6438.6670000000013</v>
      </c>
      <c r="Q13" s="1"/>
      <c r="R13" s="1"/>
      <c r="S13" s="1"/>
      <c r="T13" s="1"/>
      <c r="U13" s="217"/>
      <c r="V13" s="52" t="s">
        <v>821</v>
      </c>
      <c r="W13" s="53">
        <v>380</v>
      </c>
      <c r="X13" s="53" t="s">
        <v>816</v>
      </c>
    </row>
    <row r="14" spans="1:24" x14ac:dyDescent="0.3">
      <c r="A14" s="1"/>
      <c r="B14" s="56" t="s">
        <v>666</v>
      </c>
      <c r="C14" s="57">
        <v>982.77499999999998</v>
      </c>
      <c r="D14" s="57">
        <v>1709.4</v>
      </c>
      <c r="E14" s="57">
        <v>3133.9</v>
      </c>
      <c r="F14" s="57">
        <v>0</v>
      </c>
      <c r="G14" s="57">
        <v>0</v>
      </c>
      <c r="H14" s="57">
        <v>0</v>
      </c>
      <c r="I14" s="57"/>
      <c r="J14" s="57">
        <v>52.2</v>
      </c>
      <c r="K14" s="57"/>
      <c r="L14" s="57">
        <v>66.7</v>
      </c>
      <c r="M14" s="57">
        <v>7.6</v>
      </c>
      <c r="N14" s="57">
        <v>0</v>
      </c>
      <c r="O14" s="57">
        <v>388.5</v>
      </c>
      <c r="P14" s="197">
        <f t="shared" si="0"/>
        <v>6341.0750000000007</v>
      </c>
      <c r="Q14" s="1"/>
      <c r="R14" s="1"/>
      <c r="S14" s="1"/>
      <c r="T14" s="1"/>
      <c r="U14" s="217" t="s">
        <v>56</v>
      </c>
      <c r="V14" s="52" t="s">
        <v>822</v>
      </c>
      <c r="W14" s="53">
        <v>165.6</v>
      </c>
      <c r="X14" s="53" t="s">
        <v>816</v>
      </c>
    </row>
    <row r="15" spans="1:24" x14ac:dyDescent="0.3">
      <c r="A15" s="1"/>
      <c r="B15" s="50" t="s">
        <v>667</v>
      </c>
      <c r="C15" s="51">
        <v>974.14700000000005</v>
      </c>
      <c r="D15" s="51">
        <v>1801.6</v>
      </c>
      <c r="E15" s="51">
        <v>3181</v>
      </c>
      <c r="F15" s="51">
        <v>0</v>
      </c>
      <c r="G15" s="51">
        <v>0</v>
      </c>
      <c r="H15" s="51">
        <v>0</v>
      </c>
      <c r="I15" s="51"/>
      <c r="J15" s="51">
        <v>52.099999999999994</v>
      </c>
      <c r="K15" s="51"/>
      <c r="L15" s="51">
        <v>67.8</v>
      </c>
      <c r="M15" s="51">
        <v>7.6</v>
      </c>
      <c r="N15" s="51">
        <v>0</v>
      </c>
      <c r="O15" s="51">
        <v>398.8</v>
      </c>
      <c r="P15" s="195">
        <f t="shared" si="0"/>
        <v>6483.0470000000005</v>
      </c>
      <c r="Q15" s="1"/>
      <c r="R15" s="1"/>
      <c r="S15" s="1"/>
      <c r="T15" s="1"/>
      <c r="U15" s="217"/>
      <c r="V15" s="52" t="s">
        <v>823</v>
      </c>
      <c r="W15" s="53" t="s">
        <v>816</v>
      </c>
      <c r="X15" s="53">
        <v>348.95</v>
      </c>
    </row>
    <row r="16" spans="1:24" x14ac:dyDescent="0.3">
      <c r="A16" s="1"/>
      <c r="B16" s="54" t="s">
        <v>668</v>
      </c>
      <c r="C16" s="55">
        <v>981.97799999999995</v>
      </c>
      <c r="D16" s="55">
        <v>1833.8</v>
      </c>
      <c r="E16" s="55">
        <v>3157.7</v>
      </c>
      <c r="F16" s="55">
        <v>0</v>
      </c>
      <c r="G16" s="55">
        <v>0</v>
      </c>
      <c r="H16" s="55">
        <v>0</v>
      </c>
      <c r="I16" s="55"/>
      <c r="J16" s="55">
        <v>51.900000000000006</v>
      </c>
      <c r="K16" s="55"/>
      <c r="L16" s="55">
        <v>66.2</v>
      </c>
      <c r="M16" s="55">
        <v>7.6</v>
      </c>
      <c r="N16" s="55">
        <v>0</v>
      </c>
      <c r="O16" s="55">
        <v>428</v>
      </c>
      <c r="P16" s="196">
        <f t="shared" si="0"/>
        <v>6527.177999999999</v>
      </c>
      <c r="Q16" s="1"/>
      <c r="R16" s="1"/>
      <c r="S16" s="1"/>
      <c r="T16" s="1"/>
      <c r="U16" s="217"/>
      <c r="V16" s="52" t="s">
        <v>824</v>
      </c>
      <c r="W16" s="53" t="s">
        <v>816</v>
      </c>
      <c r="X16" s="53">
        <v>2239.5500000000002</v>
      </c>
    </row>
    <row r="17" spans="1:24" x14ac:dyDescent="0.3">
      <c r="A17" s="1"/>
      <c r="B17" s="54" t="s">
        <v>669</v>
      </c>
      <c r="C17" s="55">
        <v>986.97799999999995</v>
      </c>
      <c r="D17" s="55">
        <v>1873</v>
      </c>
      <c r="E17" s="55">
        <v>3118.1</v>
      </c>
      <c r="F17" s="55">
        <v>0</v>
      </c>
      <c r="G17" s="55">
        <v>0</v>
      </c>
      <c r="H17" s="55">
        <v>0</v>
      </c>
      <c r="I17" s="55"/>
      <c r="J17" s="55">
        <v>51.7</v>
      </c>
      <c r="K17" s="55"/>
      <c r="L17" s="55">
        <v>67.5</v>
      </c>
      <c r="M17" s="55">
        <v>7.6</v>
      </c>
      <c r="N17" s="55">
        <v>8.4</v>
      </c>
      <c r="O17" s="55">
        <v>409.6</v>
      </c>
      <c r="P17" s="196">
        <f t="shared" si="0"/>
        <v>6522.8779999999997</v>
      </c>
      <c r="Q17" s="1"/>
      <c r="R17" s="1"/>
      <c r="S17" s="1"/>
      <c r="T17" s="1"/>
      <c r="U17" s="217" t="s">
        <v>469</v>
      </c>
      <c r="V17" s="52" t="s">
        <v>825</v>
      </c>
      <c r="W17" s="53">
        <v>118.45</v>
      </c>
      <c r="X17" s="53" t="s">
        <v>816</v>
      </c>
    </row>
    <row r="18" spans="1:24" x14ac:dyDescent="0.3">
      <c r="A18" s="1"/>
      <c r="B18" s="54" t="s">
        <v>670</v>
      </c>
      <c r="C18" s="55">
        <v>986.29899999999998</v>
      </c>
      <c r="D18" s="55">
        <v>1799.5</v>
      </c>
      <c r="E18" s="55">
        <v>3012.5</v>
      </c>
      <c r="F18" s="55">
        <v>0</v>
      </c>
      <c r="G18" s="55">
        <v>0</v>
      </c>
      <c r="H18" s="55">
        <v>0</v>
      </c>
      <c r="I18" s="55"/>
      <c r="J18" s="55">
        <v>51.9</v>
      </c>
      <c r="K18" s="55"/>
      <c r="L18" s="55">
        <v>67.5</v>
      </c>
      <c r="M18" s="55">
        <v>7.6</v>
      </c>
      <c r="N18" s="55">
        <v>134.79371</v>
      </c>
      <c r="O18" s="55">
        <v>322.2</v>
      </c>
      <c r="P18" s="196">
        <f t="shared" si="0"/>
        <v>6382.2927099999997</v>
      </c>
      <c r="Q18" s="1"/>
      <c r="R18" s="1"/>
      <c r="S18" s="1"/>
      <c r="T18" s="1"/>
      <c r="U18" s="217"/>
      <c r="V18" s="52" t="s">
        <v>826</v>
      </c>
      <c r="W18" s="53">
        <v>258.2</v>
      </c>
      <c r="X18" s="53" t="s">
        <v>816</v>
      </c>
    </row>
    <row r="19" spans="1:24" x14ac:dyDescent="0.3">
      <c r="A19" s="1"/>
      <c r="B19" s="54" t="s">
        <v>671</v>
      </c>
      <c r="C19" s="55">
        <v>972.60599999999999</v>
      </c>
      <c r="D19" s="55">
        <v>1764.7</v>
      </c>
      <c r="E19" s="55">
        <v>2864.6</v>
      </c>
      <c r="F19" s="55">
        <v>0</v>
      </c>
      <c r="G19" s="55">
        <v>0</v>
      </c>
      <c r="H19" s="55">
        <v>0</v>
      </c>
      <c r="I19" s="55"/>
      <c r="J19" s="55">
        <v>51.400000000000006</v>
      </c>
      <c r="K19" s="55"/>
      <c r="L19" s="55">
        <v>68.2</v>
      </c>
      <c r="M19" s="55">
        <v>7.6</v>
      </c>
      <c r="N19" s="55">
        <v>371.28100000000001</v>
      </c>
      <c r="O19" s="55">
        <v>288.39999999999998</v>
      </c>
      <c r="P19" s="196">
        <f t="shared" si="0"/>
        <v>6388.7869999999994</v>
      </c>
      <c r="Q19" s="1"/>
      <c r="R19" s="1"/>
      <c r="S19" s="1"/>
      <c r="T19" s="1"/>
      <c r="U19" s="217"/>
      <c r="V19" s="52" t="s">
        <v>827</v>
      </c>
      <c r="W19" s="53">
        <v>350.2</v>
      </c>
      <c r="X19" s="53" t="s">
        <v>816</v>
      </c>
    </row>
    <row r="20" spans="1:24" x14ac:dyDescent="0.3">
      <c r="A20" s="1"/>
      <c r="B20" s="54" t="s">
        <v>672</v>
      </c>
      <c r="C20" s="55">
        <v>955.00400000000002</v>
      </c>
      <c r="D20" s="55">
        <v>1589.2</v>
      </c>
      <c r="E20" s="55">
        <v>2964.8</v>
      </c>
      <c r="F20" s="55">
        <v>0</v>
      </c>
      <c r="G20" s="55">
        <v>0</v>
      </c>
      <c r="H20" s="55">
        <v>0</v>
      </c>
      <c r="I20" s="55"/>
      <c r="J20" s="55">
        <v>51.6</v>
      </c>
      <c r="K20" s="55"/>
      <c r="L20" s="55">
        <v>45.3</v>
      </c>
      <c r="M20" s="55">
        <v>7.6</v>
      </c>
      <c r="N20" s="55">
        <v>495.84399999999999</v>
      </c>
      <c r="O20" s="55">
        <v>287.5</v>
      </c>
      <c r="P20" s="196">
        <f t="shared" si="0"/>
        <v>6396.8480000000018</v>
      </c>
      <c r="Q20" s="1"/>
      <c r="R20" s="1"/>
      <c r="S20" s="1"/>
      <c r="T20" s="1"/>
      <c r="U20" s="217"/>
      <c r="V20" s="52" t="s">
        <v>828</v>
      </c>
      <c r="W20" s="53">
        <v>163.19999999999999</v>
      </c>
      <c r="X20" s="53" t="s">
        <v>816</v>
      </c>
    </row>
    <row r="21" spans="1:24" x14ac:dyDescent="0.3">
      <c r="A21" s="1"/>
      <c r="B21" s="54" t="s">
        <v>673</v>
      </c>
      <c r="C21" s="55">
        <v>906.37099999999998</v>
      </c>
      <c r="D21" s="55">
        <v>1557.9</v>
      </c>
      <c r="E21" s="55">
        <v>3005.1</v>
      </c>
      <c r="F21" s="55">
        <v>37.9</v>
      </c>
      <c r="G21" s="55">
        <v>0</v>
      </c>
      <c r="H21" s="55">
        <v>0</v>
      </c>
      <c r="I21" s="55"/>
      <c r="J21" s="55">
        <v>52.5</v>
      </c>
      <c r="K21" s="55"/>
      <c r="L21" s="55">
        <v>43.6</v>
      </c>
      <c r="M21" s="55">
        <v>7.6</v>
      </c>
      <c r="N21" s="55">
        <v>804.505</v>
      </c>
      <c r="O21" s="55">
        <v>328</v>
      </c>
      <c r="P21" s="196">
        <f t="shared" si="0"/>
        <v>6743.4760000000006</v>
      </c>
      <c r="Q21" s="1"/>
      <c r="R21" s="1"/>
      <c r="S21" s="1"/>
      <c r="T21" s="1"/>
      <c r="U21" s="217" t="s">
        <v>433</v>
      </c>
      <c r="V21" s="52" t="s">
        <v>829</v>
      </c>
      <c r="W21" s="53">
        <v>3981.75</v>
      </c>
      <c r="X21" s="53" t="s">
        <v>816</v>
      </c>
    </row>
    <row r="22" spans="1:24" x14ac:dyDescent="0.3">
      <c r="A22" s="1"/>
      <c r="B22" s="56" t="s">
        <v>674</v>
      </c>
      <c r="C22" s="57">
        <v>931.82100000000003</v>
      </c>
      <c r="D22" s="57">
        <v>1656.9</v>
      </c>
      <c r="E22" s="57">
        <v>2997.3</v>
      </c>
      <c r="F22" s="57">
        <v>45.4</v>
      </c>
      <c r="G22" s="57">
        <v>0</v>
      </c>
      <c r="H22" s="57">
        <v>0</v>
      </c>
      <c r="I22" s="57"/>
      <c r="J22" s="57">
        <v>52.4</v>
      </c>
      <c r="K22" s="57"/>
      <c r="L22" s="57">
        <v>45.6</v>
      </c>
      <c r="M22" s="57">
        <v>7.6</v>
      </c>
      <c r="N22" s="57">
        <v>890.95399999999995</v>
      </c>
      <c r="O22" s="57">
        <v>295.89999999999998</v>
      </c>
      <c r="P22" s="197">
        <f t="shared" si="0"/>
        <v>6923.875</v>
      </c>
      <c r="Q22" s="1"/>
      <c r="R22" s="1"/>
      <c r="S22" s="1"/>
      <c r="T22" s="1"/>
      <c r="U22" s="217" t="s">
        <v>208</v>
      </c>
      <c r="V22" s="52" t="s">
        <v>830</v>
      </c>
      <c r="W22" s="53" t="s">
        <v>816</v>
      </c>
      <c r="X22" s="53">
        <v>189.55</v>
      </c>
    </row>
    <row r="23" spans="1:24" x14ac:dyDescent="0.3">
      <c r="A23" s="1"/>
      <c r="B23" s="50" t="s">
        <v>675</v>
      </c>
      <c r="C23" s="51">
        <v>984.07399999999996</v>
      </c>
      <c r="D23" s="51">
        <v>1922.9</v>
      </c>
      <c r="E23" s="51">
        <v>2994.4</v>
      </c>
      <c r="F23" s="51">
        <v>45.9</v>
      </c>
      <c r="G23" s="51">
        <v>46.5</v>
      </c>
      <c r="H23" s="51">
        <v>0</v>
      </c>
      <c r="I23" s="51"/>
      <c r="J23" s="51">
        <v>51.8</v>
      </c>
      <c r="K23" s="51"/>
      <c r="L23" s="51">
        <v>45.4</v>
      </c>
      <c r="M23" s="51">
        <v>6.9</v>
      </c>
      <c r="N23" s="51">
        <v>818.37599999999998</v>
      </c>
      <c r="O23" s="51">
        <v>255.3</v>
      </c>
      <c r="P23" s="195">
        <f t="shared" si="0"/>
        <v>7171.5499999999993</v>
      </c>
      <c r="Q23" s="1"/>
      <c r="R23" s="1"/>
      <c r="S23" s="1"/>
      <c r="T23" s="1"/>
      <c r="U23" s="217"/>
      <c r="V23" s="52" t="s">
        <v>831</v>
      </c>
      <c r="W23" s="53" t="s">
        <v>816</v>
      </c>
      <c r="X23" s="53">
        <v>129.15</v>
      </c>
    </row>
    <row r="24" spans="1:24" x14ac:dyDescent="0.3">
      <c r="A24" s="1"/>
      <c r="B24" s="54" t="s">
        <v>676</v>
      </c>
      <c r="C24" s="55">
        <v>979.90899999999999</v>
      </c>
      <c r="D24" s="55">
        <v>1958.4</v>
      </c>
      <c r="E24" s="55">
        <v>3003.4</v>
      </c>
      <c r="F24" s="55">
        <v>45.3</v>
      </c>
      <c r="G24" s="55">
        <v>46</v>
      </c>
      <c r="H24" s="55">
        <v>0</v>
      </c>
      <c r="I24" s="55"/>
      <c r="J24" s="55">
        <v>52</v>
      </c>
      <c r="K24" s="55"/>
      <c r="L24" s="55">
        <v>45.1</v>
      </c>
      <c r="M24" s="55">
        <v>7.6</v>
      </c>
      <c r="N24" s="55">
        <v>896.42499999999995</v>
      </c>
      <c r="O24" s="55">
        <v>258.10000000000002</v>
      </c>
      <c r="P24" s="196">
        <f t="shared" si="0"/>
        <v>7292.2340000000022</v>
      </c>
      <c r="Q24" s="1"/>
      <c r="R24" s="1"/>
      <c r="S24" s="1"/>
      <c r="T24" s="1"/>
      <c r="U24" s="217" t="s">
        <v>465</v>
      </c>
      <c r="V24" s="52" t="s">
        <v>832</v>
      </c>
      <c r="W24" s="53">
        <v>53.65</v>
      </c>
      <c r="X24" s="53" t="s">
        <v>816</v>
      </c>
    </row>
    <row r="25" spans="1:24" x14ac:dyDescent="0.3">
      <c r="A25" s="1"/>
      <c r="B25" s="54" t="s">
        <v>677</v>
      </c>
      <c r="C25" s="55">
        <v>1008.064</v>
      </c>
      <c r="D25" s="55">
        <v>2011.4</v>
      </c>
      <c r="E25" s="55">
        <v>2977.6</v>
      </c>
      <c r="F25" s="55">
        <v>44.9</v>
      </c>
      <c r="G25" s="55">
        <v>46.3</v>
      </c>
      <c r="H25" s="55">
        <v>0</v>
      </c>
      <c r="I25" s="55"/>
      <c r="J25" s="55">
        <v>54.5</v>
      </c>
      <c r="K25" s="55"/>
      <c r="L25" s="55">
        <v>48.1</v>
      </c>
      <c r="M25" s="55">
        <v>7.6</v>
      </c>
      <c r="N25" s="55">
        <v>920.44799999999998</v>
      </c>
      <c r="O25" s="55">
        <v>284.2</v>
      </c>
      <c r="P25" s="196">
        <f t="shared" si="0"/>
        <v>7403.112000000001</v>
      </c>
      <c r="Q25" s="1"/>
      <c r="R25" s="1"/>
      <c r="S25" s="1"/>
      <c r="T25" s="1"/>
      <c r="U25" s="217" t="s">
        <v>61</v>
      </c>
      <c r="V25" s="52" t="s">
        <v>62</v>
      </c>
      <c r="W25" s="53" t="s">
        <v>816</v>
      </c>
      <c r="X25" s="53">
        <v>10605.65</v>
      </c>
    </row>
    <row r="26" spans="1:24" x14ac:dyDescent="0.3">
      <c r="A26" s="1"/>
      <c r="B26" s="54" t="s">
        <v>678</v>
      </c>
      <c r="C26" s="55">
        <v>1000.597</v>
      </c>
      <c r="D26" s="55">
        <v>2003</v>
      </c>
      <c r="E26" s="55">
        <v>2957.9</v>
      </c>
      <c r="F26" s="55">
        <v>44.6</v>
      </c>
      <c r="G26" s="55">
        <v>42.8</v>
      </c>
      <c r="H26" s="55">
        <v>0</v>
      </c>
      <c r="I26" s="55"/>
      <c r="J26" s="55">
        <v>54.1</v>
      </c>
      <c r="K26" s="55"/>
      <c r="L26" s="55">
        <v>47.3</v>
      </c>
      <c r="M26" s="55">
        <v>7.6</v>
      </c>
      <c r="N26" s="55">
        <v>996.61800000000005</v>
      </c>
      <c r="O26" s="55">
        <v>337.8</v>
      </c>
      <c r="P26" s="196">
        <f t="shared" si="0"/>
        <v>7492.3150000000014</v>
      </c>
      <c r="Q26" s="1"/>
      <c r="R26" s="1"/>
      <c r="S26" s="1"/>
      <c r="T26" s="1"/>
      <c r="U26" s="217"/>
      <c r="V26" s="52" t="s">
        <v>833</v>
      </c>
      <c r="W26" s="53">
        <v>3458.5</v>
      </c>
      <c r="X26" s="53" t="s">
        <v>816</v>
      </c>
    </row>
    <row r="27" spans="1:24" x14ac:dyDescent="0.3">
      <c r="A27" s="1"/>
      <c r="B27" s="54" t="s">
        <v>679</v>
      </c>
      <c r="C27" s="55">
        <v>1011.836</v>
      </c>
      <c r="D27" s="55">
        <v>2084.4</v>
      </c>
      <c r="E27" s="55">
        <v>2961.4</v>
      </c>
      <c r="F27" s="55">
        <v>44.4</v>
      </c>
      <c r="G27" s="55">
        <v>46</v>
      </c>
      <c r="H27" s="55">
        <v>0</v>
      </c>
      <c r="I27" s="55"/>
      <c r="J27" s="55">
        <v>54.1</v>
      </c>
      <c r="K27" s="55"/>
      <c r="L27" s="55">
        <v>50.6</v>
      </c>
      <c r="M27" s="55">
        <v>7.6</v>
      </c>
      <c r="N27" s="55">
        <v>917.053</v>
      </c>
      <c r="O27" s="55">
        <v>399.5</v>
      </c>
      <c r="P27" s="196">
        <f t="shared" si="0"/>
        <v>7576.889000000001</v>
      </c>
      <c r="Q27" s="1"/>
      <c r="R27" s="1"/>
      <c r="S27" s="1"/>
      <c r="T27" s="1"/>
      <c r="U27" s="217" t="s">
        <v>454</v>
      </c>
      <c r="V27" s="52" t="s">
        <v>834</v>
      </c>
      <c r="W27" s="53">
        <v>96.75</v>
      </c>
      <c r="X27" s="53" t="s">
        <v>816</v>
      </c>
    </row>
    <row r="28" spans="1:24" x14ac:dyDescent="0.3">
      <c r="A28" s="1"/>
      <c r="B28" s="54" t="s">
        <v>680</v>
      </c>
      <c r="C28" s="55">
        <v>1005.847</v>
      </c>
      <c r="D28" s="55">
        <v>2153.6999999999998</v>
      </c>
      <c r="E28" s="55">
        <v>2961.9</v>
      </c>
      <c r="F28" s="55">
        <v>44</v>
      </c>
      <c r="G28" s="55">
        <v>47.7</v>
      </c>
      <c r="H28" s="55">
        <v>0.4</v>
      </c>
      <c r="I28" s="55"/>
      <c r="J28" s="55">
        <v>53.9</v>
      </c>
      <c r="K28" s="55"/>
      <c r="L28" s="55">
        <v>51.3</v>
      </c>
      <c r="M28" s="55">
        <v>7.6</v>
      </c>
      <c r="N28" s="55">
        <v>915.85400000000004</v>
      </c>
      <c r="O28" s="55">
        <v>445.9</v>
      </c>
      <c r="P28" s="196">
        <f t="shared" si="0"/>
        <v>7688.1009999999997</v>
      </c>
      <c r="Q28" s="1"/>
      <c r="R28" s="1"/>
      <c r="S28" s="1"/>
      <c r="T28" s="1"/>
      <c r="U28" s="217" t="s">
        <v>470</v>
      </c>
      <c r="V28" s="52" t="s">
        <v>835</v>
      </c>
      <c r="W28" s="53">
        <v>384.3</v>
      </c>
      <c r="X28" s="53" t="s">
        <v>816</v>
      </c>
    </row>
    <row r="29" spans="1:24" x14ac:dyDescent="0.3">
      <c r="A29" s="1"/>
      <c r="B29" s="54" t="s">
        <v>681</v>
      </c>
      <c r="C29" s="55">
        <v>989.48800000000006</v>
      </c>
      <c r="D29" s="55">
        <v>2204.1</v>
      </c>
      <c r="E29" s="55">
        <v>2927.2</v>
      </c>
      <c r="F29" s="55">
        <v>43.5</v>
      </c>
      <c r="G29" s="55">
        <v>44.8</v>
      </c>
      <c r="H29" s="55">
        <v>0</v>
      </c>
      <c r="I29" s="55"/>
      <c r="J29" s="55">
        <v>53.5</v>
      </c>
      <c r="K29" s="55"/>
      <c r="L29" s="55">
        <v>55.5</v>
      </c>
      <c r="M29" s="55">
        <v>7.6</v>
      </c>
      <c r="N29" s="55">
        <v>863.46</v>
      </c>
      <c r="O29" s="55">
        <v>536.79999999999995</v>
      </c>
      <c r="P29" s="196">
        <f t="shared" si="0"/>
        <v>7725.9480000000003</v>
      </c>
      <c r="Q29" s="1"/>
      <c r="R29" s="1"/>
      <c r="S29" s="1"/>
      <c r="T29" s="1"/>
      <c r="U29" s="217" t="s">
        <v>455</v>
      </c>
      <c r="V29" s="52" t="s">
        <v>836</v>
      </c>
      <c r="W29" s="53">
        <v>460.6</v>
      </c>
      <c r="X29" s="53" t="s">
        <v>816</v>
      </c>
    </row>
    <row r="30" spans="1:24" x14ac:dyDescent="0.3">
      <c r="A30" s="1"/>
      <c r="B30" s="56" t="s">
        <v>682</v>
      </c>
      <c r="C30" s="57">
        <v>971.27800000000002</v>
      </c>
      <c r="D30" s="57">
        <v>2098.8000000000002</v>
      </c>
      <c r="E30" s="57">
        <v>2928.1</v>
      </c>
      <c r="F30" s="57">
        <v>43.3</v>
      </c>
      <c r="G30" s="57">
        <v>47</v>
      </c>
      <c r="H30" s="57">
        <v>0</v>
      </c>
      <c r="I30" s="57"/>
      <c r="J30" s="57">
        <v>54</v>
      </c>
      <c r="K30" s="57"/>
      <c r="L30" s="57">
        <v>58.5</v>
      </c>
      <c r="M30" s="57">
        <v>7.6</v>
      </c>
      <c r="N30" s="57">
        <v>925.08199999999999</v>
      </c>
      <c r="O30" s="57">
        <v>534.6</v>
      </c>
      <c r="P30" s="197">
        <f t="shared" si="0"/>
        <v>7668.2600000000011</v>
      </c>
      <c r="Q30" s="1"/>
      <c r="R30" s="1"/>
      <c r="S30" s="1"/>
      <c r="T30" s="1"/>
      <c r="U30" s="217" t="s">
        <v>435</v>
      </c>
      <c r="V30" s="52" t="s">
        <v>837</v>
      </c>
      <c r="W30" s="53" t="s">
        <v>816</v>
      </c>
      <c r="X30" s="53">
        <v>3070.65</v>
      </c>
    </row>
    <row r="31" spans="1:24" x14ac:dyDescent="0.3">
      <c r="A31" s="1"/>
      <c r="B31" s="50" t="s">
        <v>683</v>
      </c>
      <c r="C31" s="51">
        <v>953.49400000000003</v>
      </c>
      <c r="D31" s="51">
        <v>1940.1</v>
      </c>
      <c r="E31" s="51">
        <v>2913.3</v>
      </c>
      <c r="F31" s="51">
        <v>43.6</v>
      </c>
      <c r="G31" s="51">
        <v>0</v>
      </c>
      <c r="H31" s="51">
        <v>0</v>
      </c>
      <c r="I31" s="51"/>
      <c r="J31" s="51">
        <v>54.2</v>
      </c>
      <c r="K31" s="51"/>
      <c r="L31" s="51">
        <v>63.8</v>
      </c>
      <c r="M31" s="51">
        <v>7.6</v>
      </c>
      <c r="N31" s="51">
        <v>956.34699999999998</v>
      </c>
      <c r="O31" s="51">
        <v>568.9</v>
      </c>
      <c r="P31" s="195">
        <f t="shared" si="0"/>
        <v>7501.3410000000003</v>
      </c>
      <c r="Q31" s="1"/>
      <c r="R31" s="1"/>
      <c r="S31" s="1"/>
      <c r="T31" s="1"/>
      <c r="U31" s="217"/>
      <c r="V31" s="52" t="s">
        <v>838</v>
      </c>
      <c r="W31" s="53">
        <v>155.94999999999999</v>
      </c>
      <c r="X31" s="53" t="s">
        <v>816</v>
      </c>
    </row>
    <row r="32" spans="1:24" x14ac:dyDescent="0.3">
      <c r="A32" s="1"/>
      <c r="B32" s="54" t="s">
        <v>684</v>
      </c>
      <c r="C32" s="55">
        <v>946.077</v>
      </c>
      <c r="D32" s="55">
        <v>1993</v>
      </c>
      <c r="E32" s="55">
        <v>2895.2</v>
      </c>
      <c r="F32" s="55">
        <v>43.7</v>
      </c>
      <c r="G32" s="55">
        <v>0</v>
      </c>
      <c r="H32" s="55">
        <v>0</v>
      </c>
      <c r="I32" s="55"/>
      <c r="J32" s="55">
        <v>53.4</v>
      </c>
      <c r="K32" s="55"/>
      <c r="L32" s="55">
        <v>65.2</v>
      </c>
      <c r="M32" s="55">
        <v>7.6</v>
      </c>
      <c r="N32" s="55">
        <v>920.77800000000002</v>
      </c>
      <c r="O32" s="55">
        <v>580.6</v>
      </c>
      <c r="P32" s="196">
        <f t="shared" si="0"/>
        <v>7505.5550000000003</v>
      </c>
      <c r="Q32" s="1"/>
      <c r="R32" s="1"/>
      <c r="S32" s="1"/>
      <c r="T32" s="1"/>
      <c r="U32" s="217" t="s">
        <v>839</v>
      </c>
      <c r="V32" s="52" t="s">
        <v>840</v>
      </c>
      <c r="W32" s="53" t="s">
        <v>816</v>
      </c>
      <c r="X32" s="53">
        <v>1347.2</v>
      </c>
    </row>
    <row r="33" spans="1:24" x14ac:dyDescent="0.3">
      <c r="A33" s="1"/>
      <c r="B33" s="54" t="s">
        <v>685</v>
      </c>
      <c r="C33" s="55">
        <v>940.20100000000002</v>
      </c>
      <c r="D33" s="55">
        <v>1837</v>
      </c>
      <c r="E33" s="55">
        <v>2924.2</v>
      </c>
      <c r="F33" s="55">
        <v>43.8</v>
      </c>
      <c r="G33" s="55">
        <v>0</v>
      </c>
      <c r="H33" s="55">
        <v>0</v>
      </c>
      <c r="I33" s="55"/>
      <c r="J33" s="55">
        <v>53.3</v>
      </c>
      <c r="K33" s="55"/>
      <c r="L33" s="55">
        <v>64.900000000000006</v>
      </c>
      <c r="M33" s="55">
        <v>7.6</v>
      </c>
      <c r="N33" s="55">
        <v>967.14700000000005</v>
      </c>
      <c r="O33" s="55">
        <v>604.9</v>
      </c>
      <c r="P33" s="196">
        <f t="shared" si="0"/>
        <v>7443.0479999999998</v>
      </c>
      <c r="Q33" s="1"/>
      <c r="R33" s="1"/>
      <c r="S33" s="1"/>
      <c r="T33" s="1"/>
      <c r="U33" s="217" t="s">
        <v>456</v>
      </c>
      <c r="V33" s="52" t="s">
        <v>841</v>
      </c>
      <c r="W33" s="53">
        <v>454.65</v>
      </c>
      <c r="X33" s="53" t="s">
        <v>816</v>
      </c>
    </row>
    <row r="34" spans="1:24" x14ac:dyDescent="0.3">
      <c r="A34" s="1"/>
      <c r="B34" s="54" t="s">
        <v>686</v>
      </c>
      <c r="C34" s="55">
        <v>964.73099999999999</v>
      </c>
      <c r="D34" s="55">
        <v>1794.6</v>
      </c>
      <c r="E34" s="55">
        <v>2869.9</v>
      </c>
      <c r="F34" s="55">
        <v>44.7</v>
      </c>
      <c r="G34" s="55">
        <v>0</v>
      </c>
      <c r="H34" s="55">
        <v>0</v>
      </c>
      <c r="I34" s="55"/>
      <c r="J34" s="55">
        <v>53.8</v>
      </c>
      <c r="K34" s="55"/>
      <c r="L34" s="55">
        <v>64.8</v>
      </c>
      <c r="M34" s="55">
        <v>8</v>
      </c>
      <c r="N34" s="55">
        <v>932.43700000000001</v>
      </c>
      <c r="O34" s="55">
        <v>628.9</v>
      </c>
      <c r="P34" s="196">
        <f t="shared" si="0"/>
        <v>7361.8679999999995</v>
      </c>
      <c r="Q34" s="1"/>
      <c r="R34" s="1"/>
      <c r="S34" s="1"/>
      <c r="T34" s="1"/>
      <c r="U34" s="217" t="s">
        <v>457</v>
      </c>
      <c r="V34" s="52" t="s">
        <v>842</v>
      </c>
      <c r="W34" s="53">
        <v>432.95</v>
      </c>
      <c r="X34" s="53" t="s">
        <v>816</v>
      </c>
    </row>
    <row r="35" spans="1:24" x14ac:dyDescent="0.3">
      <c r="A35" s="1"/>
      <c r="B35" s="54" t="s">
        <v>687</v>
      </c>
      <c r="C35" s="55">
        <v>969.72299999999996</v>
      </c>
      <c r="D35" s="55">
        <v>1843.2</v>
      </c>
      <c r="E35" s="55">
        <v>2924.4</v>
      </c>
      <c r="F35" s="55">
        <v>45</v>
      </c>
      <c r="G35" s="55">
        <v>0</v>
      </c>
      <c r="H35" s="55">
        <v>0</v>
      </c>
      <c r="I35" s="55"/>
      <c r="J35" s="55">
        <v>49.2</v>
      </c>
      <c r="K35" s="55"/>
      <c r="L35" s="55">
        <v>65.7</v>
      </c>
      <c r="M35" s="55">
        <v>8</v>
      </c>
      <c r="N35" s="55">
        <v>769.46699999999998</v>
      </c>
      <c r="O35" s="55">
        <v>649</v>
      </c>
      <c r="P35" s="196">
        <f t="shared" si="0"/>
        <v>7323.69</v>
      </c>
      <c r="Q35" s="1"/>
      <c r="R35" s="1"/>
      <c r="S35" s="1"/>
      <c r="T35" s="1"/>
      <c r="U35" s="217" t="s">
        <v>71</v>
      </c>
      <c r="V35" s="52" t="s">
        <v>843</v>
      </c>
      <c r="W35" s="53" t="s">
        <v>816</v>
      </c>
      <c r="X35" s="53">
        <v>1896.25</v>
      </c>
    </row>
    <row r="36" spans="1:24" x14ac:dyDescent="0.3">
      <c r="A36" s="1"/>
      <c r="B36" s="54" t="s">
        <v>688</v>
      </c>
      <c r="C36" s="55">
        <v>988.88599999999997</v>
      </c>
      <c r="D36" s="55">
        <v>1860.5</v>
      </c>
      <c r="E36" s="55">
        <v>2543.6999999999998</v>
      </c>
      <c r="F36" s="55">
        <v>45.2</v>
      </c>
      <c r="G36" s="55">
        <v>0</v>
      </c>
      <c r="H36" s="55">
        <v>0</v>
      </c>
      <c r="I36" s="55"/>
      <c r="J36" s="55">
        <v>49</v>
      </c>
      <c r="K36" s="55"/>
      <c r="L36" s="55">
        <v>64.3</v>
      </c>
      <c r="M36" s="55">
        <v>8.8000000000000007</v>
      </c>
      <c r="N36" s="55">
        <v>944.27800000000002</v>
      </c>
      <c r="O36" s="55">
        <v>702</v>
      </c>
      <c r="P36" s="196">
        <f t="shared" si="0"/>
        <v>7206.6639999999998</v>
      </c>
      <c r="Q36" s="1"/>
      <c r="R36" s="1"/>
      <c r="S36" s="1"/>
      <c r="T36" s="1"/>
      <c r="U36" s="217" t="s">
        <v>472</v>
      </c>
      <c r="V36" s="52" t="s">
        <v>844</v>
      </c>
      <c r="W36" s="53">
        <v>243.55</v>
      </c>
      <c r="X36" s="53" t="s">
        <v>816</v>
      </c>
    </row>
    <row r="37" spans="1:24" x14ac:dyDescent="0.3">
      <c r="A37" s="1"/>
      <c r="B37" s="54" t="s">
        <v>689</v>
      </c>
      <c r="C37" s="55">
        <v>945.34900000000005</v>
      </c>
      <c r="D37" s="55">
        <v>1652.4</v>
      </c>
      <c r="E37" s="55">
        <v>2804.7</v>
      </c>
      <c r="F37" s="55">
        <v>45.5</v>
      </c>
      <c r="G37" s="55">
        <v>0</v>
      </c>
      <c r="H37" s="55">
        <v>0</v>
      </c>
      <c r="I37" s="55"/>
      <c r="J37" s="55">
        <v>50</v>
      </c>
      <c r="K37" s="55"/>
      <c r="L37" s="55">
        <v>65.7</v>
      </c>
      <c r="M37" s="55">
        <v>8.8000000000000007</v>
      </c>
      <c r="N37" s="55">
        <v>924.375</v>
      </c>
      <c r="O37" s="55">
        <v>701.3</v>
      </c>
      <c r="P37" s="196">
        <f t="shared" si="0"/>
        <v>7198.1240000000007</v>
      </c>
      <c r="Q37" s="1"/>
      <c r="R37" s="1"/>
      <c r="S37" s="1"/>
      <c r="T37" s="1"/>
      <c r="U37" s="217"/>
      <c r="V37" s="52" t="s">
        <v>845</v>
      </c>
      <c r="W37" s="53">
        <v>78.150000000000006</v>
      </c>
      <c r="X37" s="53" t="s">
        <v>816</v>
      </c>
    </row>
    <row r="38" spans="1:24" x14ac:dyDescent="0.3">
      <c r="A38" s="1"/>
      <c r="B38" s="56" t="s">
        <v>690</v>
      </c>
      <c r="C38" s="57">
        <v>943.00199999999995</v>
      </c>
      <c r="D38" s="57">
        <v>1660.6</v>
      </c>
      <c r="E38" s="57">
        <v>2809</v>
      </c>
      <c r="F38" s="57">
        <v>44.7</v>
      </c>
      <c r="G38" s="57">
        <v>0</v>
      </c>
      <c r="H38" s="57">
        <v>0</v>
      </c>
      <c r="I38" s="57"/>
      <c r="J38" s="57">
        <v>49.5</v>
      </c>
      <c r="K38" s="57"/>
      <c r="L38" s="57">
        <v>64.5</v>
      </c>
      <c r="M38" s="57">
        <v>8.8000000000000007</v>
      </c>
      <c r="N38" s="57">
        <v>854.32299999999998</v>
      </c>
      <c r="O38" s="57">
        <v>633.70000000000005</v>
      </c>
      <c r="P38" s="197">
        <f t="shared" si="0"/>
        <v>7068.125</v>
      </c>
      <c r="Q38" s="1"/>
      <c r="R38" s="1"/>
      <c r="S38" s="1"/>
      <c r="T38" s="1"/>
      <c r="U38" s="217" t="s">
        <v>473</v>
      </c>
      <c r="V38" s="52" t="s">
        <v>846</v>
      </c>
      <c r="W38" s="53">
        <v>489.6</v>
      </c>
      <c r="X38" s="53" t="s">
        <v>816</v>
      </c>
    </row>
    <row r="39" spans="1:24" x14ac:dyDescent="0.3">
      <c r="A39" s="1"/>
      <c r="B39" s="50" t="s">
        <v>691</v>
      </c>
      <c r="C39" s="51">
        <v>954.45500000000004</v>
      </c>
      <c r="D39" s="51">
        <v>1675.3</v>
      </c>
      <c r="E39" s="51">
        <v>2789.2</v>
      </c>
      <c r="F39" s="51">
        <v>45.1</v>
      </c>
      <c r="G39" s="51">
        <v>0</v>
      </c>
      <c r="H39" s="51">
        <v>0</v>
      </c>
      <c r="I39" s="51"/>
      <c r="J39" s="51">
        <v>50.9</v>
      </c>
      <c r="K39" s="51"/>
      <c r="L39" s="51">
        <v>65.5</v>
      </c>
      <c r="M39" s="51">
        <v>8.8000000000000007</v>
      </c>
      <c r="N39" s="51">
        <v>804.77499999999998</v>
      </c>
      <c r="O39" s="51">
        <v>615.1</v>
      </c>
      <c r="P39" s="195">
        <f t="shared" si="0"/>
        <v>7009.13</v>
      </c>
      <c r="Q39" s="1"/>
      <c r="R39" s="1"/>
      <c r="S39" s="1"/>
      <c r="T39" s="1"/>
      <c r="U39" s="217"/>
      <c r="V39" s="52" t="s">
        <v>847</v>
      </c>
      <c r="W39" s="53">
        <v>489.6</v>
      </c>
      <c r="X39" s="53" t="s">
        <v>816</v>
      </c>
    </row>
    <row r="40" spans="1:24" x14ac:dyDescent="0.3">
      <c r="A40" s="1"/>
      <c r="B40" s="54" t="s">
        <v>692</v>
      </c>
      <c r="C40" s="55">
        <v>959.90599999999995</v>
      </c>
      <c r="D40" s="55">
        <v>1756.7</v>
      </c>
      <c r="E40" s="55">
        <v>2857.7</v>
      </c>
      <c r="F40" s="55">
        <v>44.8</v>
      </c>
      <c r="G40" s="55">
        <v>0</v>
      </c>
      <c r="H40" s="55">
        <v>0</v>
      </c>
      <c r="I40" s="55"/>
      <c r="J40" s="55">
        <v>50.3</v>
      </c>
      <c r="K40" s="55"/>
      <c r="L40" s="55">
        <v>66.599999999999994</v>
      </c>
      <c r="M40" s="55">
        <v>8.8000000000000007</v>
      </c>
      <c r="N40" s="55">
        <v>627.64800000000002</v>
      </c>
      <c r="O40" s="55">
        <v>613.5</v>
      </c>
      <c r="P40" s="196">
        <f t="shared" si="0"/>
        <v>6985.9540000000006</v>
      </c>
      <c r="Q40" s="1"/>
      <c r="R40" s="1"/>
      <c r="S40" s="1"/>
      <c r="T40" s="1"/>
      <c r="U40" s="217"/>
      <c r="V40" s="52" t="s">
        <v>848</v>
      </c>
      <c r="W40" s="53">
        <v>482.4</v>
      </c>
      <c r="X40" s="53" t="s">
        <v>816</v>
      </c>
    </row>
    <row r="41" spans="1:24" x14ac:dyDescent="0.3">
      <c r="A41" s="1"/>
      <c r="B41" s="54" t="s">
        <v>693</v>
      </c>
      <c r="C41" s="55">
        <v>1012.043</v>
      </c>
      <c r="D41" s="55">
        <v>1945.2</v>
      </c>
      <c r="E41" s="55">
        <v>2865.5</v>
      </c>
      <c r="F41" s="55">
        <v>45.3</v>
      </c>
      <c r="G41" s="55">
        <v>0</v>
      </c>
      <c r="H41" s="55">
        <v>0</v>
      </c>
      <c r="I41" s="55"/>
      <c r="J41" s="55">
        <v>51.099999999999994</v>
      </c>
      <c r="K41" s="55"/>
      <c r="L41" s="55">
        <v>66.3</v>
      </c>
      <c r="M41" s="55">
        <v>8.8000000000000007</v>
      </c>
      <c r="N41" s="55">
        <v>326.50900000000001</v>
      </c>
      <c r="O41" s="55">
        <v>606.70000000000005</v>
      </c>
      <c r="P41" s="196">
        <f t="shared" si="0"/>
        <v>6927.4520000000011</v>
      </c>
      <c r="Q41" s="1"/>
      <c r="R41" s="1"/>
      <c r="S41" s="1"/>
      <c r="T41" s="1"/>
      <c r="U41" s="217"/>
      <c r="V41" s="52" t="s">
        <v>849</v>
      </c>
      <c r="W41" s="53">
        <v>203.3</v>
      </c>
      <c r="X41" s="53" t="s">
        <v>816</v>
      </c>
    </row>
    <row r="42" spans="1:24" x14ac:dyDescent="0.3">
      <c r="A42" s="1"/>
      <c r="B42" s="54" t="s">
        <v>694</v>
      </c>
      <c r="C42" s="55">
        <v>1002.879</v>
      </c>
      <c r="D42" s="55">
        <v>2150.6999999999998</v>
      </c>
      <c r="E42" s="55">
        <v>2893.3</v>
      </c>
      <c r="F42" s="55">
        <v>45.6</v>
      </c>
      <c r="G42" s="55">
        <v>0</v>
      </c>
      <c r="H42" s="55">
        <v>0</v>
      </c>
      <c r="I42" s="55"/>
      <c r="J42" s="55">
        <v>51.2</v>
      </c>
      <c r="K42" s="55"/>
      <c r="L42" s="55">
        <v>66.400000000000006</v>
      </c>
      <c r="M42" s="55">
        <v>8.8000000000000007</v>
      </c>
      <c r="N42" s="55">
        <v>72.900999999999996</v>
      </c>
      <c r="O42" s="55">
        <v>573.5</v>
      </c>
      <c r="P42" s="196">
        <f t="shared" si="0"/>
        <v>6865.28</v>
      </c>
      <c r="Q42" s="1"/>
      <c r="R42" s="1"/>
      <c r="S42" s="1"/>
      <c r="T42" s="1"/>
      <c r="U42" s="217" t="s">
        <v>458</v>
      </c>
      <c r="V42" s="52" t="s">
        <v>850</v>
      </c>
      <c r="W42" s="53">
        <v>49.85</v>
      </c>
      <c r="X42" s="53" t="s">
        <v>816</v>
      </c>
    </row>
    <row r="43" spans="1:24" x14ac:dyDescent="0.3">
      <c r="A43" s="1"/>
      <c r="B43" s="54" t="s">
        <v>695</v>
      </c>
      <c r="C43" s="55">
        <v>1007.21</v>
      </c>
      <c r="D43" s="55">
        <v>2393.9</v>
      </c>
      <c r="E43" s="55">
        <v>2906.3</v>
      </c>
      <c r="F43" s="55">
        <v>46.2</v>
      </c>
      <c r="G43" s="55">
        <v>0</v>
      </c>
      <c r="H43" s="55">
        <v>0</v>
      </c>
      <c r="I43" s="55"/>
      <c r="J43" s="55">
        <v>50.9</v>
      </c>
      <c r="K43" s="55"/>
      <c r="L43" s="55">
        <v>66.7</v>
      </c>
      <c r="M43" s="55">
        <v>8.9</v>
      </c>
      <c r="N43" s="55">
        <v>2.87</v>
      </c>
      <c r="O43" s="55">
        <v>580.20000000000005</v>
      </c>
      <c r="P43" s="196">
        <f t="shared" si="0"/>
        <v>7063.1799999999985</v>
      </c>
      <c r="Q43" s="1"/>
      <c r="R43" s="1"/>
      <c r="S43" s="1"/>
      <c r="T43" s="1"/>
      <c r="U43" s="217" t="s">
        <v>438</v>
      </c>
      <c r="V43" s="52" t="s">
        <v>851</v>
      </c>
      <c r="W43" s="53">
        <v>441.25</v>
      </c>
      <c r="X43" s="53" t="s">
        <v>816</v>
      </c>
    </row>
    <row r="44" spans="1:24" x14ac:dyDescent="0.3">
      <c r="A44" s="1"/>
      <c r="B44" s="54" t="s">
        <v>696</v>
      </c>
      <c r="C44" s="55">
        <v>1030.076</v>
      </c>
      <c r="D44" s="55">
        <v>2812.1</v>
      </c>
      <c r="E44" s="55">
        <v>2914.1</v>
      </c>
      <c r="F44" s="55">
        <v>46.5</v>
      </c>
      <c r="G44" s="55">
        <v>0</v>
      </c>
      <c r="H44" s="55">
        <v>0</v>
      </c>
      <c r="I44" s="55"/>
      <c r="J44" s="55">
        <v>50.9</v>
      </c>
      <c r="K44" s="55"/>
      <c r="L44" s="55">
        <v>64.900000000000006</v>
      </c>
      <c r="M44" s="55">
        <v>8.9</v>
      </c>
      <c r="N44" s="55">
        <v>0.13</v>
      </c>
      <c r="O44" s="55">
        <v>518.29999999999995</v>
      </c>
      <c r="P44" s="196">
        <f t="shared" si="0"/>
        <v>7445.905999999999</v>
      </c>
      <c r="Q44" s="1"/>
      <c r="R44" s="1"/>
      <c r="S44" s="1"/>
      <c r="T44" s="1"/>
      <c r="U44" s="217" t="s">
        <v>459</v>
      </c>
      <c r="V44" s="52" t="s">
        <v>852</v>
      </c>
      <c r="W44" s="53">
        <v>418.3</v>
      </c>
      <c r="X44" s="53" t="s">
        <v>816</v>
      </c>
    </row>
    <row r="45" spans="1:24" x14ac:dyDescent="0.3">
      <c r="A45" s="1"/>
      <c r="B45" s="54" t="s">
        <v>697</v>
      </c>
      <c r="C45" s="55">
        <v>1023.6849999999999</v>
      </c>
      <c r="D45" s="55">
        <v>2872</v>
      </c>
      <c r="E45" s="55">
        <v>2959.9</v>
      </c>
      <c r="F45" s="55">
        <v>46.7</v>
      </c>
      <c r="G45" s="55">
        <v>0</v>
      </c>
      <c r="H45" s="55">
        <v>0</v>
      </c>
      <c r="I45" s="55"/>
      <c r="J45" s="55">
        <v>51.4</v>
      </c>
      <c r="K45" s="55"/>
      <c r="L45" s="55">
        <v>64.900000000000006</v>
      </c>
      <c r="M45" s="55">
        <v>8.9</v>
      </c>
      <c r="N45" s="55">
        <v>0</v>
      </c>
      <c r="O45" s="55">
        <v>461.8</v>
      </c>
      <c r="P45" s="196">
        <f t="shared" si="0"/>
        <v>7489.2849999999989</v>
      </c>
      <c r="Q45" s="1"/>
      <c r="R45" s="1"/>
      <c r="S45" s="1"/>
      <c r="T45" s="1"/>
      <c r="U45" s="217" t="s">
        <v>432</v>
      </c>
      <c r="V45" s="52" t="s">
        <v>853</v>
      </c>
      <c r="W45" s="53" t="s">
        <v>816</v>
      </c>
      <c r="X45" s="53">
        <v>4878.7</v>
      </c>
    </row>
    <row r="46" spans="1:24" x14ac:dyDescent="0.3">
      <c r="A46" s="1"/>
      <c r="B46" s="56" t="s">
        <v>698</v>
      </c>
      <c r="C46" s="57">
        <v>1021.399</v>
      </c>
      <c r="D46" s="57">
        <v>2933</v>
      </c>
      <c r="E46" s="57">
        <v>2960.3</v>
      </c>
      <c r="F46" s="57">
        <v>46.7</v>
      </c>
      <c r="G46" s="57">
        <v>0</v>
      </c>
      <c r="H46" s="57">
        <v>0</v>
      </c>
      <c r="I46" s="57"/>
      <c r="J46" s="57">
        <v>50.900000000000006</v>
      </c>
      <c r="K46" s="57"/>
      <c r="L46" s="57">
        <v>64.5</v>
      </c>
      <c r="M46" s="57">
        <v>8.9</v>
      </c>
      <c r="N46" s="57">
        <v>0</v>
      </c>
      <c r="O46" s="57">
        <v>412.5</v>
      </c>
      <c r="P46" s="197">
        <f t="shared" si="0"/>
        <v>7498.1989999999996</v>
      </c>
      <c r="Q46" s="1"/>
      <c r="R46" s="1"/>
      <c r="S46" s="1"/>
      <c r="T46" s="1"/>
      <c r="U46" s="217" t="s">
        <v>440</v>
      </c>
      <c r="V46" s="52" t="s">
        <v>854</v>
      </c>
      <c r="W46" s="53">
        <v>2167.9</v>
      </c>
      <c r="X46" s="53" t="s">
        <v>816</v>
      </c>
    </row>
    <row r="47" spans="1:24" x14ac:dyDescent="0.3">
      <c r="A47" s="1"/>
      <c r="B47" s="50" t="s">
        <v>699</v>
      </c>
      <c r="C47" s="51">
        <v>1021.005</v>
      </c>
      <c r="D47" s="51">
        <v>2919.9</v>
      </c>
      <c r="E47" s="51">
        <v>2979.3</v>
      </c>
      <c r="F47" s="51">
        <v>46.7</v>
      </c>
      <c r="G47" s="51">
        <v>0</v>
      </c>
      <c r="H47" s="51">
        <v>0</v>
      </c>
      <c r="I47" s="51"/>
      <c r="J47" s="51">
        <v>51.4</v>
      </c>
      <c r="K47" s="51"/>
      <c r="L47" s="51">
        <v>64.7</v>
      </c>
      <c r="M47" s="51">
        <v>8.9</v>
      </c>
      <c r="N47" s="51">
        <v>0</v>
      </c>
      <c r="O47" s="51">
        <v>378.3</v>
      </c>
      <c r="P47" s="195">
        <f t="shared" si="0"/>
        <v>7470.204999999999</v>
      </c>
      <c r="Q47" s="1"/>
      <c r="R47" s="1"/>
      <c r="S47" s="1"/>
      <c r="T47" s="1"/>
      <c r="U47" s="217" t="s">
        <v>83</v>
      </c>
      <c r="V47" s="52" t="s">
        <v>84</v>
      </c>
      <c r="W47" s="53" t="s">
        <v>816</v>
      </c>
      <c r="X47" s="53">
        <v>2752.15</v>
      </c>
    </row>
    <row r="48" spans="1:24" x14ac:dyDescent="0.3">
      <c r="A48" s="1"/>
      <c r="B48" s="54" t="s">
        <v>700</v>
      </c>
      <c r="C48" s="55">
        <v>1005.47</v>
      </c>
      <c r="D48" s="55">
        <v>2830.2</v>
      </c>
      <c r="E48" s="55">
        <v>2999.8</v>
      </c>
      <c r="F48" s="55">
        <v>46.6</v>
      </c>
      <c r="G48" s="55">
        <v>0</v>
      </c>
      <c r="H48" s="55">
        <v>0</v>
      </c>
      <c r="I48" s="55"/>
      <c r="J48" s="55">
        <v>51.2</v>
      </c>
      <c r="K48" s="55"/>
      <c r="L48" s="55">
        <v>66</v>
      </c>
      <c r="M48" s="55">
        <v>8.9</v>
      </c>
      <c r="N48" s="55">
        <v>0</v>
      </c>
      <c r="O48" s="55">
        <v>373.5</v>
      </c>
      <c r="P48" s="196">
        <f t="shared" si="0"/>
        <v>7381.67</v>
      </c>
      <c r="Q48" s="1"/>
      <c r="R48" s="1"/>
      <c r="S48" s="1"/>
      <c r="T48" s="1"/>
      <c r="U48" s="217"/>
      <c r="V48" s="52" t="s">
        <v>855</v>
      </c>
      <c r="W48" s="53">
        <v>231.9</v>
      </c>
      <c r="X48" s="53" t="s">
        <v>816</v>
      </c>
    </row>
    <row r="49" spans="1:24" x14ac:dyDescent="0.3">
      <c r="A49" s="1"/>
      <c r="B49" s="54" t="s">
        <v>701</v>
      </c>
      <c r="C49" s="55">
        <v>987.05100000000004</v>
      </c>
      <c r="D49" s="55">
        <v>2818.4</v>
      </c>
      <c r="E49" s="55">
        <v>2985.6</v>
      </c>
      <c r="F49" s="55">
        <v>46.7</v>
      </c>
      <c r="G49" s="55">
        <v>0</v>
      </c>
      <c r="H49" s="55">
        <v>0</v>
      </c>
      <c r="I49" s="55"/>
      <c r="J49" s="55">
        <v>51.099999999999994</v>
      </c>
      <c r="K49" s="55"/>
      <c r="L49" s="55">
        <v>65.2</v>
      </c>
      <c r="M49" s="55">
        <v>8.9</v>
      </c>
      <c r="N49" s="55">
        <v>0</v>
      </c>
      <c r="O49" s="55">
        <v>352.8</v>
      </c>
      <c r="P49" s="196">
        <f t="shared" si="0"/>
        <v>7315.7509999999993</v>
      </c>
      <c r="Q49" s="1"/>
      <c r="R49" s="1"/>
      <c r="S49" s="1"/>
      <c r="T49" s="1"/>
      <c r="U49" s="217" t="s">
        <v>436</v>
      </c>
      <c r="V49" s="52" t="s">
        <v>856</v>
      </c>
      <c r="W49" s="53" t="s">
        <v>816</v>
      </c>
      <c r="X49" s="53">
        <v>708.25</v>
      </c>
    </row>
    <row r="50" spans="1:24" x14ac:dyDescent="0.3">
      <c r="A50" s="1"/>
      <c r="B50" s="54" t="s">
        <v>702</v>
      </c>
      <c r="C50" s="55">
        <v>987.73599999999999</v>
      </c>
      <c r="D50" s="55">
        <v>2720.8</v>
      </c>
      <c r="E50" s="55">
        <v>2990.7</v>
      </c>
      <c r="F50" s="55">
        <v>46.9</v>
      </c>
      <c r="G50" s="55">
        <v>0</v>
      </c>
      <c r="H50" s="55">
        <v>0</v>
      </c>
      <c r="I50" s="55"/>
      <c r="J50" s="55">
        <v>51.2</v>
      </c>
      <c r="K50" s="55"/>
      <c r="L50" s="55">
        <v>65.099999999999994</v>
      </c>
      <c r="M50" s="55">
        <v>8.9</v>
      </c>
      <c r="N50" s="55">
        <v>0</v>
      </c>
      <c r="O50" s="55">
        <v>364.4</v>
      </c>
      <c r="P50" s="196">
        <f t="shared" si="0"/>
        <v>7235.735999999999</v>
      </c>
      <c r="Q50" s="1"/>
      <c r="R50" s="1"/>
      <c r="S50" s="1"/>
      <c r="T50" s="1"/>
      <c r="U50" s="217" t="s">
        <v>453</v>
      </c>
      <c r="V50" s="52" t="s">
        <v>857</v>
      </c>
      <c r="W50" s="53">
        <v>37.299999999999997</v>
      </c>
      <c r="X50" s="53" t="s">
        <v>816</v>
      </c>
    </row>
    <row r="51" spans="1:24" x14ac:dyDescent="0.3">
      <c r="A51" s="1"/>
      <c r="B51" s="54" t="s">
        <v>703</v>
      </c>
      <c r="C51" s="55">
        <v>958.18200000000002</v>
      </c>
      <c r="D51" s="55">
        <v>2582.1</v>
      </c>
      <c r="E51" s="55">
        <v>3042.7</v>
      </c>
      <c r="F51" s="55">
        <v>46.8</v>
      </c>
      <c r="G51" s="55">
        <v>0</v>
      </c>
      <c r="H51" s="55">
        <v>0</v>
      </c>
      <c r="I51" s="55"/>
      <c r="J51" s="55">
        <v>52.2</v>
      </c>
      <c r="K51" s="55"/>
      <c r="L51" s="55">
        <v>63.8</v>
      </c>
      <c r="M51" s="55">
        <v>8.9</v>
      </c>
      <c r="N51" s="55">
        <v>0</v>
      </c>
      <c r="O51" s="55">
        <v>355.2</v>
      </c>
      <c r="P51" s="196">
        <f t="shared" si="0"/>
        <v>7109.8819999999996</v>
      </c>
      <c r="Q51" s="1"/>
      <c r="R51" s="1"/>
      <c r="S51" s="1"/>
      <c r="T51" s="1"/>
      <c r="U51" s="217" t="s">
        <v>99</v>
      </c>
      <c r="V51" s="52" t="s">
        <v>858</v>
      </c>
      <c r="W51" s="53">
        <v>131.35</v>
      </c>
      <c r="X51" s="53" t="s">
        <v>816</v>
      </c>
    </row>
    <row r="52" spans="1:24" x14ac:dyDescent="0.3">
      <c r="A52" s="1"/>
      <c r="B52" s="54" t="s">
        <v>704</v>
      </c>
      <c r="C52" s="55">
        <v>966.60799999999995</v>
      </c>
      <c r="D52" s="55">
        <v>2566.5</v>
      </c>
      <c r="E52" s="55">
        <v>3002.5</v>
      </c>
      <c r="F52" s="55">
        <v>46.7</v>
      </c>
      <c r="G52" s="55">
        <v>0</v>
      </c>
      <c r="H52" s="55">
        <v>0</v>
      </c>
      <c r="I52" s="55"/>
      <c r="J52" s="55">
        <v>52.7</v>
      </c>
      <c r="K52" s="55"/>
      <c r="L52" s="55">
        <v>63.3</v>
      </c>
      <c r="M52" s="55">
        <v>8.9</v>
      </c>
      <c r="N52" s="55">
        <v>0</v>
      </c>
      <c r="O52" s="55">
        <v>348.2</v>
      </c>
      <c r="P52" s="196">
        <f t="shared" si="0"/>
        <v>7055.4079999999994</v>
      </c>
      <c r="Q52" s="1"/>
      <c r="R52" s="1"/>
      <c r="S52" s="1"/>
      <c r="T52" s="1"/>
      <c r="U52" s="217"/>
      <c r="V52" s="52" t="s">
        <v>859</v>
      </c>
      <c r="W52" s="53" t="s">
        <v>816</v>
      </c>
      <c r="X52" s="53">
        <v>3958.85</v>
      </c>
    </row>
    <row r="53" spans="1:24" x14ac:dyDescent="0.3">
      <c r="A53" s="1"/>
      <c r="B53" s="54" t="s">
        <v>705</v>
      </c>
      <c r="C53" s="55">
        <v>958.8</v>
      </c>
      <c r="D53" s="55">
        <v>2447.4</v>
      </c>
      <c r="E53" s="55">
        <v>3049.4</v>
      </c>
      <c r="F53" s="55">
        <v>46.9</v>
      </c>
      <c r="G53" s="55">
        <v>0</v>
      </c>
      <c r="H53" s="55">
        <v>0</v>
      </c>
      <c r="I53" s="55"/>
      <c r="J53" s="55">
        <v>52.4</v>
      </c>
      <c r="K53" s="55"/>
      <c r="L53" s="55">
        <v>59.4</v>
      </c>
      <c r="M53" s="55">
        <v>8.9</v>
      </c>
      <c r="N53" s="55">
        <v>0</v>
      </c>
      <c r="O53" s="55">
        <v>331.3</v>
      </c>
      <c r="P53" s="196">
        <f t="shared" si="0"/>
        <v>6954.4999999999991</v>
      </c>
      <c r="Q53" s="1"/>
      <c r="R53" s="1"/>
      <c r="S53" s="1"/>
      <c r="T53" s="1"/>
      <c r="U53" s="217"/>
      <c r="V53" s="52" t="s">
        <v>121</v>
      </c>
      <c r="W53" s="53" t="s">
        <v>816</v>
      </c>
      <c r="X53" s="53">
        <v>2187.25</v>
      </c>
    </row>
    <row r="54" spans="1:24" x14ac:dyDescent="0.3">
      <c r="A54" s="1"/>
      <c r="B54" s="56" t="s">
        <v>49</v>
      </c>
      <c r="C54" s="57">
        <v>966.14099999999996</v>
      </c>
      <c r="D54" s="57">
        <v>2268.1</v>
      </c>
      <c r="E54" s="57">
        <v>2941.6</v>
      </c>
      <c r="F54" s="57">
        <v>46.7</v>
      </c>
      <c r="G54" s="57">
        <v>0</v>
      </c>
      <c r="H54" s="57">
        <v>0</v>
      </c>
      <c r="I54" s="57"/>
      <c r="J54" s="57">
        <v>52.599999999999994</v>
      </c>
      <c r="K54" s="57"/>
      <c r="L54" s="57">
        <v>61.3</v>
      </c>
      <c r="M54" s="57">
        <v>8.9</v>
      </c>
      <c r="N54" s="57">
        <v>0</v>
      </c>
      <c r="O54" s="57">
        <v>236.9</v>
      </c>
      <c r="P54" s="197">
        <f t="shared" si="0"/>
        <v>6582.241</v>
      </c>
      <c r="Q54" s="1"/>
      <c r="R54" s="1"/>
      <c r="S54" s="1"/>
      <c r="T54" s="1"/>
      <c r="U54" s="217"/>
      <c r="V54" s="52" t="s">
        <v>860</v>
      </c>
      <c r="W54" s="53">
        <v>237.95</v>
      </c>
      <c r="X54" s="53" t="s">
        <v>816</v>
      </c>
    </row>
    <row r="55" spans="1:24" x14ac:dyDescent="0.3">
      <c r="A55" s="1"/>
      <c r="B55" s="58" t="s">
        <v>861</v>
      </c>
      <c r="C55" s="194">
        <f t="shared" ref="C55:N55" si="1">SUM(C7:C54)/2</f>
        <v>23511.720999999998</v>
      </c>
      <c r="D55" s="194">
        <f t="shared" si="1"/>
        <v>49728.7</v>
      </c>
      <c r="E55" s="194">
        <f t="shared" si="1"/>
        <v>71819.000000000015</v>
      </c>
      <c r="F55" s="194">
        <f t="shared" si="1"/>
        <v>770.75000000000023</v>
      </c>
      <c r="G55" s="194">
        <f t="shared" si="1"/>
        <v>361.4</v>
      </c>
      <c r="H55" s="194">
        <f t="shared" si="1"/>
        <v>0.2</v>
      </c>
      <c r="I55" s="194">
        <f t="shared" si="1"/>
        <v>0</v>
      </c>
      <c r="J55" s="194">
        <f t="shared" si="1"/>
        <v>1246.2999999999997</v>
      </c>
      <c r="K55" s="194">
        <f t="shared" si="1"/>
        <v>0</v>
      </c>
      <c r="L55" s="194">
        <f t="shared" si="1"/>
        <v>1485.2</v>
      </c>
      <c r="M55" s="194">
        <f t="shared" si="1"/>
        <v>194.44999999999985</v>
      </c>
      <c r="N55" s="194">
        <f t="shared" si="1"/>
        <v>9531.5393550000026</v>
      </c>
      <c r="O55" s="194">
        <f t="shared" ref="O55:P55" si="2">SUM(O7:O54)/2</f>
        <v>10500.95</v>
      </c>
      <c r="P55" s="194">
        <f t="shared" si="2"/>
        <v>169150.21035499993</v>
      </c>
      <c r="Q55" s="1"/>
      <c r="R55" s="1"/>
      <c r="S55" s="1"/>
      <c r="T55" s="1"/>
      <c r="U55" s="217" t="s">
        <v>123</v>
      </c>
      <c r="V55" s="52" t="s">
        <v>862</v>
      </c>
      <c r="W55" s="53" t="s">
        <v>816</v>
      </c>
      <c r="X55" s="53">
        <v>1693.3</v>
      </c>
    </row>
    <row r="56" spans="1:24" x14ac:dyDescent="0.3">
      <c r="A56" s="1"/>
      <c r="B56" s="58" t="s">
        <v>863</v>
      </c>
      <c r="C56" s="194">
        <f t="shared" ref="C56:P56" si="3">C55*100/$P$55</f>
        <v>13.899906450400113</v>
      </c>
      <c r="D56" s="194">
        <f t="shared" si="3"/>
        <v>29.399135771473823</v>
      </c>
      <c r="E56" s="194">
        <f t="shared" si="3"/>
        <v>42.458711608617939</v>
      </c>
      <c r="F56" s="194">
        <f t="shared" si="3"/>
        <v>0.45566008956323928</v>
      </c>
      <c r="G56" s="194">
        <f t="shared" si="3"/>
        <v>0.2136562521805444</v>
      </c>
      <c r="H56" s="194">
        <f t="shared" si="3"/>
        <v>1.1823810303295209E-4</v>
      </c>
      <c r="I56" s="194">
        <f t="shared" si="3"/>
        <v>0</v>
      </c>
      <c r="J56" s="194">
        <f t="shared" si="3"/>
        <v>0.73680073904984078</v>
      </c>
      <c r="K56" s="194">
        <f t="shared" si="3"/>
        <v>0</v>
      </c>
      <c r="L56" s="194">
        <f t="shared" si="3"/>
        <v>0.87803615312270211</v>
      </c>
      <c r="M56" s="194">
        <f t="shared" si="3"/>
        <v>0.11495699567378757</v>
      </c>
      <c r="N56" s="194">
        <f t="shared" si="3"/>
        <v>5.6349556615956393</v>
      </c>
      <c r="O56" s="194">
        <f t="shared" si="3"/>
        <v>6.2080620402193905</v>
      </c>
      <c r="P56" s="194">
        <f t="shared" si="3"/>
        <v>100</v>
      </c>
      <c r="Q56" s="1"/>
      <c r="R56" s="1"/>
      <c r="S56" s="1"/>
      <c r="T56" s="1"/>
      <c r="U56" s="217"/>
      <c r="V56" s="52" t="s">
        <v>864</v>
      </c>
      <c r="W56" s="53">
        <v>14.4</v>
      </c>
      <c r="X56" s="53" t="s">
        <v>816</v>
      </c>
    </row>
    <row r="57" spans="1:24" x14ac:dyDescent="0.3">
      <c r="A57" s="1"/>
      <c r="B57" s="1"/>
      <c r="C57" s="1"/>
      <c r="D57" s="1"/>
      <c r="E57" s="1"/>
      <c r="F57" s="1"/>
      <c r="G57" s="1"/>
      <c r="H57" s="1"/>
      <c r="I57" s="1"/>
      <c r="J57" s="1"/>
      <c r="K57" s="1"/>
      <c r="L57" s="1"/>
      <c r="M57" s="1"/>
      <c r="N57" s="1"/>
      <c r="O57" s="1"/>
      <c r="P57" s="1"/>
      <c r="Q57" s="1"/>
      <c r="R57" s="1"/>
      <c r="S57" s="1"/>
      <c r="T57" s="1"/>
      <c r="U57" s="217"/>
      <c r="V57" s="52" t="s">
        <v>865</v>
      </c>
      <c r="W57" s="53">
        <v>716.6</v>
      </c>
      <c r="X57" s="53" t="s">
        <v>816</v>
      </c>
    </row>
    <row r="58" spans="1:24" x14ac:dyDescent="0.3">
      <c r="A58" s="1"/>
      <c r="B58" s="1"/>
      <c r="C58" s="1"/>
      <c r="D58" s="1"/>
      <c r="E58" s="1"/>
      <c r="F58" s="1"/>
      <c r="G58" s="1"/>
      <c r="H58" s="1"/>
      <c r="I58" s="1"/>
      <c r="J58" s="1"/>
      <c r="K58" s="1"/>
      <c r="L58" s="1"/>
      <c r="M58" s="1"/>
      <c r="N58" s="1"/>
      <c r="O58" s="1"/>
      <c r="P58" s="1"/>
      <c r="Q58" s="1"/>
      <c r="R58" s="1"/>
      <c r="S58" s="1"/>
      <c r="T58" s="1"/>
      <c r="U58" s="217"/>
      <c r="V58" s="52" t="s">
        <v>866</v>
      </c>
      <c r="W58" s="53" t="s">
        <v>816</v>
      </c>
      <c r="X58" s="53">
        <v>3294.4</v>
      </c>
    </row>
    <row r="59" spans="1:24" x14ac:dyDescent="0.3">
      <c r="A59" s="1"/>
      <c r="B59" s="1"/>
      <c r="C59" s="1"/>
      <c r="D59" s="1"/>
      <c r="E59" s="1"/>
      <c r="F59" s="1"/>
      <c r="G59" s="1"/>
      <c r="H59" s="1"/>
      <c r="I59" s="1"/>
      <c r="J59" s="1"/>
      <c r="K59" s="1"/>
      <c r="L59" s="1"/>
      <c r="M59" s="1"/>
      <c r="N59" s="1"/>
      <c r="O59" s="1"/>
      <c r="P59" s="1"/>
      <c r="Q59" s="1"/>
      <c r="R59" s="1"/>
      <c r="S59" s="1"/>
      <c r="T59" s="1"/>
      <c r="U59" s="217"/>
      <c r="V59" s="52" t="s">
        <v>867</v>
      </c>
      <c r="W59" s="53" t="s">
        <v>816</v>
      </c>
      <c r="X59" s="53">
        <v>2140.9</v>
      </c>
    </row>
    <row r="60" spans="1:24" x14ac:dyDescent="0.3">
      <c r="A60" s="1"/>
      <c r="B60" s="1"/>
      <c r="C60" s="1"/>
      <c r="D60" s="1"/>
      <c r="E60" s="1"/>
      <c r="F60" s="1"/>
      <c r="G60" s="1"/>
      <c r="H60" s="1"/>
      <c r="I60" s="1"/>
      <c r="J60" s="1"/>
      <c r="K60" s="1"/>
      <c r="L60" s="1"/>
      <c r="M60" s="1"/>
      <c r="N60" s="1"/>
      <c r="O60" s="1"/>
      <c r="P60" s="1"/>
      <c r="Q60" s="1"/>
      <c r="R60" s="1"/>
      <c r="S60" s="1"/>
      <c r="T60" s="1"/>
      <c r="U60" s="217"/>
      <c r="V60" s="52" t="s">
        <v>868</v>
      </c>
      <c r="W60" s="53">
        <v>1530.25</v>
      </c>
      <c r="X60" s="53" t="s">
        <v>816</v>
      </c>
    </row>
    <row r="61" spans="1:24" x14ac:dyDescent="0.3">
      <c r="A61" s="1"/>
      <c r="B61" s="1"/>
      <c r="C61" s="1"/>
      <c r="D61" s="1"/>
      <c r="E61" s="1"/>
      <c r="F61" s="1"/>
      <c r="G61" s="1"/>
      <c r="H61" s="1"/>
      <c r="I61" s="1"/>
      <c r="J61" s="1"/>
      <c r="K61" s="1"/>
      <c r="L61" s="1"/>
      <c r="M61" s="1"/>
      <c r="N61" s="1"/>
      <c r="O61" s="1"/>
      <c r="P61" s="1"/>
      <c r="Q61" s="1"/>
      <c r="R61" s="1"/>
      <c r="S61" s="1"/>
      <c r="T61" s="1"/>
      <c r="U61" s="217" t="s">
        <v>352</v>
      </c>
      <c r="V61" s="52" t="s">
        <v>869</v>
      </c>
      <c r="W61" s="53" t="s">
        <v>816</v>
      </c>
      <c r="X61" s="53">
        <v>2655.8</v>
      </c>
    </row>
    <row r="62" spans="1:24" x14ac:dyDescent="0.3">
      <c r="A62" s="1"/>
      <c r="B62" s="1"/>
      <c r="C62" s="1"/>
      <c r="D62" s="1"/>
      <c r="E62" s="1"/>
      <c r="F62" s="1"/>
      <c r="G62" s="1"/>
      <c r="H62" s="1"/>
      <c r="I62" s="1"/>
      <c r="J62" s="1"/>
      <c r="K62" s="1"/>
      <c r="L62" s="1"/>
      <c r="M62" s="1"/>
      <c r="N62" s="1"/>
      <c r="O62" s="1"/>
      <c r="P62" s="1"/>
      <c r="Q62" s="1"/>
      <c r="R62" s="1"/>
      <c r="S62" s="1"/>
      <c r="T62" s="1"/>
      <c r="U62" s="217"/>
      <c r="V62" s="52" t="s">
        <v>870</v>
      </c>
      <c r="W62" s="53">
        <v>28.8</v>
      </c>
      <c r="X62" s="53" t="s">
        <v>816</v>
      </c>
    </row>
    <row r="63" spans="1:24" x14ac:dyDescent="0.3">
      <c r="A63" s="1"/>
      <c r="B63" s="1"/>
      <c r="C63" s="1"/>
      <c r="D63" s="1"/>
      <c r="E63" s="1"/>
      <c r="F63" s="1"/>
      <c r="G63" s="1"/>
      <c r="H63" s="1"/>
      <c r="I63" s="1"/>
      <c r="J63" s="1"/>
      <c r="K63" s="1"/>
      <c r="L63" s="1"/>
      <c r="M63" s="1"/>
      <c r="N63" s="1"/>
      <c r="O63" s="1"/>
      <c r="P63" s="1"/>
      <c r="Q63" s="1"/>
      <c r="R63" s="1"/>
      <c r="S63" s="1"/>
      <c r="T63" s="1"/>
      <c r="U63" s="217" t="s">
        <v>871</v>
      </c>
      <c r="V63" s="52" t="s">
        <v>872</v>
      </c>
      <c r="W63" s="53">
        <v>332.62950000000001</v>
      </c>
      <c r="X63" s="53" t="s">
        <v>816</v>
      </c>
    </row>
    <row r="64" spans="1:24" x14ac:dyDescent="0.3">
      <c r="A64" s="1"/>
      <c r="B64" s="1"/>
      <c r="C64" s="1"/>
      <c r="D64" s="1"/>
      <c r="E64" s="1"/>
      <c r="F64" s="1"/>
      <c r="G64" s="1"/>
      <c r="H64" s="1"/>
      <c r="I64" s="1"/>
      <c r="J64" s="1"/>
      <c r="K64" s="1"/>
      <c r="L64" s="1"/>
      <c r="M64" s="1"/>
      <c r="N64" s="1"/>
      <c r="O64" s="1"/>
      <c r="P64" s="1"/>
      <c r="Q64" s="1"/>
      <c r="R64" s="1"/>
      <c r="S64" s="1"/>
      <c r="T64" s="1"/>
      <c r="U64" s="217"/>
      <c r="V64" s="52" t="s">
        <v>873</v>
      </c>
      <c r="W64" s="53">
        <v>138.44149999999999</v>
      </c>
      <c r="X64" s="53" t="s">
        <v>816</v>
      </c>
    </row>
    <row r="65" spans="1:24" x14ac:dyDescent="0.3">
      <c r="A65" s="1"/>
      <c r="B65" s="1"/>
      <c r="C65" s="1"/>
      <c r="D65" s="1"/>
      <c r="E65" s="1"/>
      <c r="F65" s="1"/>
      <c r="G65" s="1"/>
      <c r="H65" s="1"/>
      <c r="I65" s="1"/>
      <c r="J65" s="1"/>
      <c r="K65" s="1"/>
      <c r="L65" s="1"/>
      <c r="M65" s="1"/>
      <c r="N65" s="1"/>
      <c r="O65" s="1"/>
      <c r="P65" s="1"/>
      <c r="Q65" s="1"/>
      <c r="R65" s="1"/>
      <c r="S65" s="1"/>
      <c r="T65" s="1"/>
      <c r="U65" s="217" t="s">
        <v>140</v>
      </c>
      <c r="V65" s="52" t="s">
        <v>874</v>
      </c>
      <c r="W65" s="53">
        <v>96</v>
      </c>
      <c r="X65" s="53" t="s">
        <v>816</v>
      </c>
    </row>
    <row r="66" spans="1:24" x14ac:dyDescent="0.3">
      <c r="A66" s="1"/>
      <c r="B66" s="1"/>
      <c r="C66" s="1"/>
      <c r="D66" s="1"/>
      <c r="E66" s="1"/>
      <c r="F66" s="1"/>
      <c r="G66" s="1"/>
      <c r="H66" s="1"/>
      <c r="I66" s="1"/>
      <c r="J66" s="1"/>
      <c r="K66" s="1"/>
      <c r="L66" s="1"/>
      <c r="M66" s="1"/>
      <c r="N66" s="1"/>
      <c r="O66" s="1"/>
      <c r="P66" s="1"/>
      <c r="Q66" s="1"/>
      <c r="R66" s="1"/>
      <c r="S66" s="1"/>
      <c r="T66" s="1"/>
      <c r="U66" s="217"/>
      <c r="V66" s="52" t="s">
        <v>875</v>
      </c>
      <c r="W66" s="53">
        <v>590.4</v>
      </c>
      <c r="X66" s="53" t="s">
        <v>816</v>
      </c>
    </row>
    <row r="67" spans="1:24" x14ac:dyDescent="0.3">
      <c r="A67" s="1"/>
      <c r="B67" s="1"/>
      <c r="C67" s="1"/>
      <c r="D67" s="1"/>
      <c r="E67" s="1"/>
      <c r="F67" s="1"/>
      <c r="G67" s="1"/>
      <c r="H67" s="1"/>
      <c r="I67" s="1"/>
      <c r="J67" s="1"/>
      <c r="K67" s="1"/>
      <c r="L67" s="1"/>
      <c r="M67" s="1"/>
      <c r="N67" s="1"/>
      <c r="O67" s="1"/>
      <c r="P67" s="1"/>
      <c r="Q67" s="1"/>
      <c r="R67" s="1"/>
      <c r="S67" s="1"/>
      <c r="T67" s="1"/>
      <c r="U67" s="217"/>
      <c r="V67" s="52" t="s">
        <v>141</v>
      </c>
      <c r="W67" s="53" t="s">
        <v>816</v>
      </c>
      <c r="X67" s="53">
        <v>1389.45</v>
      </c>
    </row>
    <row r="68" spans="1:24" x14ac:dyDescent="0.3">
      <c r="A68" s="1"/>
      <c r="B68" s="1"/>
      <c r="C68" s="1"/>
      <c r="D68" s="1"/>
      <c r="E68" s="1"/>
      <c r="F68" s="1"/>
      <c r="G68" s="1"/>
      <c r="H68" s="1"/>
      <c r="I68" s="1"/>
      <c r="J68" s="1"/>
      <c r="K68" s="1"/>
      <c r="L68" s="1"/>
      <c r="M68" s="1"/>
      <c r="N68" s="1"/>
      <c r="O68" s="1"/>
      <c r="P68" s="1"/>
      <c r="Q68" s="1"/>
      <c r="R68" s="1"/>
      <c r="S68" s="1"/>
      <c r="T68" s="1"/>
      <c r="U68" s="217"/>
      <c r="V68" s="52" t="s">
        <v>876</v>
      </c>
      <c r="W68" s="53" t="s">
        <v>816</v>
      </c>
      <c r="X68" s="53">
        <v>610.6</v>
      </c>
    </row>
    <row r="69" spans="1:24" x14ac:dyDescent="0.3">
      <c r="A69" s="1"/>
      <c r="B69" s="1"/>
      <c r="C69" s="1"/>
      <c r="D69" s="1"/>
      <c r="E69" s="1"/>
      <c r="F69" s="1"/>
      <c r="G69" s="1"/>
      <c r="H69" s="1"/>
      <c r="I69" s="1"/>
      <c r="J69" s="1"/>
      <c r="K69" s="1"/>
      <c r="L69" s="1"/>
      <c r="M69" s="1"/>
      <c r="N69" s="1"/>
      <c r="O69" s="1"/>
      <c r="P69" s="1"/>
      <c r="Q69" s="1"/>
      <c r="R69" s="1"/>
      <c r="S69" s="1"/>
      <c r="T69" s="1"/>
      <c r="U69" s="217"/>
      <c r="V69" s="52" t="s">
        <v>877</v>
      </c>
      <c r="W69" s="53" t="s">
        <v>816</v>
      </c>
      <c r="X69" s="53">
        <v>167.95</v>
      </c>
    </row>
    <row r="70" spans="1:24" x14ac:dyDescent="0.3">
      <c r="A70" s="1"/>
      <c r="B70" s="1"/>
      <c r="C70" s="1"/>
      <c r="D70" s="1"/>
      <c r="E70" s="1"/>
      <c r="F70" s="1"/>
      <c r="G70" s="1"/>
      <c r="H70" s="1"/>
      <c r="I70" s="1"/>
      <c r="J70" s="1"/>
      <c r="K70" s="1"/>
      <c r="L70" s="1"/>
      <c r="M70" s="1"/>
      <c r="N70" s="1"/>
      <c r="O70" s="1"/>
      <c r="P70" s="1"/>
      <c r="Q70" s="1"/>
      <c r="R70" s="1"/>
      <c r="S70" s="1"/>
      <c r="T70" s="1"/>
      <c r="U70" s="217"/>
      <c r="V70" s="52" t="s">
        <v>878</v>
      </c>
      <c r="W70" s="53">
        <v>2385.15</v>
      </c>
      <c r="X70" s="53" t="s">
        <v>816</v>
      </c>
    </row>
    <row r="71" spans="1:24" x14ac:dyDescent="0.3">
      <c r="A71" s="1"/>
      <c r="B71" s="1"/>
      <c r="C71" s="1"/>
      <c r="D71" s="1"/>
      <c r="E71" s="1"/>
      <c r="F71" s="1"/>
      <c r="G71" s="1"/>
      <c r="H71" s="1"/>
      <c r="I71" s="1"/>
      <c r="J71" s="1"/>
      <c r="K71" s="1"/>
      <c r="L71" s="1"/>
      <c r="M71" s="1"/>
      <c r="N71" s="1"/>
      <c r="O71" s="1"/>
      <c r="P71" s="1"/>
      <c r="Q71" s="1"/>
      <c r="R71" s="1"/>
      <c r="S71" s="1"/>
      <c r="T71" s="1"/>
      <c r="U71" s="217" t="s">
        <v>445</v>
      </c>
      <c r="V71" s="52" t="s">
        <v>879</v>
      </c>
      <c r="W71" s="53">
        <v>81.650000000000006</v>
      </c>
      <c r="X71" s="53" t="s">
        <v>816</v>
      </c>
    </row>
    <row r="72" spans="1:24" x14ac:dyDescent="0.3">
      <c r="A72" s="1"/>
      <c r="B72" s="1"/>
      <c r="C72" s="1"/>
      <c r="D72" s="1"/>
      <c r="E72" s="1"/>
      <c r="F72" s="1"/>
      <c r="G72" s="1"/>
      <c r="H72" s="1"/>
      <c r="I72" s="1"/>
      <c r="J72" s="1"/>
      <c r="K72" s="1"/>
      <c r="L72" s="1"/>
      <c r="M72" s="1"/>
      <c r="N72" s="1"/>
      <c r="O72" s="1"/>
      <c r="P72" s="1"/>
      <c r="Q72" s="1"/>
      <c r="R72" s="1"/>
      <c r="S72" s="1"/>
      <c r="T72" s="1"/>
      <c r="U72" s="217" t="s">
        <v>452</v>
      </c>
      <c r="V72" s="52" t="s">
        <v>880</v>
      </c>
      <c r="W72" s="53">
        <v>68.900000000000006</v>
      </c>
      <c r="X72" s="53" t="s">
        <v>816</v>
      </c>
    </row>
    <row r="73" spans="1:24" x14ac:dyDescent="0.3">
      <c r="A73" s="1"/>
      <c r="B73" s="1"/>
      <c r="C73" s="1"/>
      <c r="D73" s="1"/>
      <c r="E73" s="1"/>
      <c r="F73" s="1"/>
      <c r="G73" s="1"/>
      <c r="H73" s="1"/>
      <c r="I73" s="1"/>
      <c r="J73" s="1"/>
      <c r="K73" s="1"/>
      <c r="L73" s="1"/>
      <c r="M73" s="1"/>
      <c r="N73" s="1"/>
      <c r="O73" s="1"/>
      <c r="P73" s="1"/>
      <c r="Q73" s="1"/>
      <c r="R73" s="1"/>
      <c r="S73" s="1"/>
      <c r="T73" s="1"/>
      <c r="U73" s="59" t="s">
        <v>861</v>
      </c>
      <c r="V73" s="60"/>
      <c r="W73" s="61">
        <v>23511.721000000001</v>
      </c>
      <c r="X73" s="61">
        <v>49728.7</v>
      </c>
    </row>
  </sheetData>
  <mergeCells count="38">
    <mergeCell ref="U65:U70"/>
    <mergeCell ref="U71"/>
    <mergeCell ref="U72"/>
    <mergeCell ref="U50"/>
    <mergeCell ref="U51:U54"/>
    <mergeCell ref="U55:U60"/>
    <mergeCell ref="U61:U62"/>
    <mergeCell ref="U63:U64"/>
    <mergeCell ref="U44"/>
    <mergeCell ref="U45"/>
    <mergeCell ref="U46"/>
    <mergeCell ref="U47:U48"/>
    <mergeCell ref="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9" t="s">
        <v>881</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row>
    <row r="6" spans="1:74" ht="43.95" customHeight="1" x14ac:dyDescent="0.3">
      <c r="A6" s="1"/>
      <c r="B6" s="218" t="s">
        <v>422</v>
      </c>
      <c r="C6" s="218" t="s">
        <v>480</v>
      </c>
      <c r="D6" s="218" t="s">
        <v>164</v>
      </c>
      <c r="E6" s="218" t="s">
        <v>481</v>
      </c>
      <c r="F6" s="218" t="s">
        <v>482</v>
      </c>
      <c r="G6" s="218" t="s">
        <v>466</v>
      </c>
      <c r="H6" s="218" t="s">
        <v>467</v>
      </c>
      <c r="I6" s="218" t="s">
        <v>187</v>
      </c>
      <c r="J6" s="218" t="s">
        <v>478</v>
      </c>
      <c r="K6" s="218" t="s">
        <v>14</v>
      </c>
      <c r="L6" s="218" t="s">
        <v>446</v>
      </c>
      <c r="M6" s="218" t="s">
        <v>468</v>
      </c>
      <c r="N6" s="218" t="s">
        <v>447</v>
      </c>
      <c r="O6" s="218" t="s">
        <v>469</v>
      </c>
      <c r="P6" s="218"/>
      <c r="Q6" s="218"/>
      <c r="R6" s="218"/>
      <c r="S6" s="218"/>
      <c r="T6" s="218" t="s">
        <v>465</v>
      </c>
      <c r="U6" s="218" t="s">
        <v>454</v>
      </c>
      <c r="V6" s="218" t="s">
        <v>470</v>
      </c>
      <c r="W6" s="218" t="s">
        <v>455</v>
      </c>
      <c r="X6" s="218" t="s">
        <v>456</v>
      </c>
      <c r="Y6" s="218" t="s">
        <v>457</v>
      </c>
      <c r="Z6" s="218" t="s">
        <v>471</v>
      </c>
      <c r="AA6" s="218"/>
      <c r="AB6" s="218" t="s">
        <v>448</v>
      </c>
      <c r="AC6" s="218" t="s">
        <v>71</v>
      </c>
      <c r="AD6" s="218"/>
      <c r="AE6" s="218"/>
      <c r="AF6" s="218"/>
      <c r="AG6" s="218" t="s">
        <v>472</v>
      </c>
      <c r="AH6" s="218"/>
      <c r="AI6" s="218" t="s">
        <v>473</v>
      </c>
      <c r="AJ6" s="218"/>
      <c r="AK6" s="218"/>
      <c r="AL6" s="218"/>
      <c r="AM6" s="218" t="s">
        <v>449</v>
      </c>
      <c r="AN6" s="218" t="s">
        <v>241</v>
      </c>
      <c r="AO6" s="218" t="s">
        <v>450</v>
      </c>
      <c r="AP6" s="218" t="s">
        <v>458</v>
      </c>
      <c r="AQ6" s="218" t="s">
        <v>459</v>
      </c>
      <c r="AR6" s="218" t="s">
        <v>882</v>
      </c>
      <c r="AS6" s="218" t="s">
        <v>474</v>
      </c>
      <c r="AT6" s="218"/>
      <c r="AU6" s="218" t="s">
        <v>83</v>
      </c>
      <c r="AV6" s="218"/>
      <c r="AW6" s="218" t="s">
        <v>451</v>
      </c>
      <c r="AX6" s="218" t="s">
        <v>453</v>
      </c>
      <c r="AY6" s="218" t="s">
        <v>475</v>
      </c>
      <c r="AZ6" s="218"/>
      <c r="BA6" s="218" t="s">
        <v>460</v>
      </c>
      <c r="BB6" s="218" t="s">
        <v>99</v>
      </c>
      <c r="BC6" s="218"/>
      <c r="BD6" s="218" t="s">
        <v>123</v>
      </c>
      <c r="BE6" s="218"/>
      <c r="BF6" s="218"/>
      <c r="BG6" s="218"/>
      <c r="BH6" s="218"/>
      <c r="BI6" s="218" t="s">
        <v>461</v>
      </c>
      <c r="BJ6" s="218" t="s">
        <v>462</v>
      </c>
      <c r="BK6" s="218" t="s">
        <v>463</v>
      </c>
      <c r="BL6" s="218" t="s">
        <v>293</v>
      </c>
      <c r="BM6" s="218"/>
      <c r="BN6" s="218"/>
      <c r="BO6" s="218"/>
      <c r="BP6" s="218" t="s">
        <v>476</v>
      </c>
      <c r="BQ6" s="218" t="s">
        <v>352</v>
      </c>
      <c r="BR6" s="218" t="s">
        <v>477</v>
      </c>
      <c r="BS6" s="218"/>
      <c r="BT6" s="218" t="s">
        <v>464</v>
      </c>
      <c r="BU6" s="218" t="s">
        <v>452</v>
      </c>
      <c r="BV6" s="62" t="s">
        <v>883</v>
      </c>
    </row>
    <row r="7" spans="1:74" ht="20.399999999999999" x14ac:dyDescent="0.3">
      <c r="A7" s="1"/>
      <c r="B7" s="218"/>
      <c r="C7" s="62" t="s">
        <v>884</v>
      </c>
      <c r="D7" s="62" t="s">
        <v>885</v>
      </c>
      <c r="E7" s="62" t="s">
        <v>886</v>
      </c>
      <c r="F7" s="62" t="s">
        <v>887</v>
      </c>
      <c r="G7" s="62" t="s">
        <v>888</v>
      </c>
      <c r="H7" s="62" t="s">
        <v>817</v>
      </c>
      <c r="I7" s="62" t="s">
        <v>889</v>
      </c>
      <c r="J7" s="62" t="s">
        <v>890</v>
      </c>
      <c r="K7" s="62" t="s">
        <v>891</v>
      </c>
      <c r="L7" s="62" t="s">
        <v>892</v>
      </c>
      <c r="M7" s="62" t="s">
        <v>893</v>
      </c>
      <c r="N7" s="62" t="s">
        <v>584</v>
      </c>
      <c r="O7" s="62" t="s">
        <v>825</v>
      </c>
      <c r="P7" s="62" t="s">
        <v>894</v>
      </c>
      <c r="Q7" s="62" t="s">
        <v>826</v>
      </c>
      <c r="R7" s="62" t="s">
        <v>827</v>
      </c>
      <c r="S7" s="62" t="s">
        <v>895</v>
      </c>
      <c r="T7" s="62" t="s">
        <v>832</v>
      </c>
      <c r="U7" s="62" t="s">
        <v>834</v>
      </c>
      <c r="V7" s="62" t="s">
        <v>835</v>
      </c>
      <c r="W7" s="62" t="s">
        <v>836</v>
      </c>
      <c r="X7" s="62" t="s">
        <v>841</v>
      </c>
      <c r="Y7" s="62" t="s">
        <v>842</v>
      </c>
      <c r="Z7" s="62" t="s">
        <v>896</v>
      </c>
      <c r="AA7" s="62" t="s">
        <v>897</v>
      </c>
      <c r="AB7" s="62" t="s">
        <v>898</v>
      </c>
      <c r="AC7" s="62" t="s">
        <v>899</v>
      </c>
      <c r="AD7" s="62" t="s">
        <v>900</v>
      </c>
      <c r="AE7" s="62" t="s">
        <v>901</v>
      </c>
      <c r="AF7" s="62" t="s">
        <v>902</v>
      </c>
      <c r="AG7" s="62" t="s">
        <v>844</v>
      </c>
      <c r="AH7" s="62" t="s">
        <v>845</v>
      </c>
      <c r="AI7" s="62" t="s">
        <v>903</v>
      </c>
      <c r="AJ7" s="62" t="s">
        <v>904</v>
      </c>
      <c r="AK7" s="62" t="s">
        <v>905</v>
      </c>
      <c r="AL7" s="62" t="s">
        <v>849</v>
      </c>
      <c r="AM7" s="62" t="s">
        <v>906</v>
      </c>
      <c r="AN7" s="62" t="s">
        <v>907</v>
      </c>
      <c r="AO7" s="62" t="s">
        <v>908</v>
      </c>
      <c r="AP7" s="62" t="s">
        <v>909</v>
      </c>
      <c r="AQ7" s="62" t="s">
        <v>852</v>
      </c>
      <c r="AR7" s="62" t="s">
        <v>910</v>
      </c>
      <c r="AS7" s="62" t="s">
        <v>911</v>
      </c>
      <c r="AT7" s="62" t="s">
        <v>912</v>
      </c>
      <c r="AU7" s="62" t="s">
        <v>913</v>
      </c>
      <c r="AV7" s="62" t="s">
        <v>914</v>
      </c>
      <c r="AW7" s="62" t="s">
        <v>588</v>
      </c>
      <c r="AX7" s="62" t="s">
        <v>857</v>
      </c>
      <c r="AY7" s="62" t="s">
        <v>915</v>
      </c>
      <c r="AZ7" s="62" t="s">
        <v>916</v>
      </c>
      <c r="BA7" s="62" t="s">
        <v>917</v>
      </c>
      <c r="BB7" s="62" t="s">
        <v>918</v>
      </c>
      <c r="BC7" s="62" t="s">
        <v>919</v>
      </c>
      <c r="BD7" s="62" t="s">
        <v>920</v>
      </c>
      <c r="BE7" s="62" t="s">
        <v>921</v>
      </c>
      <c r="BF7" s="62" t="s">
        <v>864</v>
      </c>
      <c r="BG7" s="62" t="s">
        <v>922</v>
      </c>
      <c r="BH7" s="62" t="s">
        <v>923</v>
      </c>
      <c r="BI7" s="62" t="s">
        <v>924</v>
      </c>
      <c r="BJ7" s="62" t="s">
        <v>925</v>
      </c>
      <c r="BK7" s="62" t="s">
        <v>926</v>
      </c>
      <c r="BL7" s="62" t="s">
        <v>927</v>
      </c>
      <c r="BM7" s="62" t="s">
        <v>928</v>
      </c>
      <c r="BN7" s="62" t="s">
        <v>929</v>
      </c>
      <c r="BO7" s="62" t="s">
        <v>930</v>
      </c>
      <c r="BP7" s="62" t="s">
        <v>931</v>
      </c>
      <c r="BQ7" s="62" t="s">
        <v>932</v>
      </c>
      <c r="BR7" s="62" t="s">
        <v>872</v>
      </c>
      <c r="BS7" s="62" t="s">
        <v>933</v>
      </c>
      <c r="BT7" s="62" t="s">
        <v>934</v>
      </c>
      <c r="BU7" s="62" t="s">
        <v>880</v>
      </c>
      <c r="BV7" s="62" t="s">
        <v>650</v>
      </c>
    </row>
    <row r="8" spans="1:74" x14ac:dyDescent="0.3">
      <c r="A8" s="1"/>
      <c r="B8" s="50" t="s">
        <v>935</v>
      </c>
      <c r="C8" s="63">
        <v>16.8</v>
      </c>
      <c r="D8" s="63"/>
      <c r="E8" s="63">
        <v>9.1</v>
      </c>
      <c r="F8" s="63">
        <v>11.3</v>
      </c>
      <c r="G8" s="63">
        <v>15</v>
      </c>
      <c r="H8" s="63">
        <v>3</v>
      </c>
      <c r="I8" s="63"/>
      <c r="J8" s="63">
        <v>8.8000000000000007</v>
      </c>
      <c r="K8" s="63">
        <v>23</v>
      </c>
      <c r="L8" s="63">
        <v>4.9000000000000004</v>
      </c>
      <c r="M8" s="63"/>
      <c r="N8" s="63"/>
      <c r="O8" s="63">
        <v>5</v>
      </c>
      <c r="P8" s="63"/>
      <c r="Q8" s="63">
        <v>10.1</v>
      </c>
      <c r="R8" s="63">
        <v>14.6</v>
      </c>
      <c r="S8" s="63">
        <v>6.8</v>
      </c>
      <c r="T8" s="63">
        <v>2.1</v>
      </c>
      <c r="U8" s="63">
        <v>4.2</v>
      </c>
      <c r="V8" s="63">
        <v>12.9</v>
      </c>
      <c r="W8" s="63">
        <v>20.2</v>
      </c>
      <c r="X8" s="63">
        <v>20</v>
      </c>
      <c r="Y8" s="63">
        <v>19</v>
      </c>
      <c r="Z8" s="63">
        <v>27.2</v>
      </c>
      <c r="AA8" s="63">
        <v>26.4</v>
      </c>
      <c r="AB8" s="63">
        <v>26.3</v>
      </c>
      <c r="AC8" s="63">
        <v>9.3000000000000007</v>
      </c>
      <c r="AD8" s="63">
        <v>119.3</v>
      </c>
      <c r="AE8" s="63"/>
      <c r="AF8" s="63"/>
      <c r="AG8" s="63">
        <v>9.6999999999999993</v>
      </c>
      <c r="AH8" s="63">
        <v>3.3</v>
      </c>
      <c r="AI8" s="63">
        <v>20.399999999999999</v>
      </c>
      <c r="AJ8" s="63">
        <v>20.399999999999999</v>
      </c>
      <c r="AK8" s="63">
        <v>20.100000000000001</v>
      </c>
      <c r="AL8" s="63">
        <v>8.6</v>
      </c>
      <c r="AM8" s="63"/>
      <c r="AN8" s="63">
        <v>1.5</v>
      </c>
      <c r="AO8" s="63">
        <v>0.5</v>
      </c>
      <c r="AP8" s="63">
        <v>1.9</v>
      </c>
      <c r="AQ8" s="63">
        <v>17.2</v>
      </c>
      <c r="AR8" s="63"/>
      <c r="AS8" s="63"/>
      <c r="AT8" s="63"/>
      <c r="AU8" s="63"/>
      <c r="AV8" s="63"/>
      <c r="AW8" s="63"/>
      <c r="AX8" s="63">
        <v>1.1000000000000001</v>
      </c>
      <c r="AY8" s="63"/>
      <c r="AZ8" s="63"/>
      <c r="BA8" s="63"/>
      <c r="BB8" s="63">
        <v>5.5</v>
      </c>
      <c r="BC8" s="63">
        <v>9.9</v>
      </c>
      <c r="BD8" s="63">
        <v>37.5</v>
      </c>
      <c r="BE8" s="63">
        <v>51</v>
      </c>
      <c r="BF8" s="63">
        <v>0.6</v>
      </c>
      <c r="BG8" s="63"/>
      <c r="BH8" s="63"/>
      <c r="BI8" s="63"/>
      <c r="BJ8" s="63">
        <v>14.9</v>
      </c>
      <c r="BK8" s="63">
        <v>49.1</v>
      </c>
      <c r="BL8" s="63">
        <v>3.3</v>
      </c>
      <c r="BM8" s="63">
        <v>1.1000000000000001</v>
      </c>
      <c r="BN8" s="63">
        <v>2.2000000000000002</v>
      </c>
      <c r="BO8" s="63">
        <v>1</v>
      </c>
      <c r="BP8" s="63"/>
      <c r="BQ8" s="63">
        <v>1.2</v>
      </c>
      <c r="BR8" s="63">
        <v>17.702000000000002</v>
      </c>
      <c r="BS8" s="63">
        <v>5.7539999999999996</v>
      </c>
      <c r="BT8" s="63"/>
      <c r="BU8" s="63">
        <v>2.8</v>
      </c>
      <c r="BV8" s="64">
        <v>723.55600000000004</v>
      </c>
    </row>
    <row r="9" spans="1:74" x14ac:dyDescent="0.3">
      <c r="A9" s="1"/>
      <c r="B9" s="54" t="s">
        <v>936</v>
      </c>
      <c r="C9" s="65">
        <v>16.899999999999999</v>
      </c>
      <c r="D9" s="65"/>
      <c r="E9" s="65">
        <v>8.5</v>
      </c>
      <c r="F9" s="65">
        <v>11.3</v>
      </c>
      <c r="G9" s="65">
        <v>14.2</v>
      </c>
      <c r="H9" s="65">
        <v>3</v>
      </c>
      <c r="I9" s="65"/>
      <c r="J9" s="65">
        <v>8.9</v>
      </c>
      <c r="K9" s="65">
        <v>22.7</v>
      </c>
      <c r="L9" s="65">
        <v>4.8</v>
      </c>
      <c r="M9" s="65"/>
      <c r="N9" s="65"/>
      <c r="O9" s="65">
        <v>5</v>
      </c>
      <c r="P9" s="65"/>
      <c r="Q9" s="65">
        <v>10</v>
      </c>
      <c r="R9" s="65">
        <v>14.3</v>
      </c>
      <c r="S9" s="65">
        <v>6.8</v>
      </c>
      <c r="T9" s="65">
        <v>2.2000000000000002</v>
      </c>
      <c r="U9" s="65">
        <v>4.0999999999999996</v>
      </c>
      <c r="V9" s="65">
        <v>13</v>
      </c>
      <c r="W9" s="65">
        <v>19.899999999999999</v>
      </c>
      <c r="X9" s="65">
        <v>20</v>
      </c>
      <c r="Y9" s="65">
        <v>18.899999999999999</v>
      </c>
      <c r="Z9" s="65">
        <v>26.3</v>
      </c>
      <c r="AA9" s="65">
        <v>26.9</v>
      </c>
      <c r="AB9" s="65">
        <v>32.299999999999997</v>
      </c>
      <c r="AC9" s="65">
        <v>10.9</v>
      </c>
      <c r="AD9" s="65">
        <v>104.7</v>
      </c>
      <c r="AE9" s="65"/>
      <c r="AF9" s="65"/>
      <c r="AG9" s="65">
        <v>9.6999999999999993</v>
      </c>
      <c r="AH9" s="65">
        <v>3.3</v>
      </c>
      <c r="AI9" s="65">
        <v>20.399999999999999</v>
      </c>
      <c r="AJ9" s="65">
        <v>20.399999999999999</v>
      </c>
      <c r="AK9" s="65">
        <v>20.100000000000001</v>
      </c>
      <c r="AL9" s="65">
        <v>8.6</v>
      </c>
      <c r="AM9" s="65"/>
      <c r="AN9" s="65">
        <v>1.4</v>
      </c>
      <c r="AO9" s="65">
        <v>0.2</v>
      </c>
      <c r="AP9" s="65">
        <v>1.9</v>
      </c>
      <c r="AQ9" s="65">
        <v>17.2</v>
      </c>
      <c r="AR9" s="65"/>
      <c r="AS9" s="65"/>
      <c r="AT9" s="65"/>
      <c r="AU9" s="65"/>
      <c r="AV9" s="65"/>
      <c r="AW9" s="65"/>
      <c r="AX9" s="65">
        <v>1.5</v>
      </c>
      <c r="AY9" s="65"/>
      <c r="AZ9" s="65"/>
      <c r="BA9" s="65"/>
      <c r="BB9" s="65">
        <v>5.3</v>
      </c>
      <c r="BC9" s="65">
        <v>9.9</v>
      </c>
      <c r="BD9" s="65">
        <v>33.700000000000003</v>
      </c>
      <c r="BE9" s="65">
        <v>45.3</v>
      </c>
      <c r="BF9" s="65">
        <v>0.6</v>
      </c>
      <c r="BG9" s="65"/>
      <c r="BH9" s="65"/>
      <c r="BI9" s="65"/>
      <c r="BJ9" s="65">
        <v>15.2</v>
      </c>
      <c r="BK9" s="65">
        <v>53.5</v>
      </c>
      <c r="BL9" s="65">
        <v>3.3</v>
      </c>
      <c r="BM9" s="65">
        <v>1.1000000000000001</v>
      </c>
      <c r="BN9" s="65">
        <v>2.2000000000000002</v>
      </c>
      <c r="BO9" s="65">
        <v>1</v>
      </c>
      <c r="BP9" s="65"/>
      <c r="BQ9" s="65">
        <v>1.2</v>
      </c>
      <c r="BR9" s="65">
        <v>17.765000000000001</v>
      </c>
      <c r="BS9" s="65">
        <v>5.7850000000000001</v>
      </c>
      <c r="BT9" s="65"/>
      <c r="BU9" s="65">
        <v>2.4</v>
      </c>
      <c r="BV9" s="66">
        <v>708.55</v>
      </c>
    </row>
    <row r="10" spans="1:74" x14ac:dyDescent="0.3">
      <c r="A10" s="1"/>
      <c r="B10" s="54" t="s">
        <v>937</v>
      </c>
      <c r="C10" s="65">
        <v>17</v>
      </c>
      <c r="D10" s="65"/>
      <c r="E10" s="65">
        <v>7.6</v>
      </c>
      <c r="F10" s="65">
        <v>11.3</v>
      </c>
      <c r="G10" s="65">
        <v>14.3</v>
      </c>
      <c r="H10" s="65">
        <v>3</v>
      </c>
      <c r="I10" s="65"/>
      <c r="J10" s="65">
        <v>9.1999999999999993</v>
      </c>
      <c r="K10" s="65">
        <v>22.8</v>
      </c>
      <c r="L10" s="65">
        <v>4.8</v>
      </c>
      <c r="M10" s="65"/>
      <c r="N10" s="65"/>
      <c r="O10" s="65">
        <v>5.0999999999999996</v>
      </c>
      <c r="P10" s="65"/>
      <c r="Q10" s="65">
        <v>10.1</v>
      </c>
      <c r="R10" s="65">
        <v>14.5</v>
      </c>
      <c r="S10" s="65">
        <v>6.8</v>
      </c>
      <c r="T10" s="65">
        <v>2.2000000000000002</v>
      </c>
      <c r="U10" s="65">
        <v>4</v>
      </c>
      <c r="V10" s="65">
        <v>13</v>
      </c>
      <c r="W10" s="65">
        <v>20.2</v>
      </c>
      <c r="X10" s="65">
        <v>20</v>
      </c>
      <c r="Y10" s="65">
        <v>18.899999999999999</v>
      </c>
      <c r="Z10" s="65">
        <v>22.6</v>
      </c>
      <c r="AA10" s="65">
        <v>27.4</v>
      </c>
      <c r="AB10" s="65">
        <v>36.799999999999997</v>
      </c>
      <c r="AC10" s="65">
        <v>7.2</v>
      </c>
      <c r="AD10" s="65">
        <v>98.5</v>
      </c>
      <c r="AE10" s="65"/>
      <c r="AF10" s="65"/>
      <c r="AG10" s="65">
        <v>9.6999999999999993</v>
      </c>
      <c r="AH10" s="65">
        <v>3.3</v>
      </c>
      <c r="AI10" s="65">
        <v>20.399999999999999</v>
      </c>
      <c r="AJ10" s="65">
        <v>20.399999999999999</v>
      </c>
      <c r="AK10" s="65">
        <v>20.100000000000001</v>
      </c>
      <c r="AL10" s="65">
        <v>8.6</v>
      </c>
      <c r="AM10" s="65"/>
      <c r="AN10" s="65">
        <v>1</v>
      </c>
      <c r="AO10" s="65">
        <v>0.2</v>
      </c>
      <c r="AP10" s="65">
        <v>1.9</v>
      </c>
      <c r="AQ10" s="65">
        <v>17.2</v>
      </c>
      <c r="AR10" s="65"/>
      <c r="AS10" s="65"/>
      <c r="AT10" s="65"/>
      <c r="AU10" s="65"/>
      <c r="AV10" s="65"/>
      <c r="AW10" s="65"/>
      <c r="AX10" s="65">
        <v>1.5</v>
      </c>
      <c r="AY10" s="65"/>
      <c r="AZ10" s="65"/>
      <c r="BA10" s="65"/>
      <c r="BB10" s="65">
        <v>5.5</v>
      </c>
      <c r="BC10" s="65">
        <v>10</v>
      </c>
      <c r="BD10" s="65">
        <v>41.3</v>
      </c>
      <c r="BE10" s="65">
        <v>60.3</v>
      </c>
      <c r="BF10" s="65">
        <v>0.6</v>
      </c>
      <c r="BG10" s="65"/>
      <c r="BH10" s="65"/>
      <c r="BI10" s="65"/>
      <c r="BJ10" s="65">
        <v>17.7</v>
      </c>
      <c r="BK10" s="65">
        <v>55.2</v>
      </c>
      <c r="BL10" s="65">
        <v>3.3</v>
      </c>
      <c r="BM10" s="65">
        <v>1.1000000000000001</v>
      </c>
      <c r="BN10" s="65">
        <v>2.2000000000000002</v>
      </c>
      <c r="BO10" s="65">
        <v>1</v>
      </c>
      <c r="BP10" s="65"/>
      <c r="BQ10" s="65">
        <v>1.2</v>
      </c>
      <c r="BR10" s="65">
        <v>17.725000000000001</v>
      </c>
      <c r="BS10" s="65">
        <v>5.7460000000000004</v>
      </c>
      <c r="BT10" s="65"/>
      <c r="BU10" s="65">
        <v>2.6</v>
      </c>
      <c r="BV10" s="66">
        <v>727.07100000000003</v>
      </c>
    </row>
    <row r="11" spans="1:74" x14ac:dyDescent="0.3">
      <c r="A11" s="1"/>
      <c r="B11" s="54" t="s">
        <v>938</v>
      </c>
      <c r="C11" s="65">
        <v>17</v>
      </c>
      <c r="D11" s="65"/>
      <c r="E11" s="65">
        <v>7.3</v>
      </c>
      <c r="F11" s="65">
        <v>11.3</v>
      </c>
      <c r="G11" s="65">
        <v>14.2</v>
      </c>
      <c r="H11" s="65">
        <v>3</v>
      </c>
      <c r="I11" s="65"/>
      <c r="J11" s="65">
        <v>9.3000000000000007</v>
      </c>
      <c r="K11" s="65">
        <v>23</v>
      </c>
      <c r="L11" s="65">
        <v>4.8</v>
      </c>
      <c r="M11" s="65"/>
      <c r="N11" s="65"/>
      <c r="O11" s="65">
        <v>5.2</v>
      </c>
      <c r="P11" s="65"/>
      <c r="Q11" s="65">
        <v>10.199999999999999</v>
      </c>
      <c r="R11" s="65">
        <v>14.4</v>
      </c>
      <c r="S11" s="65">
        <v>6.8</v>
      </c>
      <c r="T11" s="65">
        <v>2.2999999999999998</v>
      </c>
      <c r="U11" s="65">
        <v>4.2</v>
      </c>
      <c r="V11" s="65">
        <v>13</v>
      </c>
      <c r="W11" s="65">
        <v>20.100000000000001</v>
      </c>
      <c r="X11" s="65">
        <v>20</v>
      </c>
      <c r="Y11" s="65">
        <v>18.899999999999999</v>
      </c>
      <c r="Z11" s="65">
        <v>25.8</v>
      </c>
      <c r="AA11" s="65">
        <v>26.5</v>
      </c>
      <c r="AB11" s="65">
        <v>45.7</v>
      </c>
      <c r="AC11" s="65">
        <v>5.4</v>
      </c>
      <c r="AD11" s="65">
        <v>83</v>
      </c>
      <c r="AE11" s="65"/>
      <c r="AF11" s="65"/>
      <c r="AG11" s="65">
        <v>9.6</v>
      </c>
      <c r="AH11" s="65">
        <v>3.3</v>
      </c>
      <c r="AI11" s="65">
        <v>20.399999999999999</v>
      </c>
      <c r="AJ11" s="65">
        <v>20.399999999999999</v>
      </c>
      <c r="AK11" s="65">
        <v>20.100000000000001</v>
      </c>
      <c r="AL11" s="65">
        <v>8.6</v>
      </c>
      <c r="AM11" s="65"/>
      <c r="AN11" s="65">
        <v>1.2</v>
      </c>
      <c r="AO11" s="65">
        <v>0.4</v>
      </c>
      <c r="AP11" s="65">
        <v>1.9</v>
      </c>
      <c r="AQ11" s="65">
        <v>17.2</v>
      </c>
      <c r="AR11" s="65"/>
      <c r="AS11" s="65"/>
      <c r="AT11" s="65"/>
      <c r="AU11" s="65"/>
      <c r="AV11" s="65"/>
      <c r="AW11" s="65"/>
      <c r="AX11" s="65">
        <v>1.5</v>
      </c>
      <c r="AY11" s="65"/>
      <c r="AZ11" s="65"/>
      <c r="BA11" s="65"/>
      <c r="BB11" s="65">
        <v>5.5</v>
      </c>
      <c r="BC11" s="65">
        <v>9.9</v>
      </c>
      <c r="BD11" s="65">
        <v>44.6</v>
      </c>
      <c r="BE11" s="65">
        <v>60.2</v>
      </c>
      <c r="BF11" s="65">
        <v>0.6</v>
      </c>
      <c r="BG11" s="65"/>
      <c r="BH11" s="65"/>
      <c r="BI11" s="65"/>
      <c r="BJ11" s="65">
        <v>18.3</v>
      </c>
      <c r="BK11" s="65">
        <v>54</v>
      </c>
      <c r="BL11" s="65">
        <v>3.3</v>
      </c>
      <c r="BM11" s="65">
        <v>1.1000000000000001</v>
      </c>
      <c r="BN11" s="65">
        <v>2.2000000000000002</v>
      </c>
      <c r="BO11" s="65">
        <v>1</v>
      </c>
      <c r="BP11" s="65"/>
      <c r="BQ11" s="65">
        <v>1.2</v>
      </c>
      <c r="BR11" s="65">
        <v>17.736999999999998</v>
      </c>
      <c r="BS11" s="65">
        <v>5.79</v>
      </c>
      <c r="BT11" s="65"/>
      <c r="BU11" s="65">
        <v>2.6</v>
      </c>
      <c r="BV11" s="66">
        <v>724.02700000000004</v>
      </c>
    </row>
    <row r="12" spans="1:74" x14ac:dyDescent="0.3">
      <c r="A12" s="1"/>
      <c r="B12" s="54" t="s">
        <v>939</v>
      </c>
      <c r="C12" s="65">
        <v>16.899999999999999</v>
      </c>
      <c r="D12" s="65"/>
      <c r="E12" s="65">
        <v>8.1999999999999993</v>
      </c>
      <c r="F12" s="65">
        <v>10.9</v>
      </c>
      <c r="G12" s="65">
        <v>14.3</v>
      </c>
      <c r="H12" s="65">
        <v>3</v>
      </c>
      <c r="I12" s="65"/>
      <c r="J12" s="65">
        <v>9.3000000000000007</v>
      </c>
      <c r="K12" s="65">
        <v>23.1</v>
      </c>
      <c r="L12" s="65">
        <v>4.7</v>
      </c>
      <c r="M12" s="65"/>
      <c r="N12" s="65"/>
      <c r="O12" s="65">
        <v>5.2</v>
      </c>
      <c r="P12" s="65"/>
      <c r="Q12" s="65">
        <v>10.1</v>
      </c>
      <c r="R12" s="65">
        <v>14</v>
      </c>
      <c r="S12" s="65">
        <v>6.8</v>
      </c>
      <c r="T12" s="65">
        <v>2.2999999999999998</v>
      </c>
      <c r="U12" s="65">
        <v>4.0999999999999996</v>
      </c>
      <c r="V12" s="65">
        <v>12.8</v>
      </c>
      <c r="W12" s="65">
        <v>20.5</v>
      </c>
      <c r="X12" s="65">
        <v>20</v>
      </c>
      <c r="Y12" s="65">
        <v>18.899999999999999</v>
      </c>
      <c r="Z12" s="65">
        <v>26.8</v>
      </c>
      <c r="AA12" s="65">
        <v>26.6</v>
      </c>
      <c r="AB12" s="65">
        <v>48.8</v>
      </c>
      <c r="AC12" s="65">
        <v>6.5</v>
      </c>
      <c r="AD12" s="65">
        <v>89</v>
      </c>
      <c r="AE12" s="65"/>
      <c r="AF12" s="65"/>
      <c r="AG12" s="65">
        <v>9.6</v>
      </c>
      <c r="AH12" s="65">
        <v>3.3</v>
      </c>
      <c r="AI12" s="65">
        <v>20.399999999999999</v>
      </c>
      <c r="AJ12" s="65">
        <v>20.399999999999999</v>
      </c>
      <c r="AK12" s="65">
        <v>20.100000000000001</v>
      </c>
      <c r="AL12" s="65">
        <v>8.6</v>
      </c>
      <c r="AM12" s="65"/>
      <c r="AN12" s="65">
        <v>1.1000000000000001</v>
      </c>
      <c r="AO12" s="65">
        <v>0.2</v>
      </c>
      <c r="AP12" s="65">
        <v>1.9</v>
      </c>
      <c r="AQ12" s="65">
        <v>17.2</v>
      </c>
      <c r="AR12" s="65"/>
      <c r="AS12" s="65"/>
      <c r="AT12" s="65"/>
      <c r="AU12" s="65"/>
      <c r="AV12" s="65"/>
      <c r="AW12" s="65"/>
      <c r="AX12" s="65">
        <v>1.2</v>
      </c>
      <c r="AY12" s="65"/>
      <c r="AZ12" s="65"/>
      <c r="BA12" s="65"/>
      <c r="BB12" s="65">
        <v>5.4</v>
      </c>
      <c r="BC12" s="65">
        <v>9.9</v>
      </c>
      <c r="BD12" s="65">
        <v>54.7</v>
      </c>
      <c r="BE12" s="65">
        <v>67.2</v>
      </c>
      <c r="BF12" s="65">
        <v>0.6</v>
      </c>
      <c r="BG12" s="65"/>
      <c r="BH12" s="65"/>
      <c r="BI12" s="65"/>
      <c r="BJ12" s="65">
        <v>20.9</v>
      </c>
      <c r="BK12" s="65">
        <v>59.8</v>
      </c>
      <c r="BL12" s="65">
        <v>3.3</v>
      </c>
      <c r="BM12" s="65">
        <v>1.1000000000000001</v>
      </c>
      <c r="BN12" s="65">
        <v>2.2000000000000002</v>
      </c>
      <c r="BO12" s="65">
        <v>1</v>
      </c>
      <c r="BP12" s="65"/>
      <c r="BQ12" s="65">
        <v>1.2</v>
      </c>
      <c r="BR12" s="65">
        <v>17.689</v>
      </c>
      <c r="BS12" s="65">
        <v>5.8070000000000004</v>
      </c>
      <c r="BT12" s="65"/>
      <c r="BU12" s="65">
        <v>2.9</v>
      </c>
      <c r="BV12" s="66">
        <v>760.49599999999998</v>
      </c>
    </row>
    <row r="13" spans="1:74" x14ac:dyDescent="0.3">
      <c r="A13" s="1"/>
      <c r="B13" s="54" t="s">
        <v>940</v>
      </c>
      <c r="C13" s="65">
        <v>16.399999999999999</v>
      </c>
      <c r="D13" s="65"/>
      <c r="E13" s="65">
        <v>7.6</v>
      </c>
      <c r="F13" s="65">
        <v>11.1</v>
      </c>
      <c r="G13" s="65">
        <v>14.3</v>
      </c>
      <c r="H13" s="65">
        <v>3</v>
      </c>
      <c r="I13" s="65"/>
      <c r="J13" s="65">
        <v>9.4</v>
      </c>
      <c r="K13" s="65">
        <v>23.2</v>
      </c>
      <c r="L13" s="65">
        <v>4.7</v>
      </c>
      <c r="M13" s="65"/>
      <c r="N13" s="65"/>
      <c r="O13" s="65">
        <v>5.2</v>
      </c>
      <c r="P13" s="65"/>
      <c r="Q13" s="65">
        <v>10.8</v>
      </c>
      <c r="R13" s="65">
        <v>14</v>
      </c>
      <c r="S13" s="65">
        <v>6.8</v>
      </c>
      <c r="T13" s="65">
        <v>2.2999999999999998</v>
      </c>
      <c r="U13" s="65">
        <v>4.0999999999999996</v>
      </c>
      <c r="V13" s="65">
        <v>12.5</v>
      </c>
      <c r="W13" s="65">
        <v>20.399999999999999</v>
      </c>
      <c r="X13" s="65">
        <v>20</v>
      </c>
      <c r="Y13" s="65">
        <v>18.899999999999999</v>
      </c>
      <c r="Z13" s="65">
        <v>18.600000000000001</v>
      </c>
      <c r="AA13" s="65">
        <v>27.6</v>
      </c>
      <c r="AB13" s="65">
        <v>65.5</v>
      </c>
      <c r="AC13" s="65">
        <v>5.7</v>
      </c>
      <c r="AD13" s="65">
        <v>83.9</v>
      </c>
      <c r="AE13" s="65"/>
      <c r="AF13" s="65"/>
      <c r="AG13" s="65">
        <v>9.4</v>
      </c>
      <c r="AH13" s="65">
        <v>3.3</v>
      </c>
      <c r="AI13" s="65">
        <v>20.399999999999999</v>
      </c>
      <c r="AJ13" s="65">
        <v>20.399999999999999</v>
      </c>
      <c r="AK13" s="65">
        <v>20.100000000000001</v>
      </c>
      <c r="AL13" s="65">
        <v>8.6</v>
      </c>
      <c r="AM13" s="65"/>
      <c r="AN13" s="65">
        <v>1.1000000000000001</v>
      </c>
      <c r="AO13" s="65">
        <v>0.1</v>
      </c>
      <c r="AP13" s="65">
        <v>1.9</v>
      </c>
      <c r="AQ13" s="65">
        <v>17.2</v>
      </c>
      <c r="AR13" s="65"/>
      <c r="AS13" s="65"/>
      <c r="AT13" s="65"/>
      <c r="AU13" s="65"/>
      <c r="AV13" s="65"/>
      <c r="AW13" s="65"/>
      <c r="AX13" s="65">
        <v>1.2</v>
      </c>
      <c r="AY13" s="65"/>
      <c r="AZ13" s="65"/>
      <c r="BA13" s="65"/>
      <c r="BB13" s="65">
        <v>5.3</v>
      </c>
      <c r="BC13" s="65">
        <v>10</v>
      </c>
      <c r="BD13" s="65">
        <v>57.2</v>
      </c>
      <c r="BE13" s="65">
        <v>52.5</v>
      </c>
      <c r="BF13" s="65">
        <v>0.6</v>
      </c>
      <c r="BG13" s="65"/>
      <c r="BH13" s="65"/>
      <c r="BI13" s="65"/>
      <c r="BJ13" s="65">
        <v>21.1</v>
      </c>
      <c r="BK13" s="65">
        <v>63.9</v>
      </c>
      <c r="BL13" s="65">
        <v>3.3</v>
      </c>
      <c r="BM13" s="65">
        <v>1.1000000000000001</v>
      </c>
      <c r="BN13" s="65">
        <v>2.2000000000000002</v>
      </c>
      <c r="BO13" s="65">
        <v>1</v>
      </c>
      <c r="BP13" s="65"/>
      <c r="BQ13" s="65">
        <v>1.2</v>
      </c>
      <c r="BR13" s="65">
        <v>17.638000000000002</v>
      </c>
      <c r="BS13" s="65">
        <v>5.7560000000000002</v>
      </c>
      <c r="BT13" s="65"/>
      <c r="BU13" s="65">
        <v>2.8</v>
      </c>
      <c r="BV13" s="66">
        <v>755.29399999999998</v>
      </c>
    </row>
    <row r="14" spans="1:74" x14ac:dyDescent="0.3">
      <c r="A14" s="1"/>
      <c r="B14" s="54" t="s">
        <v>941</v>
      </c>
      <c r="C14" s="65">
        <v>16.3</v>
      </c>
      <c r="D14" s="65"/>
      <c r="E14" s="65">
        <v>8.1999999999999993</v>
      </c>
      <c r="F14" s="65">
        <v>11.1</v>
      </c>
      <c r="G14" s="65">
        <v>11</v>
      </c>
      <c r="H14" s="65">
        <v>3</v>
      </c>
      <c r="I14" s="65"/>
      <c r="J14" s="65">
        <v>8.9</v>
      </c>
      <c r="K14" s="65">
        <v>23</v>
      </c>
      <c r="L14" s="65">
        <v>4.8</v>
      </c>
      <c r="M14" s="65"/>
      <c r="N14" s="65"/>
      <c r="O14" s="65">
        <v>5.0999999999999996</v>
      </c>
      <c r="P14" s="65"/>
      <c r="Q14" s="65">
        <v>11.7</v>
      </c>
      <c r="R14" s="65">
        <v>13.9</v>
      </c>
      <c r="S14" s="65">
        <v>6.8</v>
      </c>
      <c r="T14" s="65">
        <v>2.2000000000000002</v>
      </c>
      <c r="U14" s="65">
        <v>4.0999999999999996</v>
      </c>
      <c r="V14" s="65">
        <v>12.7</v>
      </c>
      <c r="W14" s="65">
        <v>20.100000000000001</v>
      </c>
      <c r="X14" s="65">
        <v>20</v>
      </c>
      <c r="Y14" s="65">
        <v>18.8</v>
      </c>
      <c r="Z14" s="65">
        <v>13.6</v>
      </c>
      <c r="AA14" s="65">
        <v>29</v>
      </c>
      <c r="AB14" s="65">
        <v>60.4</v>
      </c>
      <c r="AC14" s="65">
        <v>3.2</v>
      </c>
      <c r="AD14" s="65">
        <v>83.2</v>
      </c>
      <c r="AE14" s="65"/>
      <c r="AF14" s="65"/>
      <c r="AG14" s="65">
        <v>9.4</v>
      </c>
      <c r="AH14" s="65">
        <v>3.3</v>
      </c>
      <c r="AI14" s="65">
        <v>20.399999999999999</v>
      </c>
      <c r="AJ14" s="65">
        <v>20.399999999999999</v>
      </c>
      <c r="AK14" s="65">
        <v>20.100000000000001</v>
      </c>
      <c r="AL14" s="65">
        <v>8.4</v>
      </c>
      <c r="AM14" s="65"/>
      <c r="AN14" s="65">
        <v>0.4</v>
      </c>
      <c r="AO14" s="65"/>
      <c r="AP14" s="65">
        <v>1.9</v>
      </c>
      <c r="AQ14" s="65">
        <v>17.2</v>
      </c>
      <c r="AR14" s="65"/>
      <c r="AS14" s="65"/>
      <c r="AT14" s="65"/>
      <c r="AU14" s="65"/>
      <c r="AV14" s="65"/>
      <c r="AW14" s="65"/>
      <c r="AX14" s="65">
        <v>1.1000000000000001</v>
      </c>
      <c r="AY14" s="65"/>
      <c r="AZ14" s="65"/>
      <c r="BA14" s="65"/>
      <c r="BB14" s="65">
        <v>5.3</v>
      </c>
      <c r="BC14" s="65">
        <v>10</v>
      </c>
      <c r="BD14" s="65">
        <v>55.1</v>
      </c>
      <c r="BE14" s="65">
        <v>49.6</v>
      </c>
      <c r="BF14" s="65">
        <v>0.6</v>
      </c>
      <c r="BG14" s="65"/>
      <c r="BH14" s="65"/>
      <c r="BI14" s="65"/>
      <c r="BJ14" s="65">
        <v>15.7</v>
      </c>
      <c r="BK14" s="65">
        <v>55.6</v>
      </c>
      <c r="BL14" s="65">
        <v>3.3</v>
      </c>
      <c r="BM14" s="65">
        <v>1.1000000000000001</v>
      </c>
      <c r="BN14" s="65">
        <v>2.2000000000000002</v>
      </c>
      <c r="BO14" s="65">
        <v>1</v>
      </c>
      <c r="BP14" s="65"/>
      <c r="BQ14" s="65">
        <v>1.2</v>
      </c>
      <c r="BR14" s="65">
        <v>17.661999999999999</v>
      </c>
      <c r="BS14" s="65">
        <v>5.8049999999999997</v>
      </c>
      <c r="BT14" s="65"/>
      <c r="BU14" s="65">
        <v>2.2999999999999998</v>
      </c>
      <c r="BV14" s="66">
        <v>720.16700000000003</v>
      </c>
    </row>
    <row r="15" spans="1:74" x14ac:dyDescent="0.3">
      <c r="A15" s="1"/>
      <c r="B15" s="56" t="s">
        <v>942</v>
      </c>
      <c r="C15" s="67">
        <v>16</v>
      </c>
      <c r="D15" s="67"/>
      <c r="E15" s="67">
        <v>8.1999999999999993</v>
      </c>
      <c r="F15" s="67">
        <v>10.6</v>
      </c>
      <c r="G15" s="67">
        <v>4.2</v>
      </c>
      <c r="H15" s="67">
        <v>3</v>
      </c>
      <c r="I15" s="67"/>
      <c r="J15" s="67">
        <v>8.8000000000000007</v>
      </c>
      <c r="K15" s="67">
        <v>23.1</v>
      </c>
      <c r="L15" s="67">
        <v>4.8</v>
      </c>
      <c r="M15" s="67"/>
      <c r="N15" s="67"/>
      <c r="O15" s="67">
        <v>5.0999999999999996</v>
      </c>
      <c r="P15" s="67"/>
      <c r="Q15" s="67">
        <v>11.7</v>
      </c>
      <c r="R15" s="67">
        <v>13.9</v>
      </c>
      <c r="S15" s="67">
        <v>6.8</v>
      </c>
      <c r="T15" s="67">
        <v>2.2999999999999998</v>
      </c>
      <c r="U15" s="67">
        <v>4.0999999999999996</v>
      </c>
      <c r="V15" s="67">
        <v>12.9</v>
      </c>
      <c r="W15" s="67">
        <v>20.2</v>
      </c>
      <c r="X15" s="67">
        <v>20</v>
      </c>
      <c r="Y15" s="67">
        <v>18.7</v>
      </c>
      <c r="Z15" s="67">
        <v>14.3</v>
      </c>
      <c r="AA15" s="67">
        <v>29.3</v>
      </c>
      <c r="AB15" s="67">
        <v>56.4</v>
      </c>
      <c r="AC15" s="67">
        <v>4.5</v>
      </c>
      <c r="AD15" s="67">
        <v>80.7</v>
      </c>
      <c r="AE15" s="67"/>
      <c r="AF15" s="67"/>
      <c r="AG15" s="67">
        <v>9.4</v>
      </c>
      <c r="AH15" s="67">
        <v>3.3</v>
      </c>
      <c r="AI15" s="67">
        <v>20.399999999999999</v>
      </c>
      <c r="AJ15" s="67">
        <v>20.399999999999999</v>
      </c>
      <c r="AK15" s="67">
        <v>20.100000000000001</v>
      </c>
      <c r="AL15" s="67">
        <v>8.4</v>
      </c>
      <c r="AM15" s="67"/>
      <c r="AN15" s="67">
        <v>0.7</v>
      </c>
      <c r="AO15" s="67"/>
      <c r="AP15" s="67">
        <v>1.9</v>
      </c>
      <c r="AQ15" s="67">
        <v>17.2</v>
      </c>
      <c r="AR15" s="67"/>
      <c r="AS15" s="67"/>
      <c r="AT15" s="67"/>
      <c r="AU15" s="67"/>
      <c r="AV15" s="67"/>
      <c r="AW15" s="67"/>
      <c r="AX15" s="67">
        <v>1.1000000000000001</v>
      </c>
      <c r="AY15" s="67"/>
      <c r="AZ15" s="67"/>
      <c r="BA15" s="67"/>
      <c r="BB15" s="67">
        <v>5.7</v>
      </c>
      <c r="BC15" s="67">
        <v>9.9</v>
      </c>
      <c r="BD15" s="67">
        <v>57</v>
      </c>
      <c r="BE15" s="67">
        <v>61.4</v>
      </c>
      <c r="BF15" s="67">
        <v>0.6</v>
      </c>
      <c r="BG15" s="67"/>
      <c r="BH15" s="67"/>
      <c r="BI15" s="67"/>
      <c r="BJ15" s="67">
        <v>20</v>
      </c>
      <c r="BK15" s="67">
        <v>64.2</v>
      </c>
      <c r="BL15" s="67">
        <v>3.3</v>
      </c>
      <c r="BM15" s="67">
        <v>1.1000000000000001</v>
      </c>
      <c r="BN15" s="67">
        <v>2.2000000000000002</v>
      </c>
      <c r="BO15" s="67">
        <v>1</v>
      </c>
      <c r="BP15" s="67"/>
      <c r="BQ15" s="67">
        <v>1.2</v>
      </c>
      <c r="BR15" s="67">
        <v>17.704999999999998</v>
      </c>
      <c r="BS15" s="67">
        <v>5.77</v>
      </c>
      <c r="BT15" s="67"/>
      <c r="BU15" s="67">
        <v>2.2000000000000002</v>
      </c>
      <c r="BV15" s="68">
        <v>735.77499999999998</v>
      </c>
    </row>
    <row r="16" spans="1:74" x14ac:dyDescent="0.3">
      <c r="A16" s="1"/>
      <c r="B16" s="50" t="s">
        <v>943</v>
      </c>
      <c r="C16" s="63">
        <v>16.899999999999999</v>
      </c>
      <c r="D16" s="63"/>
      <c r="E16" s="63">
        <v>8.6</v>
      </c>
      <c r="F16" s="63">
        <v>11</v>
      </c>
      <c r="G16" s="63">
        <v>4.3</v>
      </c>
      <c r="H16" s="63">
        <v>3</v>
      </c>
      <c r="I16" s="63"/>
      <c r="J16" s="63">
        <v>8.6</v>
      </c>
      <c r="K16" s="63">
        <v>22.7</v>
      </c>
      <c r="L16" s="63">
        <v>4.8</v>
      </c>
      <c r="M16" s="63"/>
      <c r="N16" s="63"/>
      <c r="O16" s="63">
        <v>5.8</v>
      </c>
      <c r="P16" s="63"/>
      <c r="Q16" s="63">
        <v>11.5</v>
      </c>
      <c r="R16" s="63">
        <v>13.6</v>
      </c>
      <c r="S16" s="63">
        <v>6.8</v>
      </c>
      <c r="T16" s="63">
        <v>2.2999999999999998</v>
      </c>
      <c r="U16" s="63">
        <v>4.0999999999999996</v>
      </c>
      <c r="V16" s="63">
        <v>12.9</v>
      </c>
      <c r="W16" s="63">
        <v>20</v>
      </c>
      <c r="X16" s="63">
        <v>20</v>
      </c>
      <c r="Y16" s="63">
        <v>17.600000000000001</v>
      </c>
      <c r="Z16" s="63">
        <v>16</v>
      </c>
      <c r="AA16" s="63">
        <v>28.5</v>
      </c>
      <c r="AB16" s="63">
        <v>66.2</v>
      </c>
      <c r="AC16" s="63">
        <v>4.0999999999999996</v>
      </c>
      <c r="AD16" s="63">
        <v>96</v>
      </c>
      <c r="AE16" s="63"/>
      <c r="AF16" s="63"/>
      <c r="AG16" s="63">
        <v>9.4</v>
      </c>
      <c r="AH16" s="63">
        <v>3.3</v>
      </c>
      <c r="AI16" s="63">
        <v>20.399999999999999</v>
      </c>
      <c r="AJ16" s="63">
        <v>20.399999999999999</v>
      </c>
      <c r="AK16" s="63">
        <v>20.100000000000001</v>
      </c>
      <c r="AL16" s="63">
        <v>8.3000000000000007</v>
      </c>
      <c r="AM16" s="63"/>
      <c r="AN16" s="63">
        <v>0.8</v>
      </c>
      <c r="AO16" s="63">
        <v>0.2</v>
      </c>
      <c r="AP16" s="63">
        <v>1.9</v>
      </c>
      <c r="AQ16" s="63">
        <v>17.2</v>
      </c>
      <c r="AR16" s="63"/>
      <c r="AS16" s="63"/>
      <c r="AT16" s="63"/>
      <c r="AU16" s="63"/>
      <c r="AV16" s="63"/>
      <c r="AW16" s="63"/>
      <c r="AX16" s="63">
        <v>1.2</v>
      </c>
      <c r="AY16" s="63"/>
      <c r="AZ16" s="63"/>
      <c r="BA16" s="63"/>
      <c r="BB16" s="63">
        <v>5.7</v>
      </c>
      <c r="BC16" s="63">
        <v>9.9</v>
      </c>
      <c r="BD16" s="63">
        <v>54.9</v>
      </c>
      <c r="BE16" s="63">
        <v>51.4</v>
      </c>
      <c r="BF16" s="63">
        <v>0.6</v>
      </c>
      <c r="BG16" s="63"/>
      <c r="BH16" s="63"/>
      <c r="BI16" s="63"/>
      <c r="BJ16" s="63">
        <v>17.600000000000001</v>
      </c>
      <c r="BK16" s="63">
        <v>63.1</v>
      </c>
      <c r="BL16" s="63">
        <v>3.3</v>
      </c>
      <c r="BM16" s="63">
        <v>1.1000000000000001</v>
      </c>
      <c r="BN16" s="63">
        <v>2.2000000000000002</v>
      </c>
      <c r="BO16" s="63">
        <v>1</v>
      </c>
      <c r="BP16" s="63"/>
      <c r="BQ16" s="63">
        <v>1.2</v>
      </c>
      <c r="BR16" s="63">
        <v>17.760999999999999</v>
      </c>
      <c r="BS16" s="63">
        <v>5.7859999999999996</v>
      </c>
      <c r="BT16" s="63"/>
      <c r="BU16" s="63">
        <v>2.4</v>
      </c>
      <c r="BV16" s="64">
        <v>746.447</v>
      </c>
    </row>
    <row r="17" spans="1:74" x14ac:dyDescent="0.3">
      <c r="A17" s="1"/>
      <c r="B17" s="54" t="s">
        <v>944</v>
      </c>
      <c r="C17" s="65">
        <v>16.100000000000001</v>
      </c>
      <c r="D17" s="65"/>
      <c r="E17" s="65">
        <v>7.9</v>
      </c>
      <c r="F17" s="65">
        <v>11</v>
      </c>
      <c r="G17" s="65">
        <v>4.2</v>
      </c>
      <c r="H17" s="65">
        <v>2.9</v>
      </c>
      <c r="I17" s="65"/>
      <c r="J17" s="65">
        <v>8.1999999999999993</v>
      </c>
      <c r="K17" s="65">
        <v>23</v>
      </c>
      <c r="L17" s="65">
        <v>4.8</v>
      </c>
      <c r="M17" s="65"/>
      <c r="N17" s="65"/>
      <c r="O17" s="65">
        <v>5.9</v>
      </c>
      <c r="P17" s="65"/>
      <c r="Q17" s="65">
        <v>11.3</v>
      </c>
      <c r="R17" s="65">
        <v>15.6</v>
      </c>
      <c r="S17" s="65">
        <v>6.8</v>
      </c>
      <c r="T17" s="65">
        <v>2.2000000000000002</v>
      </c>
      <c r="U17" s="65">
        <v>4</v>
      </c>
      <c r="V17" s="65">
        <v>12.9</v>
      </c>
      <c r="W17" s="65">
        <v>20.2</v>
      </c>
      <c r="X17" s="65">
        <v>20</v>
      </c>
      <c r="Y17" s="65">
        <v>17.7</v>
      </c>
      <c r="Z17" s="65">
        <v>18.3</v>
      </c>
      <c r="AA17" s="65">
        <v>27.3</v>
      </c>
      <c r="AB17" s="65">
        <v>70.599999999999994</v>
      </c>
      <c r="AC17" s="65">
        <v>4.8</v>
      </c>
      <c r="AD17" s="65">
        <v>101.9</v>
      </c>
      <c r="AE17" s="65"/>
      <c r="AF17" s="65"/>
      <c r="AG17" s="65">
        <v>9.4</v>
      </c>
      <c r="AH17" s="65">
        <v>3.3</v>
      </c>
      <c r="AI17" s="65">
        <v>20.399999999999999</v>
      </c>
      <c r="AJ17" s="65">
        <v>20.399999999999999</v>
      </c>
      <c r="AK17" s="65">
        <v>20.100000000000001</v>
      </c>
      <c r="AL17" s="65">
        <v>8.3000000000000007</v>
      </c>
      <c r="AM17" s="65"/>
      <c r="AN17" s="65">
        <v>0.7</v>
      </c>
      <c r="AO17" s="65">
        <v>0.4</v>
      </c>
      <c r="AP17" s="65">
        <v>1.9</v>
      </c>
      <c r="AQ17" s="65">
        <v>17.2</v>
      </c>
      <c r="AR17" s="65"/>
      <c r="AS17" s="65"/>
      <c r="AT17" s="65"/>
      <c r="AU17" s="65"/>
      <c r="AV17" s="65"/>
      <c r="AW17" s="65"/>
      <c r="AX17" s="65">
        <v>1.3</v>
      </c>
      <c r="AY17" s="65"/>
      <c r="AZ17" s="65"/>
      <c r="BA17" s="65"/>
      <c r="BB17" s="65">
        <v>5.5</v>
      </c>
      <c r="BC17" s="65">
        <v>9.9</v>
      </c>
      <c r="BD17" s="65">
        <v>58.8</v>
      </c>
      <c r="BE17" s="65">
        <v>58.2</v>
      </c>
      <c r="BF17" s="65">
        <v>0.6</v>
      </c>
      <c r="BG17" s="65"/>
      <c r="BH17" s="65"/>
      <c r="BI17" s="65"/>
      <c r="BJ17" s="65">
        <v>24</v>
      </c>
      <c r="BK17" s="65">
        <v>63</v>
      </c>
      <c r="BL17" s="65">
        <v>3.3</v>
      </c>
      <c r="BM17" s="65">
        <v>1.1000000000000001</v>
      </c>
      <c r="BN17" s="65">
        <v>2.2000000000000002</v>
      </c>
      <c r="BO17" s="65">
        <v>1</v>
      </c>
      <c r="BP17" s="65"/>
      <c r="BQ17" s="65">
        <v>1.2</v>
      </c>
      <c r="BR17" s="65">
        <v>17.692</v>
      </c>
      <c r="BS17" s="65">
        <v>5.7859999999999996</v>
      </c>
      <c r="BT17" s="65"/>
      <c r="BU17" s="65">
        <v>2.5</v>
      </c>
      <c r="BV17" s="66">
        <v>775.77800000000002</v>
      </c>
    </row>
    <row r="18" spans="1:74" x14ac:dyDescent="0.3">
      <c r="A18" s="1"/>
      <c r="B18" s="54" t="s">
        <v>945</v>
      </c>
      <c r="C18" s="65">
        <v>16.600000000000001</v>
      </c>
      <c r="D18" s="65"/>
      <c r="E18" s="65">
        <v>8.1999999999999993</v>
      </c>
      <c r="F18" s="65">
        <v>11</v>
      </c>
      <c r="G18" s="65">
        <v>4.2</v>
      </c>
      <c r="H18" s="65">
        <v>2.9</v>
      </c>
      <c r="I18" s="65"/>
      <c r="J18" s="65">
        <v>8.3000000000000007</v>
      </c>
      <c r="K18" s="65">
        <v>23.4</v>
      </c>
      <c r="L18" s="65">
        <v>4.7</v>
      </c>
      <c r="M18" s="65"/>
      <c r="N18" s="65"/>
      <c r="O18" s="65">
        <v>6</v>
      </c>
      <c r="P18" s="65"/>
      <c r="Q18" s="65">
        <v>11.4</v>
      </c>
      <c r="R18" s="65">
        <v>15.7</v>
      </c>
      <c r="S18" s="65">
        <v>6.8</v>
      </c>
      <c r="T18" s="65">
        <v>2.2000000000000002</v>
      </c>
      <c r="U18" s="65">
        <v>4</v>
      </c>
      <c r="V18" s="65">
        <v>13</v>
      </c>
      <c r="W18" s="65">
        <v>20.7</v>
      </c>
      <c r="X18" s="65">
        <v>20</v>
      </c>
      <c r="Y18" s="65">
        <v>17.600000000000001</v>
      </c>
      <c r="Z18" s="65">
        <v>22.1</v>
      </c>
      <c r="AA18" s="65">
        <v>28.4</v>
      </c>
      <c r="AB18" s="65">
        <v>48.2</v>
      </c>
      <c r="AC18" s="65">
        <v>10.3</v>
      </c>
      <c r="AD18" s="65">
        <v>117.3</v>
      </c>
      <c r="AE18" s="65">
        <v>0.7</v>
      </c>
      <c r="AF18" s="65"/>
      <c r="AG18" s="65">
        <v>9.4</v>
      </c>
      <c r="AH18" s="65">
        <v>3.3</v>
      </c>
      <c r="AI18" s="65">
        <v>20.399999999999999</v>
      </c>
      <c r="AJ18" s="65">
        <v>20.399999999999999</v>
      </c>
      <c r="AK18" s="65">
        <v>20.100000000000001</v>
      </c>
      <c r="AL18" s="65">
        <v>8.3000000000000007</v>
      </c>
      <c r="AM18" s="65"/>
      <c r="AN18" s="65">
        <v>0.3</v>
      </c>
      <c r="AO18" s="65"/>
      <c r="AP18" s="65">
        <v>1.9</v>
      </c>
      <c r="AQ18" s="65">
        <v>17.2</v>
      </c>
      <c r="AR18" s="65"/>
      <c r="AS18" s="65"/>
      <c r="AT18" s="65">
        <v>1.1000000000000001</v>
      </c>
      <c r="AU18" s="65"/>
      <c r="AV18" s="65">
        <v>2.7</v>
      </c>
      <c r="AW18" s="65"/>
      <c r="AX18" s="65">
        <v>1.5</v>
      </c>
      <c r="AY18" s="65"/>
      <c r="AZ18" s="65"/>
      <c r="BA18" s="65">
        <v>0.2</v>
      </c>
      <c r="BB18" s="65">
        <v>5.6</v>
      </c>
      <c r="BC18" s="65">
        <v>9.9</v>
      </c>
      <c r="BD18" s="65">
        <v>53</v>
      </c>
      <c r="BE18" s="65">
        <v>42.2</v>
      </c>
      <c r="BF18" s="65">
        <v>0.6</v>
      </c>
      <c r="BG18" s="65">
        <v>1.7</v>
      </c>
      <c r="BH18" s="65">
        <v>1.9</v>
      </c>
      <c r="BI18" s="65"/>
      <c r="BJ18" s="65">
        <v>23</v>
      </c>
      <c r="BK18" s="65">
        <v>64.8</v>
      </c>
      <c r="BL18" s="65">
        <v>3.3</v>
      </c>
      <c r="BM18" s="65">
        <v>1.1000000000000001</v>
      </c>
      <c r="BN18" s="65">
        <v>2.2000000000000002</v>
      </c>
      <c r="BO18" s="65">
        <v>1</v>
      </c>
      <c r="BP18" s="65"/>
      <c r="BQ18" s="65">
        <v>1.2</v>
      </c>
      <c r="BR18" s="65">
        <v>17.783000000000001</v>
      </c>
      <c r="BS18" s="65">
        <v>5.7949999999999999</v>
      </c>
      <c r="BT18" s="65">
        <v>0.1</v>
      </c>
      <c r="BU18" s="65">
        <v>2.6</v>
      </c>
      <c r="BV18" s="66">
        <v>768.27800000000002</v>
      </c>
    </row>
    <row r="19" spans="1:74" x14ac:dyDescent="0.3">
      <c r="A19" s="1"/>
      <c r="B19" s="54" t="s">
        <v>946</v>
      </c>
      <c r="C19" s="65">
        <v>16.8</v>
      </c>
      <c r="D19" s="65"/>
      <c r="E19" s="65">
        <v>8</v>
      </c>
      <c r="F19" s="65">
        <v>11</v>
      </c>
      <c r="G19" s="65">
        <v>7.5</v>
      </c>
      <c r="H19" s="65">
        <v>2.9</v>
      </c>
      <c r="I19" s="65"/>
      <c r="J19" s="65">
        <v>8.6</v>
      </c>
      <c r="K19" s="65">
        <v>23.1</v>
      </c>
      <c r="L19" s="65">
        <v>4.7</v>
      </c>
      <c r="M19" s="65">
        <v>1.371E-2</v>
      </c>
      <c r="N19" s="65"/>
      <c r="O19" s="65">
        <v>5.7</v>
      </c>
      <c r="P19" s="65"/>
      <c r="Q19" s="65">
        <v>11.4</v>
      </c>
      <c r="R19" s="65">
        <v>15.4</v>
      </c>
      <c r="S19" s="65">
        <v>6.8</v>
      </c>
      <c r="T19" s="65">
        <v>2.2000000000000002</v>
      </c>
      <c r="U19" s="65">
        <v>4.0999999999999996</v>
      </c>
      <c r="V19" s="65">
        <v>13.1</v>
      </c>
      <c r="W19" s="65">
        <v>20.399999999999999</v>
      </c>
      <c r="X19" s="65">
        <v>20</v>
      </c>
      <c r="Y19" s="65">
        <v>17.7</v>
      </c>
      <c r="Z19" s="65">
        <v>21.5</v>
      </c>
      <c r="AA19" s="65">
        <v>27.7</v>
      </c>
      <c r="AB19" s="65">
        <v>30.7</v>
      </c>
      <c r="AC19" s="65">
        <v>7.7</v>
      </c>
      <c r="AD19" s="65">
        <v>90</v>
      </c>
      <c r="AE19" s="65">
        <v>2.9</v>
      </c>
      <c r="AF19" s="65">
        <v>1.38</v>
      </c>
      <c r="AG19" s="65">
        <v>9.5</v>
      </c>
      <c r="AH19" s="65">
        <v>3.5</v>
      </c>
      <c r="AI19" s="65">
        <v>20.399999999999999</v>
      </c>
      <c r="AJ19" s="65">
        <v>20.399999999999999</v>
      </c>
      <c r="AK19" s="65">
        <v>20.100000000000001</v>
      </c>
      <c r="AL19" s="65">
        <v>8.3000000000000007</v>
      </c>
      <c r="AM19" s="65">
        <v>3.7</v>
      </c>
      <c r="AN19" s="65"/>
      <c r="AO19" s="65"/>
      <c r="AP19" s="65">
        <v>1.9</v>
      </c>
      <c r="AQ19" s="65">
        <v>17.399999999999999</v>
      </c>
      <c r="AR19" s="65"/>
      <c r="AS19" s="65"/>
      <c r="AT19" s="65">
        <v>49.9</v>
      </c>
      <c r="AU19" s="65"/>
      <c r="AV19" s="65">
        <v>40.299999999999997</v>
      </c>
      <c r="AW19" s="65"/>
      <c r="AX19" s="65">
        <v>1.5</v>
      </c>
      <c r="AY19" s="65">
        <v>0.8</v>
      </c>
      <c r="AZ19" s="65"/>
      <c r="BA19" s="65">
        <v>0.4</v>
      </c>
      <c r="BB19" s="65">
        <v>5.4</v>
      </c>
      <c r="BC19" s="65">
        <v>9.9</v>
      </c>
      <c r="BD19" s="65">
        <v>35.200000000000003</v>
      </c>
      <c r="BE19" s="65">
        <v>38</v>
      </c>
      <c r="BF19" s="65">
        <v>0.6</v>
      </c>
      <c r="BG19" s="65">
        <v>15.4</v>
      </c>
      <c r="BH19" s="65">
        <v>18.600000000000001</v>
      </c>
      <c r="BI19" s="65">
        <v>0.4</v>
      </c>
      <c r="BJ19" s="65">
        <v>15.8</v>
      </c>
      <c r="BK19" s="65">
        <v>55.6</v>
      </c>
      <c r="BL19" s="65">
        <v>3.3</v>
      </c>
      <c r="BM19" s="65">
        <v>1.1000000000000001</v>
      </c>
      <c r="BN19" s="65">
        <v>2.2000000000000002</v>
      </c>
      <c r="BO19" s="65">
        <v>1</v>
      </c>
      <c r="BP19" s="65">
        <v>0.6</v>
      </c>
      <c r="BQ19" s="65">
        <v>1.2</v>
      </c>
      <c r="BR19" s="65">
        <v>17.815999999999999</v>
      </c>
      <c r="BS19" s="65">
        <v>5.7830000000000004</v>
      </c>
      <c r="BT19" s="65">
        <v>0.4</v>
      </c>
      <c r="BU19" s="65">
        <v>2.4</v>
      </c>
      <c r="BV19" s="66">
        <v>810.09271000000001</v>
      </c>
    </row>
    <row r="20" spans="1:74" x14ac:dyDescent="0.3">
      <c r="A20" s="1"/>
      <c r="B20" s="54" t="s">
        <v>947</v>
      </c>
      <c r="C20" s="65">
        <v>17.5</v>
      </c>
      <c r="D20" s="65"/>
      <c r="E20" s="65">
        <v>7.9</v>
      </c>
      <c r="F20" s="65">
        <v>11</v>
      </c>
      <c r="G20" s="65">
        <v>9.5</v>
      </c>
      <c r="H20" s="65">
        <v>2.9</v>
      </c>
      <c r="I20" s="65"/>
      <c r="J20" s="65">
        <v>9.3000000000000007</v>
      </c>
      <c r="K20" s="65">
        <v>22.5</v>
      </c>
      <c r="L20" s="65">
        <v>4.9000000000000004</v>
      </c>
      <c r="M20" s="65">
        <v>4.1000000000000002E-2</v>
      </c>
      <c r="N20" s="65"/>
      <c r="O20" s="65">
        <v>5.5</v>
      </c>
      <c r="P20" s="65"/>
      <c r="Q20" s="65">
        <v>10.6</v>
      </c>
      <c r="R20" s="65">
        <v>15</v>
      </c>
      <c r="S20" s="65">
        <v>6.8</v>
      </c>
      <c r="T20" s="65">
        <v>2</v>
      </c>
      <c r="U20" s="65">
        <v>4</v>
      </c>
      <c r="V20" s="65">
        <v>13</v>
      </c>
      <c r="W20" s="65">
        <v>19.8</v>
      </c>
      <c r="X20" s="65">
        <v>20</v>
      </c>
      <c r="Y20" s="65">
        <v>17.7</v>
      </c>
      <c r="Z20" s="65">
        <v>23.1</v>
      </c>
      <c r="AA20" s="65">
        <v>28.7</v>
      </c>
      <c r="AB20" s="65">
        <v>25.4</v>
      </c>
      <c r="AC20" s="65">
        <v>9</v>
      </c>
      <c r="AD20" s="65">
        <v>86.7</v>
      </c>
      <c r="AE20" s="65">
        <v>18.3</v>
      </c>
      <c r="AF20" s="65">
        <v>5.24</v>
      </c>
      <c r="AG20" s="65">
        <v>9.4</v>
      </c>
      <c r="AH20" s="65">
        <v>4</v>
      </c>
      <c r="AI20" s="65">
        <v>20.399999999999999</v>
      </c>
      <c r="AJ20" s="65">
        <v>20.399999999999999</v>
      </c>
      <c r="AK20" s="65">
        <v>20.100000000000001</v>
      </c>
      <c r="AL20" s="65">
        <v>8.1999999999999993</v>
      </c>
      <c r="AM20" s="65">
        <v>8.5</v>
      </c>
      <c r="AN20" s="65"/>
      <c r="AO20" s="65"/>
      <c r="AP20" s="65">
        <v>1.9</v>
      </c>
      <c r="AQ20" s="65">
        <v>17.5</v>
      </c>
      <c r="AR20" s="65"/>
      <c r="AS20" s="65"/>
      <c r="AT20" s="65">
        <v>135.19999999999999</v>
      </c>
      <c r="AU20" s="65"/>
      <c r="AV20" s="65">
        <v>81.2</v>
      </c>
      <c r="AW20" s="65"/>
      <c r="AX20" s="65">
        <v>1.5</v>
      </c>
      <c r="AY20" s="65">
        <v>1.8</v>
      </c>
      <c r="AZ20" s="65"/>
      <c r="BA20" s="65">
        <v>1</v>
      </c>
      <c r="BB20" s="65">
        <v>5.7</v>
      </c>
      <c r="BC20" s="65">
        <v>9.9</v>
      </c>
      <c r="BD20" s="65">
        <v>33</v>
      </c>
      <c r="BE20" s="65">
        <v>33.200000000000003</v>
      </c>
      <c r="BF20" s="65">
        <v>0.6</v>
      </c>
      <c r="BG20" s="65">
        <v>53.1</v>
      </c>
      <c r="BH20" s="65">
        <v>62.7</v>
      </c>
      <c r="BI20" s="65">
        <v>0.9</v>
      </c>
      <c r="BJ20" s="65">
        <v>10.5</v>
      </c>
      <c r="BK20" s="65">
        <v>38.799999999999997</v>
      </c>
      <c r="BL20" s="65">
        <v>3.3</v>
      </c>
      <c r="BM20" s="65">
        <v>1.1000000000000001</v>
      </c>
      <c r="BN20" s="65">
        <v>2.2000000000000002</v>
      </c>
      <c r="BO20" s="65">
        <v>1</v>
      </c>
      <c r="BP20" s="65">
        <v>2.2999999999999998</v>
      </c>
      <c r="BQ20" s="65">
        <v>1.2</v>
      </c>
      <c r="BR20" s="65">
        <v>17.709</v>
      </c>
      <c r="BS20" s="65">
        <v>5.7969999999999997</v>
      </c>
      <c r="BT20" s="65">
        <v>1</v>
      </c>
      <c r="BU20" s="65">
        <v>2.2000000000000002</v>
      </c>
      <c r="BV20" s="66">
        <v>1013.687</v>
      </c>
    </row>
    <row r="21" spans="1:74" x14ac:dyDescent="0.3">
      <c r="A21" s="1"/>
      <c r="B21" s="54" t="s">
        <v>948</v>
      </c>
      <c r="C21" s="65">
        <v>17.5</v>
      </c>
      <c r="D21" s="65"/>
      <c r="E21" s="65">
        <v>8</v>
      </c>
      <c r="F21" s="65">
        <v>11</v>
      </c>
      <c r="G21" s="65">
        <v>10.7</v>
      </c>
      <c r="H21" s="65">
        <v>2.8</v>
      </c>
      <c r="I21" s="65"/>
      <c r="J21" s="65">
        <v>8.8000000000000007</v>
      </c>
      <c r="K21" s="65"/>
      <c r="L21" s="65">
        <v>4.8</v>
      </c>
      <c r="M21" s="65">
        <v>8.4000000000000005E-2</v>
      </c>
      <c r="N21" s="65">
        <v>0.1</v>
      </c>
      <c r="O21" s="65">
        <v>5.5</v>
      </c>
      <c r="P21" s="65"/>
      <c r="Q21" s="65">
        <v>11.2</v>
      </c>
      <c r="R21" s="65">
        <v>15.5</v>
      </c>
      <c r="S21" s="65">
        <v>6.8</v>
      </c>
      <c r="T21" s="65">
        <v>2</v>
      </c>
      <c r="U21" s="65">
        <v>4</v>
      </c>
      <c r="V21" s="65">
        <v>13.1</v>
      </c>
      <c r="W21" s="65">
        <v>20</v>
      </c>
      <c r="X21" s="65">
        <v>20</v>
      </c>
      <c r="Y21" s="65">
        <v>18.3</v>
      </c>
      <c r="Z21" s="65">
        <v>26.2</v>
      </c>
      <c r="AA21" s="65">
        <v>29</v>
      </c>
      <c r="AB21" s="65">
        <v>29.4</v>
      </c>
      <c r="AC21" s="65">
        <v>13</v>
      </c>
      <c r="AD21" s="65">
        <v>100.2</v>
      </c>
      <c r="AE21" s="65">
        <v>27.2</v>
      </c>
      <c r="AF21" s="65">
        <v>25.86</v>
      </c>
      <c r="AG21" s="65">
        <v>9.1999999999999993</v>
      </c>
      <c r="AH21" s="65">
        <v>3.7</v>
      </c>
      <c r="AI21" s="65">
        <v>20.399999999999999</v>
      </c>
      <c r="AJ21" s="65">
        <v>20.399999999999999</v>
      </c>
      <c r="AK21" s="65">
        <v>20.100000000000001</v>
      </c>
      <c r="AL21" s="65">
        <v>8.1999999999999993</v>
      </c>
      <c r="AM21" s="65">
        <v>15.4</v>
      </c>
      <c r="AN21" s="65"/>
      <c r="AO21" s="65"/>
      <c r="AP21" s="65">
        <v>1.9</v>
      </c>
      <c r="AQ21" s="65">
        <v>17.5</v>
      </c>
      <c r="AR21" s="65"/>
      <c r="AS21" s="65"/>
      <c r="AT21" s="65">
        <v>125.4</v>
      </c>
      <c r="AU21" s="65"/>
      <c r="AV21" s="65">
        <v>97.3</v>
      </c>
      <c r="AW21" s="65"/>
      <c r="AX21" s="65">
        <v>1.5</v>
      </c>
      <c r="AY21" s="65">
        <v>3.7</v>
      </c>
      <c r="AZ21" s="65"/>
      <c r="BA21" s="65">
        <v>1.9</v>
      </c>
      <c r="BB21" s="65">
        <v>5.6</v>
      </c>
      <c r="BC21" s="65">
        <v>10</v>
      </c>
      <c r="BD21" s="65">
        <v>27.7</v>
      </c>
      <c r="BE21" s="65">
        <v>24.3</v>
      </c>
      <c r="BF21" s="65">
        <v>0.6</v>
      </c>
      <c r="BG21" s="65">
        <v>82.3</v>
      </c>
      <c r="BH21" s="65">
        <v>108.4</v>
      </c>
      <c r="BI21" s="65">
        <v>1.9</v>
      </c>
      <c r="BJ21" s="65">
        <v>10.1</v>
      </c>
      <c r="BK21" s="65">
        <v>27.6</v>
      </c>
      <c r="BL21" s="65">
        <v>3.3</v>
      </c>
      <c r="BM21" s="65">
        <v>1.1000000000000001</v>
      </c>
      <c r="BN21" s="65">
        <v>2.2000000000000002</v>
      </c>
      <c r="BO21" s="65">
        <v>1</v>
      </c>
      <c r="BP21" s="65">
        <v>3.5</v>
      </c>
      <c r="BQ21" s="65">
        <v>1.2</v>
      </c>
      <c r="BR21" s="65">
        <v>17.802</v>
      </c>
      <c r="BS21" s="65">
        <v>5.8019999999999996</v>
      </c>
      <c r="BT21" s="65">
        <v>2.8</v>
      </c>
      <c r="BU21" s="65">
        <v>2.1</v>
      </c>
      <c r="BV21" s="66">
        <v>1116.9480000000001</v>
      </c>
    </row>
    <row r="22" spans="1:74" x14ac:dyDescent="0.3">
      <c r="A22" s="1"/>
      <c r="B22" s="54" t="s">
        <v>949</v>
      </c>
      <c r="C22" s="65">
        <v>16.7</v>
      </c>
      <c r="D22" s="65"/>
      <c r="E22" s="65">
        <v>7.1</v>
      </c>
      <c r="F22" s="65">
        <v>11.1</v>
      </c>
      <c r="G22" s="65">
        <v>12.3</v>
      </c>
      <c r="H22" s="65">
        <v>2.8</v>
      </c>
      <c r="I22" s="65"/>
      <c r="J22" s="65">
        <v>8.6999999999999993</v>
      </c>
      <c r="K22" s="65"/>
      <c r="L22" s="65">
        <v>4.8</v>
      </c>
      <c r="M22" s="65">
        <v>0.155</v>
      </c>
      <c r="N22" s="65">
        <v>0.1</v>
      </c>
      <c r="O22" s="65">
        <v>5.0999999999999996</v>
      </c>
      <c r="P22" s="65"/>
      <c r="Q22" s="65">
        <v>10.9</v>
      </c>
      <c r="R22" s="65">
        <v>15.3</v>
      </c>
      <c r="S22" s="65">
        <v>6.8</v>
      </c>
      <c r="T22" s="65">
        <v>2</v>
      </c>
      <c r="U22" s="65">
        <v>3.9</v>
      </c>
      <c r="V22" s="65">
        <v>13.1</v>
      </c>
      <c r="W22" s="65">
        <v>20</v>
      </c>
      <c r="X22" s="65">
        <v>20</v>
      </c>
      <c r="Y22" s="65">
        <v>18.3</v>
      </c>
      <c r="Z22" s="65">
        <v>32.5</v>
      </c>
      <c r="AA22" s="65">
        <v>29.4</v>
      </c>
      <c r="AB22" s="65">
        <v>30.2</v>
      </c>
      <c r="AC22" s="65">
        <v>11.1</v>
      </c>
      <c r="AD22" s="65">
        <v>105</v>
      </c>
      <c r="AE22" s="65">
        <v>36.4</v>
      </c>
      <c r="AF22" s="65">
        <v>39.450000000000003</v>
      </c>
      <c r="AG22" s="65">
        <v>9</v>
      </c>
      <c r="AH22" s="65">
        <v>3.6</v>
      </c>
      <c r="AI22" s="65">
        <v>20.399999999999999</v>
      </c>
      <c r="AJ22" s="65">
        <v>20.399999999999999</v>
      </c>
      <c r="AK22" s="65">
        <v>20.100000000000001</v>
      </c>
      <c r="AL22" s="65">
        <v>7.9</v>
      </c>
      <c r="AM22" s="65">
        <v>49</v>
      </c>
      <c r="AN22" s="65"/>
      <c r="AO22" s="65"/>
      <c r="AP22" s="65">
        <v>1.9</v>
      </c>
      <c r="AQ22" s="65">
        <v>17.5</v>
      </c>
      <c r="AR22" s="65"/>
      <c r="AS22" s="65"/>
      <c r="AT22" s="65">
        <v>234.5</v>
      </c>
      <c r="AU22" s="65"/>
      <c r="AV22" s="65">
        <v>191.6</v>
      </c>
      <c r="AW22" s="65"/>
      <c r="AX22" s="65">
        <v>1.5</v>
      </c>
      <c r="AY22" s="65">
        <v>7.1</v>
      </c>
      <c r="AZ22" s="65"/>
      <c r="BA22" s="65">
        <v>3.7</v>
      </c>
      <c r="BB22" s="65">
        <v>5.6</v>
      </c>
      <c r="BC22" s="65">
        <v>9.9</v>
      </c>
      <c r="BD22" s="65">
        <v>41.9</v>
      </c>
      <c r="BE22" s="65">
        <v>39.6</v>
      </c>
      <c r="BF22" s="65">
        <v>0.6</v>
      </c>
      <c r="BG22" s="65">
        <v>101.6</v>
      </c>
      <c r="BH22" s="65">
        <v>124.7</v>
      </c>
      <c r="BI22" s="65">
        <v>3.9</v>
      </c>
      <c r="BJ22" s="65">
        <v>10.4</v>
      </c>
      <c r="BK22" s="65">
        <v>27.9</v>
      </c>
      <c r="BL22" s="65">
        <v>3.3</v>
      </c>
      <c r="BM22" s="65">
        <v>1.1000000000000001</v>
      </c>
      <c r="BN22" s="65">
        <v>2.2000000000000002</v>
      </c>
      <c r="BO22" s="65">
        <v>1</v>
      </c>
      <c r="BP22" s="65">
        <v>6.6</v>
      </c>
      <c r="BQ22" s="65">
        <v>1.2</v>
      </c>
      <c r="BR22" s="65">
        <v>17.780999999999999</v>
      </c>
      <c r="BS22" s="65">
        <v>5.79</v>
      </c>
      <c r="BT22" s="65">
        <v>5.7</v>
      </c>
      <c r="BU22" s="65">
        <v>2.2000000000000002</v>
      </c>
      <c r="BV22" s="66">
        <v>1464.376</v>
      </c>
    </row>
    <row r="23" spans="1:74" x14ac:dyDescent="0.3">
      <c r="A23" s="1"/>
      <c r="B23" s="56" t="s">
        <v>950</v>
      </c>
      <c r="C23" s="67">
        <v>16.5</v>
      </c>
      <c r="D23" s="67"/>
      <c r="E23" s="67">
        <v>9.4</v>
      </c>
      <c r="F23" s="67">
        <v>11.1</v>
      </c>
      <c r="G23" s="67">
        <v>12.3</v>
      </c>
      <c r="H23" s="67">
        <v>2.8</v>
      </c>
      <c r="I23" s="67"/>
      <c r="J23" s="67">
        <v>8.6</v>
      </c>
      <c r="K23" s="67"/>
      <c r="L23" s="67">
        <v>4.9000000000000004</v>
      </c>
      <c r="M23" s="67">
        <v>0.184</v>
      </c>
      <c r="N23" s="67">
        <v>0.2</v>
      </c>
      <c r="O23" s="67">
        <v>5</v>
      </c>
      <c r="P23" s="67"/>
      <c r="Q23" s="67">
        <v>11</v>
      </c>
      <c r="R23" s="67">
        <v>15.4</v>
      </c>
      <c r="S23" s="67">
        <v>6.8</v>
      </c>
      <c r="T23" s="67">
        <v>1.9</v>
      </c>
      <c r="U23" s="67">
        <v>3.8</v>
      </c>
      <c r="V23" s="67">
        <v>13</v>
      </c>
      <c r="W23" s="67">
        <v>20</v>
      </c>
      <c r="X23" s="67">
        <v>20</v>
      </c>
      <c r="Y23" s="67">
        <v>18.3</v>
      </c>
      <c r="Z23" s="67">
        <v>32.4</v>
      </c>
      <c r="AA23" s="67">
        <v>29.2</v>
      </c>
      <c r="AB23" s="67">
        <v>26.7</v>
      </c>
      <c r="AC23" s="67">
        <v>10.3</v>
      </c>
      <c r="AD23" s="67">
        <v>98.2</v>
      </c>
      <c r="AE23" s="67">
        <v>36.700000000000003</v>
      </c>
      <c r="AF23" s="67">
        <v>48.17</v>
      </c>
      <c r="AG23" s="67">
        <v>10.4</v>
      </c>
      <c r="AH23" s="67">
        <v>3.5</v>
      </c>
      <c r="AI23" s="67">
        <v>20.399999999999999</v>
      </c>
      <c r="AJ23" s="67">
        <v>20.399999999999999</v>
      </c>
      <c r="AK23" s="67">
        <v>20.100000000000001</v>
      </c>
      <c r="AL23" s="67">
        <v>8.5</v>
      </c>
      <c r="AM23" s="67">
        <v>76.5</v>
      </c>
      <c r="AN23" s="67"/>
      <c r="AO23" s="67"/>
      <c r="AP23" s="67">
        <v>2</v>
      </c>
      <c r="AQ23" s="67">
        <v>17.5</v>
      </c>
      <c r="AR23" s="67"/>
      <c r="AS23" s="67"/>
      <c r="AT23" s="67">
        <v>244.9</v>
      </c>
      <c r="AU23" s="67"/>
      <c r="AV23" s="67">
        <v>207.1</v>
      </c>
      <c r="AW23" s="67">
        <v>0.1</v>
      </c>
      <c r="AX23" s="67">
        <v>1.5</v>
      </c>
      <c r="AY23" s="67">
        <v>9.3000000000000007</v>
      </c>
      <c r="AZ23" s="67"/>
      <c r="BA23" s="67">
        <v>6.4</v>
      </c>
      <c r="BB23" s="67">
        <v>5.7</v>
      </c>
      <c r="BC23" s="67">
        <v>9.9</v>
      </c>
      <c r="BD23" s="67">
        <v>26.5</v>
      </c>
      <c r="BE23" s="67">
        <v>29.3</v>
      </c>
      <c r="BF23" s="67">
        <v>0.6</v>
      </c>
      <c r="BG23" s="67">
        <v>103.6</v>
      </c>
      <c r="BH23" s="67">
        <v>130.19999999999999</v>
      </c>
      <c r="BI23" s="67">
        <v>9.1</v>
      </c>
      <c r="BJ23" s="67">
        <v>10.5</v>
      </c>
      <c r="BK23" s="67">
        <v>32.799999999999997</v>
      </c>
      <c r="BL23" s="67">
        <v>3.3</v>
      </c>
      <c r="BM23" s="67">
        <v>1.1000000000000001</v>
      </c>
      <c r="BN23" s="67">
        <v>2.2000000000000002</v>
      </c>
      <c r="BO23" s="67">
        <v>1</v>
      </c>
      <c r="BP23" s="67">
        <v>8.5</v>
      </c>
      <c r="BQ23" s="67">
        <v>1.2</v>
      </c>
      <c r="BR23" s="67">
        <v>17.727</v>
      </c>
      <c r="BS23" s="67">
        <v>5.7939999999999996</v>
      </c>
      <c r="BT23" s="67">
        <v>10</v>
      </c>
      <c r="BU23" s="67">
        <v>1.7</v>
      </c>
      <c r="BV23" s="68">
        <v>1522.175</v>
      </c>
    </row>
    <row r="24" spans="1:74" x14ac:dyDescent="0.3">
      <c r="A24" s="1"/>
      <c r="B24" s="50" t="s">
        <v>951</v>
      </c>
      <c r="C24" s="63">
        <v>16.2</v>
      </c>
      <c r="D24" s="63"/>
      <c r="E24" s="63">
        <v>8.9</v>
      </c>
      <c r="F24" s="63">
        <v>11.1</v>
      </c>
      <c r="G24" s="63">
        <v>12.3</v>
      </c>
      <c r="H24" s="63">
        <v>2.8</v>
      </c>
      <c r="I24" s="63"/>
      <c r="J24" s="63">
        <v>9.1999999999999993</v>
      </c>
      <c r="K24" s="63"/>
      <c r="L24" s="63">
        <v>4.9000000000000004</v>
      </c>
      <c r="M24" s="63">
        <v>0.25600000000000001</v>
      </c>
      <c r="N24" s="63">
        <v>0.5</v>
      </c>
      <c r="O24" s="63">
        <v>4.3</v>
      </c>
      <c r="P24" s="63"/>
      <c r="Q24" s="63">
        <v>11.7</v>
      </c>
      <c r="R24" s="63">
        <v>15.1</v>
      </c>
      <c r="S24" s="63">
        <v>6.8</v>
      </c>
      <c r="T24" s="63">
        <v>1.9</v>
      </c>
      <c r="U24" s="63">
        <v>3.7</v>
      </c>
      <c r="V24" s="63">
        <v>13.1</v>
      </c>
      <c r="W24" s="63">
        <v>20.6</v>
      </c>
      <c r="X24" s="63">
        <v>20</v>
      </c>
      <c r="Y24" s="63">
        <v>18.3</v>
      </c>
      <c r="Z24" s="63">
        <v>25.1</v>
      </c>
      <c r="AA24" s="63">
        <v>28.6</v>
      </c>
      <c r="AB24" s="63">
        <v>20.9</v>
      </c>
      <c r="AC24" s="63">
        <v>9.8000000000000007</v>
      </c>
      <c r="AD24" s="63">
        <v>96.7</v>
      </c>
      <c r="AE24" s="63">
        <v>39.799999999999997</v>
      </c>
      <c r="AF24" s="63">
        <v>48.72</v>
      </c>
      <c r="AG24" s="63">
        <v>10.6</v>
      </c>
      <c r="AH24" s="63">
        <v>3.4</v>
      </c>
      <c r="AI24" s="63">
        <v>20.399999999999999</v>
      </c>
      <c r="AJ24" s="63">
        <v>20.399999999999999</v>
      </c>
      <c r="AK24" s="63">
        <v>20.100000000000001</v>
      </c>
      <c r="AL24" s="63">
        <v>8.5</v>
      </c>
      <c r="AM24" s="63">
        <v>78</v>
      </c>
      <c r="AN24" s="63"/>
      <c r="AO24" s="63"/>
      <c r="AP24" s="63">
        <v>2</v>
      </c>
      <c r="AQ24" s="63">
        <v>17.5</v>
      </c>
      <c r="AR24" s="63"/>
      <c r="AS24" s="63"/>
      <c r="AT24" s="63">
        <v>252.8</v>
      </c>
      <c r="AU24" s="63"/>
      <c r="AV24" s="63">
        <v>217.8</v>
      </c>
      <c r="AW24" s="63">
        <v>0.1</v>
      </c>
      <c r="AX24" s="63">
        <v>1.5</v>
      </c>
      <c r="AY24" s="63">
        <v>11.1</v>
      </c>
      <c r="AZ24" s="63"/>
      <c r="BA24" s="63">
        <v>13.7</v>
      </c>
      <c r="BB24" s="63">
        <v>5.5</v>
      </c>
      <c r="BC24" s="63">
        <v>9.9</v>
      </c>
      <c r="BD24" s="63">
        <v>15.6</v>
      </c>
      <c r="BE24" s="63">
        <v>14.9</v>
      </c>
      <c r="BF24" s="63">
        <v>0.6</v>
      </c>
      <c r="BG24" s="63">
        <v>48.6</v>
      </c>
      <c r="BH24" s="63">
        <v>60.5</v>
      </c>
      <c r="BI24" s="63">
        <v>17.399999999999999</v>
      </c>
      <c r="BJ24" s="63">
        <v>8.8000000000000007</v>
      </c>
      <c r="BK24" s="63">
        <v>34.9</v>
      </c>
      <c r="BL24" s="63">
        <v>2.8</v>
      </c>
      <c r="BM24" s="63">
        <v>0.9</v>
      </c>
      <c r="BN24" s="63">
        <v>2.2000000000000002</v>
      </c>
      <c r="BO24" s="63">
        <v>1</v>
      </c>
      <c r="BP24" s="63">
        <v>11</v>
      </c>
      <c r="BQ24" s="63">
        <v>1.2</v>
      </c>
      <c r="BR24" s="63">
        <v>17.814</v>
      </c>
      <c r="BS24" s="63">
        <v>5.76</v>
      </c>
      <c r="BT24" s="63">
        <v>18.100000000000001</v>
      </c>
      <c r="BU24" s="63">
        <v>1.4</v>
      </c>
      <c r="BV24" s="64">
        <v>1408.05</v>
      </c>
    </row>
    <row r="25" spans="1:74" x14ac:dyDescent="0.3">
      <c r="A25" s="1"/>
      <c r="B25" s="54" t="s">
        <v>952</v>
      </c>
      <c r="C25" s="65">
        <v>16.2</v>
      </c>
      <c r="D25" s="65"/>
      <c r="E25" s="65">
        <v>8.6999999999999993</v>
      </c>
      <c r="F25" s="65">
        <v>11.1</v>
      </c>
      <c r="G25" s="65">
        <v>11.9</v>
      </c>
      <c r="H25" s="65">
        <v>2.8</v>
      </c>
      <c r="I25" s="65"/>
      <c r="J25" s="65">
        <v>9.1</v>
      </c>
      <c r="K25" s="65"/>
      <c r="L25" s="65">
        <v>5</v>
      </c>
      <c r="M25" s="65">
        <v>0.32500000000000001</v>
      </c>
      <c r="N25" s="65">
        <v>0.6</v>
      </c>
      <c r="O25" s="65">
        <v>4.4000000000000004</v>
      </c>
      <c r="P25" s="65"/>
      <c r="Q25" s="65">
        <v>11.3</v>
      </c>
      <c r="R25" s="65">
        <v>14.9</v>
      </c>
      <c r="S25" s="65">
        <v>6.8</v>
      </c>
      <c r="T25" s="65">
        <v>1.9</v>
      </c>
      <c r="U25" s="65">
        <v>3.7</v>
      </c>
      <c r="V25" s="65">
        <v>12.3</v>
      </c>
      <c r="W25" s="65">
        <v>20.3</v>
      </c>
      <c r="X25" s="65">
        <v>20</v>
      </c>
      <c r="Y25" s="65">
        <v>18.2</v>
      </c>
      <c r="Z25" s="65">
        <v>18.8</v>
      </c>
      <c r="AA25" s="65">
        <v>29.5</v>
      </c>
      <c r="AB25" s="65">
        <v>23.2</v>
      </c>
      <c r="AC25" s="65">
        <v>11.1</v>
      </c>
      <c r="AD25" s="65">
        <v>91.3</v>
      </c>
      <c r="AE25" s="65">
        <v>30.9</v>
      </c>
      <c r="AF25" s="65">
        <v>50</v>
      </c>
      <c r="AG25" s="65">
        <v>10.6</v>
      </c>
      <c r="AH25" s="65">
        <v>3.4</v>
      </c>
      <c r="AI25" s="65">
        <v>20.399999999999999</v>
      </c>
      <c r="AJ25" s="65">
        <v>20.399999999999999</v>
      </c>
      <c r="AK25" s="65">
        <v>20.100000000000001</v>
      </c>
      <c r="AL25" s="65">
        <v>8.5</v>
      </c>
      <c r="AM25" s="65">
        <v>80.8</v>
      </c>
      <c r="AN25" s="65"/>
      <c r="AO25" s="65"/>
      <c r="AP25" s="65">
        <v>2</v>
      </c>
      <c r="AQ25" s="65">
        <v>17.5</v>
      </c>
      <c r="AR25" s="65"/>
      <c r="AS25" s="65"/>
      <c r="AT25" s="65">
        <v>253.1</v>
      </c>
      <c r="AU25" s="65"/>
      <c r="AV25" s="65">
        <v>222.7</v>
      </c>
      <c r="AW25" s="65">
        <v>0.2</v>
      </c>
      <c r="AX25" s="65">
        <v>1.6</v>
      </c>
      <c r="AY25" s="65">
        <v>13.4</v>
      </c>
      <c r="AZ25" s="65"/>
      <c r="BA25" s="65">
        <v>12.6</v>
      </c>
      <c r="BB25" s="65">
        <v>5.6</v>
      </c>
      <c r="BC25" s="65">
        <v>9.9</v>
      </c>
      <c r="BD25" s="65">
        <v>21.6</v>
      </c>
      <c r="BE25" s="65">
        <v>10.1</v>
      </c>
      <c r="BF25" s="65">
        <v>0.6</v>
      </c>
      <c r="BG25" s="65">
        <v>77.5</v>
      </c>
      <c r="BH25" s="65">
        <v>110.1</v>
      </c>
      <c r="BI25" s="65">
        <v>14.5</v>
      </c>
      <c r="BJ25" s="65">
        <v>8.5</v>
      </c>
      <c r="BK25" s="65">
        <v>44</v>
      </c>
      <c r="BL25" s="65">
        <v>3.3</v>
      </c>
      <c r="BM25" s="65">
        <v>1.1000000000000001</v>
      </c>
      <c r="BN25" s="65">
        <v>2.2000000000000002</v>
      </c>
      <c r="BO25" s="65">
        <v>1</v>
      </c>
      <c r="BP25" s="65">
        <v>11.6</v>
      </c>
      <c r="BQ25" s="65">
        <v>1.2</v>
      </c>
      <c r="BR25" s="65">
        <v>17.542000000000002</v>
      </c>
      <c r="BS25" s="65">
        <v>5.7670000000000003</v>
      </c>
      <c r="BT25" s="65">
        <v>18.100000000000001</v>
      </c>
      <c r="BU25" s="65">
        <v>2.2999999999999998</v>
      </c>
      <c r="BV25" s="66">
        <v>1488.134</v>
      </c>
    </row>
    <row r="26" spans="1:74" x14ac:dyDescent="0.3">
      <c r="A26" s="1"/>
      <c r="B26" s="54" t="s">
        <v>953</v>
      </c>
      <c r="C26" s="65">
        <v>16.2</v>
      </c>
      <c r="D26" s="65"/>
      <c r="E26" s="65">
        <v>8.4</v>
      </c>
      <c r="F26" s="65">
        <v>11.1</v>
      </c>
      <c r="G26" s="65">
        <v>12.1</v>
      </c>
      <c r="H26" s="65">
        <v>2.8</v>
      </c>
      <c r="I26" s="65"/>
      <c r="J26" s="65">
        <v>8.4</v>
      </c>
      <c r="K26" s="65">
        <v>4</v>
      </c>
      <c r="L26" s="65">
        <v>5</v>
      </c>
      <c r="M26" s="65">
        <v>0.33800000000000002</v>
      </c>
      <c r="N26" s="65">
        <v>0.9</v>
      </c>
      <c r="O26" s="65">
        <v>4.3</v>
      </c>
      <c r="P26" s="65"/>
      <c r="Q26" s="65">
        <v>11.3</v>
      </c>
      <c r="R26" s="65">
        <v>15</v>
      </c>
      <c r="S26" s="65">
        <v>6.8</v>
      </c>
      <c r="T26" s="65">
        <v>2.4</v>
      </c>
      <c r="U26" s="65">
        <v>3.6</v>
      </c>
      <c r="V26" s="65">
        <v>12.4</v>
      </c>
      <c r="W26" s="65">
        <v>20.5</v>
      </c>
      <c r="X26" s="65">
        <v>20</v>
      </c>
      <c r="Y26" s="65">
        <v>18.2</v>
      </c>
      <c r="Z26" s="65">
        <v>20.3</v>
      </c>
      <c r="AA26" s="65">
        <v>29.8</v>
      </c>
      <c r="AB26" s="65">
        <v>27.2</v>
      </c>
      <c r="AC26" s="65">
        <v>9.8000000000000007</v>
      </c>
      <c r="AD26" s="65">
        <v>111.2</v>
      </c>
      <c r="AE26" s="65">
        <v>37.799999999999997</v>
      </c>
      <c r="AF26" s="65">
        <v>43.31</v>
      </c>
      <c r="AG26" s="65">
        <v>10.6</v>
      </c>
      <c r="AH26" s="65">
        <v>3.3</v>
      </c>
      <c r="AI26" s="65">
        <v>20.399999999999999</v>
      </c>
      <c r="AJ26" s="65">
        <v>20.399999999999999</v>
      </c>
      <c r="AK26" s="65">
        <v>20.100000000000001</v>
      </c>
      <c r="AL26" s="65">
        <v>8.5</v>
      </c>
      <c r="AM26" s="65">
        <v>80.8</v>
      </c>
      <c r="AN26" s="65"/>
      <c r="AO26" s="65"/>
      <c r="AP26" s="65">
        <v>2</v>
      </c>
      <c r="AQ26" s="65">
        <v>17.5</v>
      </c>
      <c r="AR26" s="65"/>
      <c r="AS26" s="65"/>
      <c r="AT26" s="65">
        <v>253</v>
      </c>
      <c r="AU26" s="65"/>
      <c r="AV26" s="65">
        <v>218</v>
      </c>
      <c r="AW26" s="65">
        <v>0.2</v>
      </c>
      <c r="AX26" s="65">
        <v>1.5</v>
      </c>
      <c r="AY26" s="65">
        <v>15.3</v>
      </c>
      <c r="AZ26" s="65"/>
      <c r="BA26" s="65">
        <v>15.1</v>
      </c>
      <c r="BB26" s="65">
        <v>5.6</v>
      </c>
      <c r="BC26" s="65">
        <v>9.9</v>
      </c>
      <c r="BD26" s="65">
        <v>22.8</v>
      </c>
      <c r="BE26" s="65">
        <v>12.3</v>
      </c>
      <c r="BF26" s="65">
        <v>0.6</v>
      </c>
      <c r="BG26" s="65">
        <v>86.8</v>
      </c>
      <c r="BH26" s="65">
        <v>117.5</v>
      </c>
      <c r="BI26" s="65">
        <v>18.8</v>
      </c>
      <c r="BJ26" s="65">
        <v>7.7</v>
      </c>
      <c r="BK26" s="65">
        <v>43.1</v>
      </c>
      <c r="BL26" s="65">
        <v>3.3</v>
      </c>
      <c r="BM26" s="65">
        <v>1.1000000000000001</v>
      </c>
      <c r="BN26" s="65">
        <v>2.2000000000000002</v>
      </c>
      <c r="BO26" s="65">
        <v>1</v>
      </c>
      <c r="BP26" s="65">
        <v>14.3</v>
      </c>
      <c r="BQ26" s="65">
        <v>1.2</v>
      </c>
      <c r="BR26" s="65">
        <v>17.59</v>
      </c>
      <c r="BS26" s="65">
        <v>5.774</v>
      </c>
      <c r="BT26" s="65">
        <v>18.3</v>
      </c>
      <c r="BU26" s="65">
        <v>2.2999999999999998</v>
      </c>
      <c r="BV26" s="66">
        <v>1542.0119999999999</v>
      </c>
    </row>
    <row r="27" spans="1:74" x14ac:dyDescent="0.3">
      <c r="A27" s="1"/>
      <c r="B27" s="54" t="s">
        <v>678</v>
      </c>
      <c r="C27" s="65">
        <v>16</v>
      </c>
      <c r="D27" s="65"/>
      <c r="E27" s="65">
        <v>7.4</v>
      </c>
      <c r="F27" s="65">
        <v>11.1</v>
      </c>
      <c r="G27" s="65">
        <v>13.2</v>
      </c>
      <c r="H27" s="65">
        <v>2.7</v>
      </c>
      <c r="I27" s="65"/>
      <c r="J27" s="65">
        <v>9</v>
      </c>
      <c r="K27" s="65">
        <v>3.8</v>
      </c>
      <c r="L27" s="65">
        <v>5</v>
      </c>
      <c r="M27" s="65">
        <v>0.34799999999999998</v>
      </c>
      <c r="N27" s="65">
        <v>1</v>
      </c>
      <c r="O27" s="65">
        <v>4.3</v>
      </c>
      <c r="P27" s="65"/>
      <c r="Q27" s="65">
        <v>9.3000000000000007</v>
      </c>
      <c r="R27" s="65">
        <v>14.3</v>
      </c>
      <c r="S27" s="65">
        <v>6.8</v>
      </c>
      <c r="T27" s="65">
        <v>2.4</v>
      </c>
      <c r="U27" s="65">
        <v>3.9</v>
      </c>
      <c r="V27" s="65">
        <v>12.4</v>
      </c>
      <c r="W27" s="65">
        <v>19.600000000000001</v>
      </c>
      <c r="X27" s="65">
        <v>20</v>
      </c>
      <c r="Y27" s="65">
        <v>18.3</v>
      </c>
      <c r="Z27" s="65">
        <v>31.1</v>
      </c>
      <c r="AA27" s="65">
        <v>29.5</v>
      </c>
      <c r="AB27" s="65">
        <v>33.799999999999997</v>
      </c>
      <c r="AC27" s="65">
        <v>9.5</v>
      </c>
      <c r="AD27" s="65">
        <v>143.30000000000001</v>
      </c>
      <c r="AE27" s="65">
        <v>38.9</v>
      </c>
      <c r="AF27" s="65">
        <v>49.37</v>
      </c>
      <c r="AG27" s="65">
        <v>10.6</v>
      </c>
      <c r="AH27" s="65">
        <v>3.3</v>
      </c>
      <c r="AI27" s="65">
        <v>20.399999999999999</v>
      </c>
      <c r="AJ27" s="65">
        <v>20.399999999999999</v>
      </c>
      <c r="AK27" s="65">
        <v>20.100000000000001</v>
      </c>
      <c r="AL27" s="65">
        <v>8.4</v>
      </c>
      <c r="AM27" s="65">
        <v>80.8</v>
      </c>
      <c r="AN27" s="65"/>
      <c r="AO27" s="65"/>
      <c r="AP27" s="65">
        <v>2</v>
      </c>
      <c r="AQ27" s="65">
        <v>17.5</v>
      </c>
      <c r="AR27" s="65"/>
      <c r="AS27" s="65"/>
      <c r="AT27" s="65">
        <v>253.3</v>
      </c>
      <c r="AU27" s="65"/>
      <c r="AV27" s="65">
        <v>229.6</v>
      </c>
      <c r="AW27" s="65">
        <v>0.4</v>
      </c>
      <c r="AX27" s="65">
        <v>1.5</v>
      </c>
      <c r="AY27" s="65">
        <v>15.6</v>
      </c>
      <c r="AZ27" s="65"/>
      <c r="BA27" s="65">
        <v>12.4</v>
      </c>
      <c r="BB27" s="65">
        <v>5.6</v>
      </c>
      <c r="BC27" s="65">
        <v>9.9</v>
      </c>
      <c r="BD27" s="65">
        <v>20.3</v>
      </c>
      <c r="BE27" s="65">
        <v>16.2</v>
      </c>
      <c r="BF27" s="65">
        <v>0.6</v>
      </c>
      <c r="BG27" s="65">
        <v>113.8</v>
      </c>
      <c r="BH27" s="65">
        <v>151.1</v>
      </c>
      <c r="BI27" s="65">
        <v>16.3</v>
      </c>
      <c r="BJ27" s="65">
        <v>9.1</v>
      </c>
      <c r="BK27" s="65">
        <v>45</v>
      </c>
      <c r="BL27" s="65">
        <v>3.3</v>
      </c>
      <c r="BM27" s="65">
        <v>1.1000000000000001</v>
      </c>
      <c r="BN27" s="65">
        <v>2.2000000000000002</v>
      </c>
      <c r="BO27" s="65">
        <v>1</v>
      </c>
      <c r="BP27" s="65">
        <v>16.5</v>
      </c>
      <c r="BQ27" s="65">
        <v>1.2</v>
      </c>
      <c r="BR27" s="65">
        <v>17.542000000000002</v>
      </c>
      <c r="BS27" s="65">
        <v>5.7549999999999999</v>
      </c>
      <c r="BT27" s="65">
        <v>17.2</v>
      </c>
      <c r="BU27" s="65">
        <v>1.9</v>
      </c>
      <c r="BV27" s="66">
        <v>1668.2149999999999</v>
      </c>
    </row>
    <row r="28" spans="1:74" x14ac:dyDescent="0.3">
      <c r="A28" s="1"/>
      <c r="B28" s="54" t="s">
        <v>679</v>
      </c>
      <c r="C28" s="65">
        <v>16.899999999999999</v>
      </c>
      <c r="D28" s="65"/>
      <c r="E28" s="65">
        <v>9.5</v>
      </c>
      <c r="F28" s="65">
        <v>11.1</v>
      </c>
      <c r="G28" s="65">
        <v>17.2</v>
      </c>
      <c r="H28" s="65">
        <v>2.7</v>
      </c>
      <c r="I28" s="65"/>
      <c r="J28" s="65">
        <v>9.1</v>
      </c>
      <c r="K28" s="65">
        <v>4</v>
      </c>
      <c r="L28" s="65">
        <v>5</v>
      </c>
      <c r="M28" s="65">
        <v>0.35299999999999998</v>
      </c>
      <c r="N28" s="65">
        <v>1.1000000000000001</v>
      </c>
      <c r="O28" s="65">
        <v>4.7</v>
      </c>
      <c r="P28" s="65"/>
      <c r="Q28" s="65">
        <v>9.8000000000000007</v>
      </c>
      <c r="R28" s="65">
        <v>14.7</v>
      </c>
      <c r="S28" s="65">
        <v>6.8</v>
      </c>
      <c r="T28" s="65">
        <v>2.4</v>
      </c>
      <c r="U28" s="65">
        <v>4.0999999999999996</v>
      </c>
      <c r="V28" s="65">
        <v>12.6</v>
      </c>
      <c r="W28" s="65">
        <v>20.2</v>
      </c>
      <c r="X28" s="65">
        <v>20</v>
      </c>
      <c r="Y28" s="65">
        <v>18.3</v>
      </c>
      <c r="Z28" s="65">
        <v>37.200000000000003</v>
      </c>
      <c r="AA28" s="65">
        <v>28.1</v>
      </c>
      <c r="AB28" s="65">
        <v>40.6</v>
      </c>
      <c r="AC28" s="65">
        <v>11.6</v>
      </c>
      <c r="AD28" s="65">
        <v>171.8</v>
      </c>
      <c r="AE28" s="65">
        <v>40.6</v>
      </c>
      <c r="AF28" s="65">
        <v>50</v>
      </c>
      <c r="AG28" s="65">
        <v>10.6</v>
      </c>
      <c r="AH28" s="65">
        <v>3.3</v>
      </c>
      <c r="AI28" s="65">
        <v>20.399999999999999</v>
      </c>
      <c r="AJ28" s="65">
        <v>20.399999999999999</v>
      </c>
      <c r="AK28" s="65">
        <v>20.100000000000001</v>
      </c>
      <c r="AL28" s="65">
        <v>8.3000000000000007</v>
      </c>
      <c r="AM28" s="65">
        <v>80.7</v>
      </c>
      <c r="AN28" s="65"/>
      <c r="AO28" s="65"/>
      <c r="AP28" s="65">
        <v>2</v>
      </c>
      <c r="AQ28" s="65">
        <v>17.5</v>
      </c>
      <c r="AR28" s="65"/>
      <c r="AS28" s="65"/>
      <c r="AT28" s="65">
        <v>253</v>
      </c>
      <c r="AU28" s="65"/>
      <c r="AV28" s="65">
        <v>227.4</v>
      </c>
      <c r="AW28" s="65">
        <v>0.3</v>
      </c>
      <c r="AX28" s="65">
        <v>1.5</v>
      </c>
      <c r="AY28" s="65">
        <v>12.3</v>
      </c>
      <c r="AZ28" s="65"/>
      <c r="BA28" s="65">
        <v>13.7</v>
      </c>
      <c r="BB28" s="65">
        <v>5.5</v>
      </c>
      <c r="BC28" s="65">
        <v>9.9</v>
      </c>
      <c r="BD28" s="65">
        <v>30.5</v>
      </c>
      <c r="BE28" s="65">
        <v>15.5</v>
      </c>
      <c r="BF28" s="65">
        <v>0.6</v>
      </c>
      <c r="BG28" s="65">
        <v>82.6</v>
      </c>
      <c r="BH28" s="65">
        <v>102.3</v>
      </c>
      <c r="BI28" s="65">
        <v>17.3</v>
      </c>
      <c r="BJ28" s="65">
        <v>11.4</v>
      </c>
      <c r="BK28" s="65">
        <v>52.8</v>
      </c>
      <c r="BL28" s="65">
        <v>3.3</v>
      </c>
      <c r="BM28" s="65">
        <v>1.1000000000000001</v>
      </c>
      <c r="BN28" s="65">
        <v>2.2000000000000002</v>
      </c>
      <c r="BO28" s="65">
        <v>1</v>
      </c>
      <c r="BP28" s="65">
        <v>16.3</v>
      </c>
      <c r="BQ28" s="65">
        <v>1.2</v>
      </c>
      <c r="BR28" s="65">
        <v>17.568000000000001</v>
      </c>
      <c r="BS28" s="65">
        <v>5.7679999999999998</v>
      </c>
      <c r="BT28" s="65">
        <v>19.100000000000001</v>
      </c>
      <c r="BU28" s="65">
        <v>1.9</v>
      </c>
      <c r="BV28" s="66">
        <v>1659.789</v>
      </c>
    </row>
    <row r="29" spans="1:74" x14ac:dyDescent="0.3">
      <c r="A29" s="1"/>
      <c r="B29" s="54" t="s">
        <v>680</v>
      </c>
      <c r="C29" s="65">
        <v>16.2</v>
      </c>
      <c r="D29" s="65"/>
      <c r="E29" s="65">
        <v>9.1999999999999993</v>
      </c>
      <c r="F29" s="65">
        <v>11.1</v>
      </c>
      <c r="G29" s="65">
        <v>17.3</v>
      </c>
      <c r="H29" s="65">
        <v>2.7</v>
      </c>
      <c r="I29" s="65"/>
      <c r="J29" s="65">
        <v>9.3000000000000007</v>
      </c>
      <c r="K29" s="65">
        <v>5.5</v>
      </c>
      <c r="L29" s="65">
        <v>5</v>
      </c>
      <c r="M29" s="65">
        <v>0.35399999999999998</v>
      </c>
      <c r="N29" s="65">
        <v>1.2</v>
      </c>
      <c r="O29" s="65">
        <v>5.0999999999999996</v>
      </c>
      <c r="P29" s="65"/>
      <c r="Q29" s="65">
        <v>10.5</v>
      </c>
      <c r="R29" s="65">
        <v>14.5</v>
      </c>
      <c r="S29" s="65">
        <v>6.8</v>
      </c>
      <c r="T29" s="65">
        <v>2.4</v>
      </c>
      <c r="U29" s="65">
        <v>4.0999999999999996</v>
      </c>
      <c r="V29" s="65">
        <v>12.7</v>
      </c>
      <c r="W29" s="65">
        <v>20.7</v>
      </c>
      <c r="X29" s="65">
        <v>20</v>
      </c>
      <c r="Y29" s="65">
        <v>18.3</v>
      </c>
      <c r="Z29" s="65">
        <v>40.4</v>
      </c>
      <c r="AA29" s="65">
        <v>27</v>
      </c>
      <c r="AB29" s="65">
        <v>43.2</v>
      </c>
      <c r="AC29" s="65">
        <v>21.4</v>
      </c>
      <c r="AD29" s="65">
        <v>195</v>
      </c>
      <c r="AE29" s="65">
        <v>40.200000000000003</v>
      </c>
      <c r="AF29" s="65">
        <v>50</v>
      </c>
      <c r="AG29" s="65">
        <v>10.6</v>
      </c>
      <c r="AH29" s="65">
        <v>3.3</v>
      </c>
      <c r="AI29" s="65">
        <v>20.399999999999999</v>
      </c>
      <c r="AJ29" s="65">
        <v>20.399999999999999</v>
      </c>
      <c r="AK29" s="65">
        <v>20.100000000000001</v>
      </c>
      <c r="AL29" s="65">
        <v>8.3000000000000007</v>
      </c>
      <c r="AM29" s="65">
        <v>80.8</v>
      </c>
      <c r="AN29" s="65"/>
      <c r="AO29" s="65"/>
      <c r="AP29" s="65">
        <v>2</v>
      </c>
      <c r="AQ29" s="65">
        <v>17.5</v>
      </c>
      <c r="AR29" s="65"/>
      <c r="AS29" s="65"/>
      <c r="AT29" s="65">
        <v>253</v>
      </c>
      <c r="AU29" s="65"/>
      <c r="AV29" s="65">
        <v>231.9</v>
      </c>
      <c r="AW29" s="65">
        <v>0.3</v>
      </c>
      <c r="AX29" s="65">
        <v>1.5</v>
      </c>
      <c r="AY29" s="65">
        <v>14.9</v>
      </c>
      <c r="AZ29" s="65"/>
      <c r="BA29" s="65">
        <v>13.1</v>
      </c>
      <c r="BB29" s="65">
        <v>5.5</v>
      </c>
      <c r="BC29" s="65">
        <v>9.9</v>
      </c>
      <c r="BD29" s="65">
        <v>36.1</v>
      </c>
      <c r="BE29" s="65">
        <v>24.6</v>
      </c>
      <c r="BF29" s="65">
        <v>0.6</v>
      </c>
      <c r="BG29" s="65">
        <v>70.5</v>
      </c>
      <c r="BH29" s="65">
        <v>105.1</v>
      </c>
      <c r="BI29" s="65">
        <v>16.600000000000001</v>
      </c>
      <c r="BJ29" s="65">
        <v>10.1</v>
      </c>
      <c r="BK29" s="65">
        <v>48.1</v>
      </c>
      <c r="BL29" s="65">
        <v>3.3</v>
      </c>
      <c r="BM29" s="65">
        <v>1.1000000000000001</v>
      </c>
      <c r="BN29" s="65">
        <v>2.2000000000000002</v>
      </c>
      <c r="BO29" s="65">
        <v>1</v>
      </c>
      <c r="BP29" s="65">
        <v>18.2</v>
      </c>
      <c r="BQ29" s="65">
        <v>1.2</v>
      </c>
      <c r="BR29" s="65">
        <v>17.672999999999998</v>
      </c>
      <c r="BS29" s="65">
        <v>5.774</v>
      </c>
      <c r="BT29" s="65">
        <v>19.7</v>
      </c>
      <c r="BU29" s="65">
        <v>2.2999999999999998</v>
      </c>
      <c r="BV29" s="66">
        <v>1707.8009999999999</v>
      </c>
    </row>
    <row r="30" spans="1:74" x14ac:dyDescent="0.3">
      <c r="A30" s="1"/>
      <c r="B30" s="54" t="s">
        <v>681</v>
      </c>
      <c r="C30" s="65">
        <v>16.5</v>
      </c>
      <c r="D30" s="65"/>
      <c r="E30" s="65">
        <v>9.9</v>
      </c>
      <c r="F30" s="65">
        <v>11.1</v>
      </c>
      <c r="G30" s="65">
        <v>17.3</v>
      </c>
      <c r="H30" s="65">
        <v>2.8</v>
      </c>
      <c r="I30" s="65"/>
      <c r="J30" s="65">
        <v>9.1</v>
      </c>
      <c r="K30" s="65">
        <v>8.9</v>
      </c>
      <c r="L30" s="65">
        <v>5.0999999999999996</v>
      </c>
      <c r="M30" s="65">
        <v>0.36</v>
      </c>
      <c r="N30" s="65">
        <v>1.2</v>
      </c>
      <c r="O30" s="65">
        <v>5.0999999999999996</v>
      </c>
      <c r="P30" s="65"/>
      <c r="Q30" s="65">
        <v>10.1</v>
      </c>
      <c r="R30" s="65">
        <v>14</v>
      </c>
      <c r="S30" s="65">
        <v>6.8</v>
      </c>
      <c r="T30" s="65">
        <v>2.4</v>
      </c>
      <c r="U30" s="65">
        <v>4.0999999999999996</v>
      </c>
      <c r="V30" s="65">
        <v>12.1</v>
      </c>
      <c r="W30" s="65">
        <v>20.2</v>
      </c>
      <c r="X30" s="65">
        <v>20</v>
      </c>
      <c r="Y30" s="65">
        <v>18.3</v>
      </c>
      <c r="Z30" s="65">
        <v>52.2</v>
      </c>
      <c r="AA30" s="65">
        <v>28</v>
      </c>
      <c r="AB30" s="65">
        <v>47.7</v>
      </c>
      <c r="AC30" s="65">
        <v>25.8</v>
      </c>
      <c r="AD30" s="65">
        <v>215.2</v>
      </c>
      <c r="AE30" s="65">
        <v>40.9</v>
      </c>
      <c r="AF30" s="65">
        <v>50</v>
      </c>
      <c r="AG30" s="65">
        <v>10.7</v>
      </c>
      <c r="AH30" s="65">
        <v>3.3</v>
      </c>
      <c r="AI30" s="65">
        <v>20.399999999999999</v>
      </c>
      <c r="AJ30" s="65">
        <v>20.399999999999999</v>
      </c>
      <c r="AK30" s="65">
        <v>20.100000000000001</v>
      </c>
      <c r="AL30" s="65">
        <v>8.4</v>
      </c>
      <c r="AM30" s="65">
        <v>80.8</v>
      </c>
      <c r="AN30" s="65"/>
      <c r="AO30" s="65"/>
      <c r="AP30" s="65">
        <v>2.1</v>
      </c>
      <c r="AQ30" s="65">
        <v>17.5</v>
      </c>
      <c r="AR30" s="65"/>
      <c r="AS30" s="65"/>
      <c r="AT30" s="65">
        <v>251.3</v>
      </c>
      <c r="AU30" s="65"/>
      <c r="AV30" s="65">
        <v>223.3</v>
      </c>
      <c r="AW30" s="65">
        <v>0.2</v>
      </c>
      <c r="AX30" s="65">
        <v>1.5</v>
      </c>
      <c r="AY30" s="65">
        <v>17.7</v>
      </c>
      <c r="AZ30" s="65"/>
      <c r="BA30" s="65">
        <v>14.2</v>
      </c>
      <c r="BB30" s="65">
        <v>5.7</v>
      </c>
      <c r="BC30" s="65">
        <v>9.9</v>
      </c>
      <c r="BD30" s="65">
        <v>60</v>
      </c>
      <c r="BE30" s="65">
        <v>54.9</v>
      </c>
      <c r="BF30" s="65">
        <v>0.6</v>
      </c>
      <c r="BG30" s="65">
        <v>60.6</v>
      </c>
      <c r="BH30" s="65">
        <v>70.900000000000006</v>
      </c>
      <c r="BI30" s="65">
        <v>18.399999999999999</v>
      </c>
      <c r="BJ30" s="65">
        <v>9.6</v>
      </c>
      <c r="BK30" s="65">
        <v>43.4</v>
      </c>
      <c r="BL30" s="65">
        <v>3.3</v>
      </c>
      <c r="BM30" s="65">
        <v>1.1000000000000001</v>
      </c>
      <c r="BN30" s="65">
        <v>2.2000000000000002</v>
      </c>
      <c r="BO30" s="65">
        <v>1</v>
      </c>
      <c r="BP30" s="65">
        <v>14.1</v>
      </c>
      <c r="BQ30" s="65">
        <v>1.2</v>
      </c>
      <c r="BR30" s="65">
        <v>17.489000000000001</v>
      </c>
      <c r="BS30" s="65">
        <v>5.7990000000000004</v>
      </c>
      <c r="BT30" s="65">
        <v>19.5</v>
      </c>
      <c r="BU30" s="65">
        <v>2</v>
      </c>
      <c r="BV30" s="66">
        <v>1748.748</v>
      </c>
    </row>
    <row r="31" spans="1:74" x14ac:dyDescent="0.3">
      <c r="A31" s="1"/>
      <c r="B31" s="56" t="s">
        <v>682</v>
      </c>
      <c r="C31" s="67">
        <v>16.2</v>
      </c>
      <c r="D31" s="67"/>
      <c r="E31" s="67">
        <v>10.199999999999999</v>
      </c>
      <c r="F31" s="67">
        <v>11.1</v>
      </c>
      <c r="G31" s="67">
        <v>17.3</v>
      </c>
      <c r="H31" s="67">
        <v>2.8</v>
      </c>
      <c r="I31" s="67"/>
      <c r="J31" s="67">
        <v>9.1</v>
      </c>
      <c r="K31" s="67">
        <v>11.9</v>
      </c>
      <c r="L31" s="67">
        <v>5.0999999999999996</v>
      </c>
      <c r="M31" s="67">
        <v>0.36199999999999999</v>
      </c>
      <c r="N31" s="67">
        <v>1.2</v>
      </c>
      <c r="O31" s="67">
        <v>5.0999999999999996</v>
      </c>
      <c r="P31" s="67"/>
      <c r="Q31" s="67">
        <v>10.6</v>
      </c>
      <c r="R31" s="67">
        <v>14.5</v>
      </c>
      <c r="S31" s="67">
        <v>6.8</v>
      </c>
      <c r="T31" s="67">
        <v>2.4</v>
      </c>
      <c r="U31" s="67">
        <v>4.2</v>
      </c>
      <c r="V31" s="67">
        <v>11.8</v>
      </c>
      <c r="W31" s="67">
        <v>20.7</v>
      </c>
      <c r="X31" s="67">
        <v>20</v>
      </c>
      <c r="Y31" s="67">
        <v>18.3</v>
      </c>
      <c r="Z31" s="67">
        <v>62.3</v>
      </c>
      <c r="AA31" s="67">
        <v>26.2</v>
      </c>
      <c r="AB31" s="67">
        <v>52.3</v>
      </c>
      <c r="AC31" s="67">
        <v>24.5</v>
      </c>
      <c r="AD31" s="67">
        <v>207.1</v>
      </c>
      <c r="AE31" s="67">
        <v>39.4</v>
      </c>
      <c r="AF31" s="67">
        <v>49.02</v>
      </c>
      <c r="AG31" s="67">
        <v>10.7</v>
      </c>
      <c r="AH31" s="67">
        <v>3.3</v>
      </c>
      <c r="AI31" s="67">
        <v>20.399999999999999</v>
      </c>
      <c r="AJ31" s="67">
        <v>20.399999999999999</v>
      </c>
      <c r="AK31" s="67">
        <v>20.100000000000001</v>
      </c>
      <c r="AL31" s="67">
        <v>8.8000000000000007</v>
      </c>
      <c r="AM31" s="67">
        <v>80.8</v>
      </c>
      <c r="AN31" s="67">
        <v>1</v>
      </c>
      <c r="AO31" s="67">
        <v>0.5</v>
      </c>
      <c r="AP31" s="67">
        <v>2</v>
      </c>
      <c r="AQ31" s="67">
        <v>17.5</v>
      </c>
      <c r="AR31" s="67"/>
      <c r="AS31" s="67"/>
      <c r="AT31" s="67">
        <v>249.5</v>
      </c>
      <c r="AU31" s="67"/>
      <c r="AV31" s="67">
        <v>180.1</v>
      </c>
      <c r="AW31" s="67">
        <v>0.3</v>
      </c>
      <c r="AX31" s="67">
        <v>1.3</v>
      </c>
      <c r="AY31" s="67">
        <v>18.399999999999999</v>
      </c>
      <c r="AZ31" s="67"/>
      <c r="BA31" s="67">
        <v>13.5</v>
      </c>
      <c r="BB31" s="67">
        <v>5.5</v>
      </c>
      <c r="BC31" s="67">
        <v>9.8000000000000007</v>
      </c>
      <c r="BD31" s="67">
        <v>55</v>
      </c>
      <c r="BE31" s="67">
        <v>52.2</v>
      </c>
      <c r="BF31" s="67">
        <v>0.6</v>
      </c>
      <c r="BG31" s="67">
        <v>107.1</v>
      </c>
      <c r="BH31" s="67">
        <v>134.9</v>
      </c>
      <c r="BI31" s="67">
        <v>16.8</v>
      </c>
      <c r="BJ31" s="67">
        <v>10.9</v>
      </c>
      <c r="BK31" s="67">
        <v>42.6</v>
      </c>
      <c r="BL31" s="67">
        <v>3.3</v>
      </c>
      <c r="BM31" s="67">
        <v>1.1000000000000001</v>
      </c>
      <c r="BN31" s="67">
        <v>2.2000000000000002</v>
      </c>
      <c r="BO31" s="67">
        <v>1</v>
      </c>
      <c r="BP31" s="67">
        <v>14.2</v>
      </c>
      <c r="BQ31" s="67">
        <v>1.2</v>
      </c>
      <c r="BR31" s="67">
        <v>16.827000000000002</v>
      </c>
      <c r="BS31" s="67">
        <v>5.7510000000000003</v>
      </c>
      <c r="BT31" s="67">
        <v>19.5</v>
      </c>
      <c r="BU31" s="67">
        <v>1.5</v>
      </c>
      <c r="BV31" s="68">
        <v>1811.06</v>
      </c>
    </row>
    <row r="32" spans="1:74" x14ac:dyDescent="0.3">
      <c r="A32" s="1"/>
      <c r="B32" s="50" t="s">
        <v>683</v>
      </c>
      <c r="C32" s="63">
        <v>16.2</v>
      </c>
      <c r="D32" s="63"/>
      <c r="E32" s="63">
        <v>9.6999999999999993</v>
      </c>
      <c r="F32" s="63">
        <v>11.1</v>
      </c>
      <c r="G32" s="63">
        <v>17.3</v>
      </c>
      <c r="H32" s="63">
        <v>2.8</v>
      </c>
      <c r="I32" s="63"/>
      <c r="J32" s="63">
        <v>9.1</v>
      </c>
      <c r="K32" s="63">
        <v>17.7</v>
      </c>
      <c r="L32" s="63">
        <v>5</v>
      </c>
      <c r="M32" s="63">
        <v>0.36699999999999999</v>
      </c>
      <c r="N32" s="63">
        <v>1.3</v>
      </c>
      <c r="O32" s="63">
        <v>5.0999999999999996</v>
      </c>
      <c r="P32" s="63"/>
      <c r="Q32" s="63">
        <v>9.6</v>
      </c>
      <c r="R32" s="63">
        <v>13.7</v>
      </c>
      <c r="S32" s="63">
        <v>6.8</v>
      </c>
      <c r="T32" s="63">
        <v>2.4</v>
      </c>
      <c r="U32" s="63">
        <v>4.2</v>
      </c>
      <c r="V32" s="63">
        <v>18.600000000000001</v>
      </c>
      <c r="W32" s="63">
        <v>19.8</v>
      </c>
      <c r="X32" s="63">
        <v>19.899999999999999</v>
      </c>
      <c r="Y32" s="63">
        <v>18.3</v>
      </c>
      <c r="Z32" s="63">
        <v>71</v>
      </c>
      <c r="AA32" s="63">
        <v>22.4</v>
      </c>
      <c r="AB32" s="63">
        <v>51</v>
      </c>
      <c r="AC32" s="63">
        <v>33.5</v>
      </c>
      <c r="AD32" s="63">
        <v>209</v>
      </c>
      <c r="AE32" s="63">
        <v>40.200000000000003</v>
      </c>
      <c r="AF32" s="63">
        <v>48.78</v>
      </c>
      <c r="AG32" s="63">
        <v>10.7</v>
      </c>
      <c r="AH32" s="63">
        <v>3.3</v>
      </c>
      <c r="AI32" s="63">
        <v>20.399999999999999</v>
      </c>
      <c r="AJ32" s="63">
        <v>20.399999999999999</v>
      </c>
      <c r="AK32" s="63">
        <v>20.100000000000001</v>
      </c>
      <c r="AL32" s="63">
        <v>8.8000000000000007</v>
      </c>
      <c r="AM32" s="63">
        <v>80.8</v>
      </c>
      <c r="AN32" s="63">
        <v>2.8</v>
      </c>
      <c r="AO32" s="63">
        <v>1.9</v>
      </c>
      <c r="AP32" s="63">
        <v>2</v>
      </c>
      <c r="AQ32" s="63">
        <v>17.5</v>
      </c>
      <c r="AR32" s="63"/>
      <c r="AS32" s="63"/>
      <c r="AT32" s="63">
        <v>252.8</v>
      </c>
      <c r="AU32" s="63"/>
      <c r="AV32" s="63">
        <v>202.8</v>
      </c>
      <c r="AW32" s="63">
        <v>0.3</v>
      </c>
      <c r="AX32" s="63">
        <v>1.3</v>
      </c>
      <c r="AY32" s="63">
        <v>12.9</v>
      </c>
      <c r="AZ32" s="63"/>
      <c r="BA32" s="63">
        <v>15.6</v>
      </c>
      <c r="BB32" s="63">
        <v>5.7</v>
      </c>
      <c r="BC32" s="63">
        <v>10</v>
      </c>
      <c r="BD32" s="63">
        <v>71.599999999999994</v>
      </c>
      <c r="BE32" s="63">
        <v>46.9</v>
      </c>
      <c r="BF32" s="63">
        <v>0.6</v>
      </c>
      <c r="BG32" s="63">
        <v>111.1</v>
      </c>
      <c r="BH32" s="63">
        <v>135.4</v>
      </c>
      <c r="BI32" s="63">
        <v>18.7</v>
      </c>
      <c r="BJ32" s="63">
        <v>10.6</v>
      </c>
      <c r="BK32" s="63">
        <v>48.2</v>
      </c>
      <c r="BL32" s="63">
        <v>3.3</v>
      </c>
      <c r="BM32" s="63">
        <v>1.1000000000000001</v>
      </c>
      <c r="BN32" s="63">
        <v>2.2000000000000002</v>
      </c>
      <c r="BO32" s="63">
        <v>1</v>
      </c>
      <c r="BP32" s="63">
        <v>16.2</v>
      </c>
      <c r="BQ32" s="63">
        <v>1.2</v>
      </c>
      <c r="BR32" s="63">
        <v>10.938000000000001</v>
      </c>
      <c r="BS32" s="63">
        <v>5.7560000000000002</v>
      </c>
      <c r="BT32" s="63">
        <v>19.100000000000001</v>
      </c>
      <c r="BU32" s="63">
        <v>1.2</v>
      </c>
      <c r="BV32" s="64">
        <v>1880.0409999999999</v>
      </c>
    </row>
    <row r="33" spans="1:74" x14ac:dyDescent="0.3">
      <c r="A33" s="1"/>
      <c r="B33" s="54" t="s">
        <v>684</v>
      </c>
      <c r="C33" s="65">
        <v>16.8</v>
      </c>
      <c r="D33" s="65"/>
      <c r="E33" s="65">
        <v>9.4</v>
      </c>
      <c r="F33" s="65">
        <v>11.1</v>
      </c>
      <c r="G33" s="65">
        <v>17.3</v>
      </c>
      <c r="H33" s="65">
        <v>2.8</v>
      </c>
      <c r="I33" s="65"/>
      <c r="J33" s="65">
        <v>9.1</v>
      </c>
      <c r="K33" s="65">
        <v>18.8</v>
      </c>
      <c r="L33" s="65">
        <v>4.8</v>
      </c>
      <c r="M33" s="65">
        <v>0.36799999999999999</v>
      </c>
      <c r="N33" s="65">
        <v>1</v>
      </c>
      <c r="O33" s="65">
        <v>5.0999999999999996</v>
      </c>
      <c r="P33" s="65"/>
      <c r="Q33" s="65">
        <v>10</v>
      </c>
      <c r="R33" s="65">
        <v>13.9</v>
      </c>
      <c r="S33" s="65">
        <v>6.8</v>
      </c>
      <c r="T33" s="65">
        <v>2.4</v>
      </c>
      <c r="U33" s="65">
        <v>4.0999999999999996</v>
      </c>
      <c r="V33" s="65">
        <v>20</v>
      </c>
      <c r="W33" s="65">
        <v>20.5</v>
      </c>
      <c r="X33" s="65">
        <v>19.5</v>
      </c>
      <c r="Y33" s="65">
        <v>18.3</v>
      </c>
      <c r="Z33" s="65">
        <v>77.2</v>
      </c>
      <c r="AA33" s="65">
        <v>21.9</v>
      </c>
      <c r="AB33" s="65">
        <v>56.9</v>
      </c>
      <c r="AC33" s="65">
        <v>33.5</v>
      </c>
      <c r="AD33" s="65">
        <v>204.2</v>
      </c>
      <c r="AE33" s="65">
        <v>39.299999999999997</v>
      </c>
      <c r="AF33" s="65">
        <v>44.21</v>
      </c>
      <c r="AG33" s="65">
        <v>10.6</v>
      </c>
      <c r="AH33" s="65">
        <v>3.2</v>
      </c>
      <c r="AI33" s="65">
        <v>20.399999999999999</v>
      </c>
      <c r="AJ33" s="65">
        <v>20.399999999999999</v>
      </c>
      <c r="AK33" s="65">
        <v>20.100000000000001</v>
      </c>
      <c r="AL33" s="65">
        <v>8.4</v>
      </c>
      <c r="AM33" s="65">
        <v>80.8</v>
      </c>
      <c r="AN33" s="65">
        <v>3</v>
      </c>
      <c r="AO33" s="65">
        <v>2.8</v>
      </c>
      <c r="AP33" s="65">
        <v>2</v>
      </c>
      <c r="AQ33" s="65">
        <v>17.5</v>
      </c>
      <c r="AR33" s="65"/>
      <c r="AS33" s="65"/>
      <c r="AT33" s="65">
        <v>253.2</v>
      </c>
      <c r="AU33" s="65"/>
      <c r="AV33" s="65">
        <v>222.5</v>
      </c>
      <c r="AW33" s="65">
        <v>0.4</v>
      </c>
      <c r="AX33" s="65">
        <v>1.3</v>
      </c>
      <c r="AY33" s="65">
        <v>16.399999999999999</v>
      </c>
      <c r="AZ33" s="65"/>
      <c r="BA33" s="65">
        <v>13</v>
      </c>
      <c r="BB33" s="65">
        <v>5.5</v>
      </c>
      <c r="BC33" s="65">
        <v>9.9</v>
      </c>
      <c r="BD33" s="65">
        <v>71.8</v>
      </c>
      <c r="BE33" s="65">
        <v>51.2</v>
      </c>
      <c r="BF33" s="65">
        <v>0.6</v>
      </c>
      <c r="BG33" s="65">
        <v>85.2</v>
      </c>
      <c r="BH33" s="65">
        <v>113.3</v>
      </c>
      <c r="BI33" s="65">
        <v>15.4</v>
      </c>
      <c r="BJ33" s="65">
        <v>11.5</v>
      </c>
      <c r="BK33" s="65">
        <v>46.6</v>
      </c>
      <c r="BL33" s="65">
        <v>3.3</v>
      </c>
      <c r="BM33" s="65">
        <v>1.1000000000000001</v>
      </c>
      <c r="BN33" s="65">
        <v>2.2000000000000002</v>
      </c>
      <c r="BO33" s="65">
        <v>1</v>
      </c>
      <c r="BP33" s="65">
        <v>17.600000000000001</v>
      </c>
      <c r="BQ33" s="65">
        <v>1.2</v>
      </c>
      <c r="BR33" s="65">
        <v>10.029</v>
      </c>
      <c r="BS33" s="65">
        <v>5.7480000000000002</v>
      </c>
      <c r="BT33" s="65">
        <v>18.100000000000001</v>
      </c>
      <c r="BU33" s="65">
        <v>1.9</v>
      </c>
      <c r="BV33" s="66">
        <v>1858.4549999999999</v>
      </c>
    </row>
    <row r="34" spans="1:74" x14ac:dyDescent="0.3">
      <c r="A34" s="1"/>
      <c r="B34" s="54" t="s">
        <v>685</v>
      </c>
      <c r="C34" s="65">
        <v>16.5</v>
      </c>
      <c r="D34" s="65"/>
      <c r="E34" s="65">
        <v>7.5</v>
      </c>
      <c r="F34" s="65">
        <v>11.1</v>
      </c>
      <c r="G34" s="65">
        <v>14</v>
      </c>
      <c r="H34" s="65">
        <v>3</v>
      </c>
      <c r="I34" s="65"/>
      <c r="J34" s="65">
        <v>9.1999999999999993</v>
      </c>
      <c r="K34" s="65">
        <v>20.6</v>
      </c>
      <c r="L34" s="65">
        <v>4.8</v>
      </c>
      <c r="M34" s="65">
        <v>0.36699999999999999</v>
      </c>
      <c r="N34" s="65">
        <v>1.3</v>
      </c>
      <c r="O34" s="65">
        <v>5.0999999999999996</v>
      </c>
      <c r="P34" s="65"/>
      <c r="Q34" s="65">
        <v>10</v>
      </c>
      <c r="R34" s="65">
        <v>14</v>
      </c>
      <c r="S34" s="65">
        <v>6.8</v>
      </c>
      <c r="T34" s="65">
        <v>2.4</v>
      </c>
      <c r="U34" s="65">
        <v>4</v>
      </c>
      <c r="V34" s="65">
        <v>20</v>
      </c>
      <c r="W34" s="65">
        <v>20.100000000000001</v>
      </c>
      <c r="X34" s="65">
        <v>19.2</v>
      </c>
      <c r="Y34" s="65">
        <v>18.3</v>
      </c>
      <c r="Z34" s="65">
        <v>79.2</v>
      </c>
      <c r="AA34" s="65">
        <v>29.3</v>
      </c>
      <c r="AB34" s="65">
        <v>66.3</v>
      </c>
      <c r="AC34" s="65">
        <v>23.8</v>
      </c>
      <c r="AD34" s="65">
        <v>189.3</v>
      </c>
      <c r="AE34" s="65">
        <v>24.8</v>
      </c>
      <c r="AF34" s="65">
        <v>43.38</v>
      </c>
      <c r="AG34" s="65">
        <v>10.6</v>
      </c>
      <c r="AH34" s="65">
        <v>3.2</v>
      </c>
      <c r="AI34" s="65">
        <v>20.399999999999999</v>
      </c>
      <c r="AJ34" s="65">
        <v>20.399999999999999</v>
      </c>
      <c r="AK34" s="65">
        <v>20.100000000000001</v>
      </c>
      <c r="AL34" s="65">
        <v>8.4</v>
      </c>
      <c r="AM34" s="65">
        <v>80.8</v>
      </c>
      <c r="AN34" s="65">
        <v>7.9</v>
      </c>
      <c r="AO34" s="65">
        <v>3.3</v>
      </c>
      <c r="AP34" s="65">
        <v>2</v>
      </c>
      <c r="AQ34" s="65">
        <v>17.5</v>
      </c>
      <c r="AR34" s="65"/>
      <c r="AS34" s="65"/>
      <c r="AT34" s="65">
        <v>252.8</v>
      </c>
      <c r="AU34" s="65"/>
      <c r="AV34" s="65">
        <v>228.7</v>
      </c>
      <c r="AW34" s="65">
        <v>0.4</v>
      </c>
      <c r="AX34" s="65">
        <v>1.3</v>
      </c>
      <c r="AY34" s="65">
        <v>17.5</v>
      </c>
      <c r="AZ34" s="65"/>
      <c r="BA34" s="65">
        <v>11.1</v>
      </c>
      <c r="BB34" s="65">
        <v>5.4</v>
      </c>
      <c r="BC34" s="65">
        <v>9.9</v>
      </c>
      <c r="BD34" s="65">
        <v>72.900000000000006</v>
      </c>
      <c r="BE34" s="65">
        <v>69.5</v>
      </c>
      <c r="BF34" s="65">
        <v>0.6</v>
      </c>
      <c r="BG34" s="65">
        <v>113.7</v>
      </c>
      <c r="BH34" s="65">
        <v>148.9</v>
      </c>
      <c r="BI34" s="65">
        <v>13.9</v>
      </c>
      <c r="BJ34" s="65">
        <v>14.2</v>
      </c>
      <c r="BK34" s="65">
        <v>49.2</v>
      </c>
      <c r="BL34" s="65">
        <v>3.3</v>
      </c>
      <c r="BM34" s="65">
        <v>1.1000000000000001</v>
      </c>
      <c r="BN34" s="65">
        <v>2.2000000000000002</v>
      </c>
      <c r="BO34" s="65">
        <v>1</v>
      </c>
      <c r="BP34" s="65">
        <v>17.100000000000001</v>
      </c>
      <c r="BQ34" s="65">
        <v>1.2</v>
      </c>
      <c r="BR34" s="65">
        <v>10.044</v>
      </c>
      <c r="BS34" s="65">
        <v>5.7569999999999997</v>
      </c>
      <c r="BT34" s="65">
        <v>12.4</v>
      </c>
      <c r="BU34" s="65">
        <v>2.2999999999999998</v>
      </c>
      <c r="BV34" s="66">
        <v>1925.348</v>
      </c>
    </row>
    <row r="35" spans="1:74" x14ac:dyDescent="0.3">
      <c r="A35" s="1"/>
      <c r="B35" s="54" t="s">
        <v>686</v>
      </c>
      <c r="C35" s="65">
        <v>16</v>
      </c>
      <c r="D35" s="65"/>
      <c r="E35" s="65">
        <v>6.9</v>
      </c>
      <c r="F35" s="65">
        <v>11.1</v>
      </c>
      <c r="G35" s="65">
        <v>8.8000000000000007</v>
      </c>
      <c r="H35" s="65">
        <v>3</v>
      </c>
      <c r="I35" s="65"/>
      <c r="J35" s="65">
        <v>9.3000000000000007</v>
      </c>
      <c r="K35" s="65">
        <v>21.5</v>
      </c>
      <c r="L35" s="65">
        <v>5</v>
      </c>
      <c r="M35" s="65">
        <v>0.35699999999999998</v>
      </c>
      <c r="N35" s="65">
        <v>1.3</v>
      </c>
      <c r="O35" s="65">
        <v>5.0999999999999996</v>
      </c>
      <c r="P35" s="65"/>
      <c r="Q35" s="65">
        <v>10.8</v>
      </c>
      <c r="R35" s="65">
        <v>13.4</v>
      </c>
      <c r="S35" s="65">
        <v>6.8</v>
      </c>
      <c r="T35" s="65">
        <v>2.4</v>
      </c>
      <c r="U35" s="65">
        <v>3.9</v>
      </c>
      <c r="V35" s="65">
        <v>19.7</v>
      </c>
      <c r="W35" s="65">
        <v>20.7</v>
      </c>
      <c r="X35" s="65">
        <v>19.2</v>
      </c>
      <c r="Y35" s="65">
        <v>18.2</v>
      </c>
      <c r="Z35" s="65">
        <v>80.599999999999994</v>
      </c>
      <c r="AA35" s="65">
        <v>30.2</v>
      </c>
      <c r="AB35" s="65">
        <v>69.099999999999994</v>
      </c>
      <c r="AC35" s="65">
        <v>27.3</v>
      </c>
      <c r="AD35" s="65">
        <v>179.1</v>
      </c>
      <c r="AE35" s="65">
        <v>30.1</v>
      </c>
      <c r="AF35" s="65">
        <v>30.58</v>
      </c>
      <c r="AG35" s="65">
        <v>10.6</v>
      </c>
      <c r="AH35" s="65">
        <v>3.2</v>
      </c>
      <c r="AI35" s="65">
        <v>20.399999999999999</v>
      </c>
      <c r="AJ35" s="65">
        <v>20.399999999999999</v>
      </c>
      <c r="AK35" s="65">
        <v>20.100000000000001</v>
      </c>
      <c r="AL35" s="65">
        <v>8.6</v>
      </c>
      <c r="AM35" s="65">
        <v>80.8</v>
      </c>
      <c r="AN35" s="65">
        <v>10.9</v>
      </c>
      <c r="AO35" s="65">
        <v>5.9</v>
      </c>
      <c r="AP35" s="65">
        <v>2</v>
      </c>
      <c r="AQ35" s="65">
        <v>17.5</v>
      </c>
      <c r="AR35" s="65"/>
      <c r="AS35" s="65"/>
      <c r="AT35" s="65">
        <v>252.8</v>
      </c>
      <c r="AU35" s="65"/>
      <c r="AV35" s="65">
        <v>204.8</v>
      </c>
      <c r="AW35" s="65">
        <v>0.3</v>
      </c>
      <c r="AX35" s="65">
        <v>1.1000000000000001</v>
      </c>
      <c r="AY35" s="65">
        <v>16.399999999999999</v>
      </c>
      <c r="AZ35" s="65"/>
      <c r="BA35" s="65">
        <v>15</v>
      </c>
      <c r="BB35" s="65">
        <v>5.5</v>
      </c>
      <c r="BC35" s="65">
        <v>9.9</v>
      </c>
      <c r="BD35" s="65">
        <v>83.9</v>
      </c>
      <c r="BE35" s="65">
        <v>77.099999999999994</v>
      </c>
      <c r="BF35" s="65">
        <v>0.6</v>
      </c>
      <c r="BG35" s="65">
        <v>110.9</v>
      </c>
      <c r="BH35" s="65">
        <v>143.9</v>
      </c>
      <c r="BI35" s="65">
        <v>19.3</v>
      </c>
      <c r="BJ35" s="65">
        <v>15.9</v>
      </c>
      <c r="BK35" s="65">
        <v>48.9</v>
      </c>
      <c r="BL35" s="65">
        <v>3.7</v>
      </c>
      <c r="BM35" s="65">
        <v>1.1000000000000001</v>
      </c>
      <c r="BN35" s="65">
        <v>2.2000000000000002</v>
      </c>
      <c r="BO35" s="65">
        <v>1</v>
      </c>
      <c r="BP35" s="65">
        <v>15</v>
      </c>
      <c r="BQ35" s="65">
        <v>1.2</v>
      </c>
      <c r="BR35" s="65">
        <v>9.984</v>
      </c>
      <c r="BS35" s="65">
        <v>5.7469999999999999</v>
      </c>
      <c r="BT35" s="65">
        <v>10.9</v>
      </c>
      <c r="BU35" s="65">
        <v>1.3</v>
      </c>
      <c r="BV35" s="66">
        <v>1909.268</v>
      </c>
    </row>
    <row r="36" spans="1:74" x14ac:dyDescent="0.3">
      <c r="A36" s="1"/>
      <c r="B36" s="54" t="s">
        <v>687</v>
      </c>
      <c r="C36" s="65">
        <v>15.7</v>
      </c>
      <c r="D36" s="65"/>
      <c r="E36" s="65">
        <v>7.7</v>
      </c>
      <c r="F36" s="65">
        <v>11.1</v>
      </c>
      <c r="G36" s="65">
        <v>9</v>
      </c>
      <c r="H36" s="65">
        <v>3</v>
      </c>
      <c r="I36" s="65"/>
      <c r="J36" s="65">
        <v>9.3000000000000007</v>
      </c>
      <c r="K36" s="65">
        <v>21.9</v>
      </c>
      <c r="L36" s="65">
        <v>4.8</v>
      </c>
      <c r="M36" s="65">
        <v>0.34699999999999998</v>
      </c>
      <c r="N36" s="65">
        <v>1.1000000000000001</v>
      </c>
      <c r="O36" s="65">
        <v>5.0999999999999996</v>
      </c>
      <c r="P36" s="65"/>
      <c r="Q36" s="65">
        <v>10.9</v>
      </c>
      <c r="R36" s="65">
        <v>13.6</v>
      </c>
      <c r="S36" s="65">
        <v>6.8</v>
      </c>
      <c r="T36" s="65">
        <v>2.4</v>
      </c>
      <c r="U36" s="65">
        <v>3.8</v>
      </c>
      <c r="V36" s="65">
        <v>19.399999999999999</v>
      </c>
      <c r="W36" s="65">
        <v>20.8</v>
      </c>
      <c r="X36" s="65">
        <v>18.899999999999999</v>
      </c>
      <c r="Y36" s="65">
        <v>18.3</v>
      </c>
      <c r="Z36" s="65">
        <v>79.099999999999994</v>
      </c>
      <c r="AA36" s="65">
        <v>30.1</v>
      </c>
      <c r="AB36" s="65">
        <v>63.2</v>
      </c>
      <c r="AC36" s="65">
        <v>24</v>
      </c>
      <c r="AD36" s="65">
        <v>160.9</v>
      </c>
      <c r="AE36" s="65">
        <v>39.9</v>
      </c>
      <c r="AF36" s="65">
        <v>38.020000000000003</v>
      </c>
      <c r="AG36" s="65">
        <v>10.5</v>
      </c>
      <c r="AH36" s="65">
        <v>3.2</v>
      </c>
      <c r="AI36" s="65">
        <v>20.399999999999999</v>
      </c>
      <c r="AJ36" s="65">
        <v>20.399999999999999</v>
      </c>
      <c r="AK36" s="65">
        <v>20.100000000000001</v>
      </c>
      <c r="AL36" s="65">
        <v>8.8000000000000007</v>
      </c>
      <c r="AM36" s="65">
        <v>80.8</v>
      </c>
      <c r="AN36" s="65">
        <v>12.7</v>
      </c>
      <c r="AO36" s="65">
        <v>8.1999999999999993</v>
      </c>
      <c r="AP36" s="65">
        <v>2</v>
      </c>
      <c r="AQ36" s="65">
        <v>17.5</v>
      </c>
      <c r="AR36" s="65"/>
      <c r="AS36" s="65"/>
      <c r="AT36" s="65">
        <v>185.3</v>
      </c>
      <c r="AU36" s="65"/>
      <c r="AV36" s="65">
        <v>101.3</v>
      </c>
      <c r="AW36" s="65">
        <v>0.2</v>
      </c>
      <c r="AX36" s="65">
        <v>1.3</v>
      </c>
      <c r="AY36" s="65">
        <v>14.3</v>
      </c>
      <c r="AZ36" s="65"/>
      <c r="BA36" s="65">
        <v>14.4</v>
      </c>
      <c r="BB36" s="65">
        <v>5.3</v>
      </c>
      <c r="BC36" s="65">
        <v>10</v>
      </c>
      <c r="BD36" s="65">
        <v>108.7</v>
      </c>
      <c r="BE36" s="65">
        <v>87.8</v>
      </c>
      <c r="BF36" s="65">
        <v>0.6</v>
      </c>
      <c r="BG36" s="65">
        <v>108.6</v>
      </c>
      <c r="BH36" s="65">
        <v>141.30000000000001</v>
      </c>
      <c r="BI36" s="65">
        <v>18.7</v>
      </c>
      <c r="BJ36" s="65">
        <v>16.7</v>
      </c>
      <c r="BK36" s="65">
        <v>57.6</v>
      </c>
      <c r="BL36" s="65">
        <v>3.7</v>
      </c>
      <c r="BM36" s="65">
        <v>1.1000000000000001</v>
      </c>
      <c r="BN36" s="65">
        <v>2.2000000000000002</v>
      </c>
      <c r="BO36" s="65">
        <v>1</v>
      </c>
      <c r="BP36" s="65">
        <v>12.3</v>
      </c>
      <c r="BQ36" s="65">
        <v>1.2</v>
      </c>
      <c r="BR36" s="65">
        <v>10.077999999999999</v>
      </c>
      <c r="BS36" s="65">
        <v>5.7450000000000001</v>
      </c>
      <c r="BT36" s="65">
        <v>12.9</v>
      </c>
      <c r="BU36" s="65"/>
      <c r="BV36" s="66">
        <v>1766.09</v>
      </c>
    </row>
    <row r="37" spans="1:74" x14ac:dyDescent="0.3">
      <c r="A37" s="1"/>
      <c r="B37" s="54" t="s">
        <v>688</v>
      </c>
      <c r="C37" s="65">
        <v>16</v>
      </c>
      <c r="D37" s="65"/>
      <c r="E37" s="65">
        <v>7.1</v>
      </c>
      <c r="F37" s="65">
        <v>11.1</v>
      </c>
      <c r="G37" s="65">
        <v>8.1</v>
      </c>
      <c r="H37" s="65">
        <v>3</v>
      </c>
      <c r="I37" s="65"/>
      <c r="J37" s="65">
        <v>9.4</v>
      </c>
      <c r="K37" s="65">
        <v>20.7</v>
      </c>
      <c r="L37" s="65">
        <v>5</v>
      </c>
      <c r="M37" s="65">
        <v>0.318</v>
      </c>
      <c r="N37" s="65">
        <v>0.5</v>
      </c>
      <c r="O37" s="65">
        <v>5.0999999999999996</v>
      </c>
      <c r="P37" s="65"/>
      <c r="Q37" s="65">
        <v>9.9</v>
      </c>
      <c r="R37" s="65">
        <v>12.8</v>
      </c>
      <c r="S37" s="65">
        <v>6.8</v>
      </c>
      <c r="T37" s="65">
        <v>2.4</v>
      </c>
      <c r="U37" s="65">
        <v>3.8</v>
      </c>
      <c r="V37" s="65">
        <v>18.8</v>
      </c>
      <c r="W37" s="65">
        <v>20.2</v>
      </c>
      <c r="X37" s="65">
        <v>18.899999999999999</v>
      </c>
      <c r="Y37" s="65">
        <v>18.3</v>
      </c>
      <c r="Z37" s="65">
        <v>80.8</v>
      </c>
      <c r="AA37" s="65">
        <v>30.2</v>
      </c>
      <c r="AB37" s="65">
        <v>64</v>
      </c>
      <c r="AC37" s="65">
        <v>23.9</v>
      </c>
      <c r="AD37" s="65">
        <v>143</v>
      </c>
      <c r="AE37" s="65">
        <v>32.700000000000003</v>
      </c>
      <c r="AF37" s="65">
        <v>43.86</v>
      </c>
      <c r="AG37" s="65">
        <v>10.4</v>
      </c>
      <c r="AH37" s="65">
        <v>3.2</v>
      </c>
      <c r="AI37" s="65">
        <v>20.399999999999999</v>
      </c>
      <c r="AJ37" s="65">
        <v>20.399999999999999</v>
      </c>
      <c r="AK37" s="65">
        <v>20.100000000000001</v>
      </c>
      <c r="AL37" s="65">
        <v>8.6999999999999993</v>
      </c>
      <c r="AM37" s="65">
        <v>80.8</v>
      </c>
      <c r="AN37" s="65">
        <v>13</v>
      </c>
      <c r="AO37" s="65">
        <v>11</v>
      </c>
      <c r="AP37" s="65">
        <v>2</v>
      </c>
      <c r="AQ37" s="65">
        <v>17.5</v>
      </c>
      <c r="AR37" s="65"/>
      <c r="AS37" s="65"/>
      <c r="AT37" s="65">
        <v>252.8</v>
      </c>
      <c r="AU37" s="65"/>
      <c r="AV37" s="65">
        <v>220</v>
      </c>
      <c r="AW37" s="65">
        <v>0.2</v>
      </c>
      <c r="AX37" s="65">
        <v>1.7</v>
      </c>
      <c r="AY37" s="65">
        <v>12.1</v>
      </c>
      <c r="AZ37" s="65"/>
      <c r="BA37" s="65">
        <v>14.1</v>
      </c>
      <c r="BB37" s="65">
        <v>5.5</v>
      </c>
      <c r="BC37" s="65">
        <v>9.9</v>
      </c>
      <c r="BD37" s="65">
        <v>137.30000000000001</v>
      </c>
      <c r="BE37" s="65">
        <v>123.8</v>
      </c>
      <c r="BF37" s="65">
        <v>0.6</v>
      </c>
      <c r="BG37" s="65">
        <v>107.2</v>
      </c>
      <c r="BH37" s="65">
        <v>139.6</v>
      </c>
      <c r="BI37" s="65">
        <v>18.2</v>
      </c>
      <c r="BJ37" s="65">
        <v>15</v>
      </c>
      <c r="BK37" s="65">
        <v>60</v>
      </c>
      <c r="BL37" s="65">
        <v>4.2</v>
      </c>
      <c r="BM37" s="65">
        <v>1.2</v>
      </c>
      <c r="BN37" s="65">
        <v>2.2000000000000002</v>
      </c>
      <c r="BO37" s="65">
        <v>1.2</v>
      </c>
      <c r="BP37" s="65">
        <v>12.9</v>
      </c>
      <c r="BQ37" s="65">
        <v>1.2</v>
      </c>
      <c r="BR37" s="65">
        <v>9.9090000000000007</v>
      </c>
      <c r="BS37" s="65">
        <v>5.7770000000000001</v>
      </c>
      <c r="BT37" s="65">
        <v>9</v>
      </c>
      <c r="BU37" s="65"/>
      <c r="BV37" s="66">
        <v>1989.7639999999999</v>
      </c>
    </row>
    <row r="38" spans="1:74" x14ac:dyDescent="0.3">
      <c r="A38" s="1"/>
      <c r="B38" s="54" t="s">
        <v>689</v>
      </c>
      <c r="C38" s="65">
        <v>16.2</v>
      </c>
      <c r="D38" s="65"/>
      <c r="E38" s="65">
        <v>8.1999999999999993</v>
      </c>
      <c r="F38" s="65">
        <v>11.1</v>
      </c>
      <c r="G38" s="65">
        <v>8.6</v>
      </c>
      <c r="H38" s="65">
        <v>3</v>
      </c>
      <c r="I38" s="65"/>
      <c r="J38" s="65">
        <v>9.3000000000000007</v>
      </c>
      <c r="K38" s="65">
        <v>20.9</v>
      </c>
      <c r="L38" s="65">
        <v>4.8</v>
      </c>
      <c r="M38" s="65">
        <v>0.26500000000000001</v>
      </c>
      <c r="N38" s="65">
        <v>0.4</v>
      </c>
      <c r="O38" s="65">
        <v>5.0999999999999996</v>
      </c>
      <c r="P38" s="65"/>
      <c r="Q38" s="65">
        <v>10.6</v>
      </c>
      <c r="R38" s="65">
        <v>12.8</v>
      </c>
      <c r="S38" s="65">
        <v>6.8</v>
      </c>
      <c r="T38" s="65">
        <v>2.2000000000000002</v>
      </c>
      <c r="U38" s="65">
        <v>4.3</v>
      </c>
      <c r="V38" s="65">
        <v>19.600000000000001</v>
      </c>
      <c r="W38" s="65">
        <v>20.2</v>
      </c>
      <c r="X38" s="65">
        <v>18.8</v>
      </c>
      <c r="Y38" s="65">
        <v>18.100000000000001</v>
      </c>
      <c r="Z38" s="65">
        <v>81.7</v>
      </c>
      <c r="AA38" s="65">
        <v>30.3</v>
      </c>
      <c r="AB38" s="65">
        <v>69.599999999999994</v>
      </c>
      <c r="AC38" s="65">
        <v>18.5</v>
      </c>
      <c r="AD38" s="65">
        <v>126.2</v>
      </c>
      <c r="AE38" s="65">
        <v>36.4</v>
      </c>
      <c r="AF38" s="65">
        <v>41.31</v>
      </c>
      <c r="AG38" s="65">
        <v>10.4</v>
      </c>
      <c r="AH38" s="65">
        <v>3.1</v>
      </c>
      <c r="AI38" s="65">
        <v>20.399999999999999</v>
      </c>
      <c r="AJ38" s="65">
        <v>20.399999999999999</v>
      </c>
      <c r="AK38" s="65">
        <v>20.100000000000001</v>
      </c>
      <c r="AL38" s="65">
        <v>8.1999999999999993</v>
      </c>
      <c r="AM38" s="65">
        <v>80.8</v>
      </c>
      <c r="AN38" s="65">
        <v>13.8</v>
      </c>
      <c r="AO38" s="65">
        <v>9.4</v>
      </c>
      <c r="AP38" s="65">
        <v>2</v>
      </c>
      <c r="AQ38" s="65">
        <v>17.5</v>
      </c>
      <c r="AR38" s="65"/>
      <c r="AS38" s="65"/>
      <c r="AT38" s="65">
        <v>253</v>
      </c>
      <c r="AU38" s="65"/>
      <c r="AV38" s="65">
        <v>212.4</v>
      </c>
      <c r="AW38" s="65">
        <v>0.3</v>
      </c>
      <c r="AX38" s="65">
        <v>1.8</v>
      </c>
      <c r="AY38" s="65">
        <v>10.9</v>
      </c>
      <c r="AZ38" s="65"/>
      <c r="BA38" s="65">
        <v>13.6</v>
      </c>
      <c r="BB38" s="65">
        <v>5.5</v>
      </c>
      <c r="BC38" s="65">
        <v>9.9</v>
      </c>
      <c r="BD38" s="65">
        <v>145.69999999999999</v>
      </c>
      <c r="BE38" s="65">
        <v>125.4</v>
      </c>
      <c r="BF38" s="65">
        <v>0.6</v>
      </c>
      <c r="BG38" s="65">
        <v>104.5</v>
      </c>
      <c r="BH38" s="65">
        <v>136.5</v>
      </c>
      <c r="BI38" s="65">
        <v>17.5</v>
      </c>
      <c r="BJ38" s="65">
        <v>18.7</v>
      </c>
      <c r="BK38" s="65">
        <v>62</v>
      </c>
      <c r="BL38" s="65">
        <v>4.2</v>
      </c>
      <c r="BM38" s="65">
        <v>1.2</v>
      </c>
      <c r="BN38" s="65">
        <v>2.2000000000000002</v>
      </c>
      <c r="BO38" s="65">
        <v>1.2</v>
      </c>
      <c r="BP38" s="65">
        <v>10.8</v>
      </c>
      <c r="BQ38" s="65">
        <v>1.2</v>
      </c>
      <c r="BR38" s="65">
        <v>10.095000000000001</v>
      </c>
      <c r="BS38" s="65">
        <v>5.7539999999999996</v>
      </c>
      <c r="BT38" s="65">
        <v>5.7</v>
      </c>
      <c r="BU38" s="65"/>
      <c r="BV38" s="66">
        <v>1972.0239999999999</v>
      </c>
    </row>
    <row r="39" spans="1:74" x14ac:dyDescent="0.3">
      <c r="A39" s="1"/>
      <c r="B39" s="56" t="s">
        <v>690</v>
      </c>
      <c r="C39" s="67">
        <v>15.9</v>
      </c>
      <c r="D39" s="67"/>
      <c r="E39" s="67">
        <v>8.1999999999999993</v>
      </c>
      <c r="F39" s="67">
        <v>11.1</v>
      </c>
      <c r="G39" s="67">
        <v>9.1</v>
      </c>
      <c r="H39" s="67">
        <v>3</v>
      </c>
      <c r="I39" s="67"/>
      <c r="J39" s="67">
        <v>8.8000000000000007</v>
      </c>
      <c r="K39" s="67">
        <v>20.5</v>
      </c>
      <c r="L39" s="67">
        <v>4.8</v>
      </c>
      <c r="M39" s="67">
        <v>0.21299999999999999</v>
      </c>
      <c r="N39" s="67">
        <v>0.3</v>
      </c>
      <c r="O39" s="67">
        <v>5</v>
      </c>
      <c r="P39" s="67"/>
      <c r="Q39" s="67">
        <v>10.9</v>
      </c>
      <c r="R39" s="67">
        <v>12.9</v>
      </c>
      <c r="S39" s="67">
        <v>6.8</v>
      </c>
      <c r="T39" s="67">
        <v>2.4</v>
      </c>
      <c r="U39" s="67">
        <v>4.2</v>
      </c>
      <c r="V39" s="67">
        <v>19.5</v>
      </c>
      <c r="W39" s="67">
        <v>20.5</v>
      </c>
      <c r="X39" s="67">
        <v>18.3</v>
      </c>
      <c r="Y39" s="67">
        <v>17.600000000000001</v>
      </c>
      <c r="Z39" s="67">
        <v>79.2</v>
      </c>
      <c r="AA39" s="67">
        <v>30.3</v>
      </c>
      <c r="AB39" s="67">
        <v>69.099999999999994</v>
      </c>
      <c r="AC39" s="67">
        <v>13.8</v>
      </c>
      <c r="AD39" s="67">
        <v>98.3</v>
      </c>
      <c r="AE39" s="67">
        <v>19</v>
      </c>
      <c r="AF39" s="67">
        <v>46.31</v>
      </c>
      <c r="AG39" s="67">
        <v>10.4</v>
      </c>
      <c r="AH39" s="67">
        <v>3.1</v>
      </c>
      <c r="AI39" s="67">
        <v>20.399999999999999</v>
      </c>
      <c r="AJ39" s="67">
        <v>20.399999999999999</v>
      </c>
      <c r="AK39" s="67">
        <v>20.100000000000001</v>
      </c>
      <c r="AL39" s="67">
        <v>8.8000000000000007</v>
      </c>
      <c r="AM39" s="67">
        <v>58.5</v>
      </c>
      <c r="AN39" s="67">
        <v>13.7</v>
      </c>
      <c r="AO39" s="67">
        <v>9.6</v>
      </c>
      <c r="AP39" s="67">
        <v>2</v>
      </c>
      <c r="AQ39" s="67">
        <v>17.5</v>
      </c>
      <c r="AR39" s="67"/>
      <c r="AS39" s="67"/>
      <c r="AT39" s="67">
        <v>252.9</v>
      </c>
      <c r="AU39" s="67"/>
      <c r="AV39" s="67">
        <v>202.4</v>
      </c>
      <c r="AW39" s="67">
        <v>0.1</v>
      </c>
      <c r="AX39" s="67">
        <v>1.8</v>
      </c>
      <c r="AY39" s="67">
        <v>7.1</v>
      </c>
      <c r="AZ39" s="67"/>
      <c r="BA39" s="67">
        <v>11.8</v>
      </c>
      <c r="BB39" s="67">
        <v>5.5</v>
      </c>
      <c r="BC39" s="67">
        <v>9.9</v>
      </c>
      <c r="BD39" s="67">
        <v>120.7</v>
      </c>
      <c r="BE39" s="67">
        <v>124.1</v>
      </c>
      <c r="BF39" s="67">
        <v>0.6</v>
      </c>
      <c r="BG39" s="67">
        <v>100.4</v>
      </c>
      <c r="BH39" s="67">
        <v>131.1</v>
      </c>
      <c r="BI39" s="67">
        <v>15.4</v>
      </c>
      <c r="BJ39" s="67">
        <v>17.399999999999999</v>
      </c>
      <c r="BK39" s="67">
        <v>57.5</v>
      </c>
      <c r="BL39" s="67">
        <v>4.2</v>
      </c>
      <c r="BM39" s="67">
        <v>1.2</v>
      </c>
      <c r="BN39" s="67">
        <v>2.2000000000000002</v>
      </c>
      <c r="BO39" s="67">
        <v>1.2</v>
      </c>
      <c r="BP39" s="67">
        <v>8.8000000000000007</v>
      </c>
      <c r="BQ39" s="67">
        <v>1.2</v>
      </c>
      <c r="BR39" s="67">
        <v>10.037000000000001</v>
      </c>
      <c r="BS39" s="67">
        <v>5.7649999999999997</v>
      </c>
      <c r="BT39" s="67"/>
      <c r="BU39" s="67"/>
      <c r="BV39" s="68">
        <v>1833.825</v>
      </c>
    </row>
    <row r="40" spans="1:74" x14ac:dyDescent="0.3">
      <c r="A40" s="1"/>
      <c r="B40" s="50" t="s">
        <v>691</v>
      </c>
      <c r="C40" s="63">
        <v>15.8</v>
      </c>
      <c r="D40" s="63"/>
      <c r="E40" s="63">
        <v>8.6</v>
      </c>
      <c r="F40" s="63">
        <v>11.1</v>
      </c>
      <c r="G40" s="63">
        <v>9.3000000000000007</v>
      </c>
      <c r="H40" s="63">
        <v>3</v>
      </c>
      <c r="I40" s="63"/>
      <c r="J40" s="63">
        <v>9</v>
      </c>
      <c r="K40" s="63">
        <v>21</v>
      </c>
      <c r="L40" s="63">
        <v>4.7</v>
      </c>
      <c r="M40" s="63">
        <v>0.155</v>
      </c>
      <c r="N40" s="63">
        <v>0.2</v>
      </c>
      <c r="O40" s="63">
        <v>5</v>
      </c>
      <c r="P40" s="63"/>
      <c r="Q40" s="63">
        <v>11.3</v>
      </c>
      <c r="R40" s="63">
        <v>14</v>
      </c>
      <c r="S40" s="63">
        <v>6.8</v>
      </c>
      <c r="T40" s="63">
        <v>2.4</v>
      </c>
      <c r="U40" s="63">
        <v>4.0999999999999996</v>
      </c>
      <c r="V40" s="63">
        <v>19.5</v>
      </c>
      <c r="W40" s="63">
        <v>20.6</v>
      </c>
      <c r="X40" s="63">
        <v>18.3</v>
      </c>
      <c r="Y40" s="63">
        <v>17.600000000000001</v>
      </c>
      <c r="Z40" s="63">
        <v>78.099999999999994</v>
      </c>
      <c r="AA40" s="63">
        <v>30.2</v>
      </c>
      <c r="AB40" s="63">
        <v>63.1</v>
      </c>
      <c r="AC40" s="63">
        <v>11.2</v>
      </c>
      <c r="AD40" s="63">
        <v>86.2</v>
      </c>
      <c r="AE40" s="63">
        <v>28.7</v>
      </c>
      <c r="AF40" s="63">
        <v>26.02</v>
      </c>
      <c r="AG40" s="63">
        <v>10.4</v>
      </c>
      <c r="AH40" s="63">
        <v>3.1</v>
      </c>
      <c r="AI40" s="63">
        <v>20.399999999999999</v>
      </c>
      <c r="AJ40" s="63">
        <v>20.399999999999999</v>
      </c>
      <c r="AK40" s="63">
        <v>20.100000000000001</v>
      </c>
      <c r="AL40" s="63">
        <v>9</v>
      </c>
      <c r="AM40" s="63">
        <v>73.7</v>
      </c>
      <c r="AN40" s="63">
        <v>14.9</v>
      </c>
      <c r="AO40" s="63">
        <v>7.5</v>
      </c>
      <c r="AP40" s="63">
        <v>2</v>
      </c>
      <c r="AQ40" s="63">
        <v>17.5</v>
      </c>
      <c r="AR40" s="63"/>
      <c r="AS40" s="63"/>
      <c r="AT40" s="63">
        <v>233.2</v>
      </c>
      <c r="AU40" s="63"/>
      <c r="AV40" s="63">
        <v>186.3</v>
      </c>
      <c r="AW40" s="63">
        <v>0.2</v>
      </c>
      <c r="AX40" s="63">
        <v>1.8</v>
      </c>
      <c r="AY40" s="63">
        <v>6.6</v>
      </c>
      <c r="AZ40" s="63"/>
      <c r="BA40" s="63">
        <v>10.4</v>
      </c>
      <c r="BB40" s="63">
        <v>5.2</v>
      </c>
      <c r="BC40" s="63">
        <v>9.9</v>
      </c>
      <c r="BD40" s="63">
        <v>121.5</v>
      </c>
      <c r="BE40" s="63">
        <v>129.4</v>
      </c>
      <c r="BF40" s="63">
        <v>0.6</v>
      </c>
      <c r="BG40" s="63">
        <v>95.4</v>
      </c>
      <c r="BH40" s="63">
        <v>124.4</v>
      </c>
      <c r="BI40" s="63">
        <v>13.5</v>
      </c>
      <c r="BJ40" s="63">
        <v>18.2</v>
      </c>
      <c r="BK40" s="63">
        <v>54.8</v>
      </c>
      <c r="BL40" s="63">
        <v>4.2</v>
      </c>
      <c r="BM40" s="63">
        <v>1.2</v>
      </c>
      <c r="BN40" s="63">
        <v>2.2000000000000002</v>
      </c>
      <c r="BO40" s="63">
        <v>1.2</v>
      </c>
      <c r="BP40" s="63">
        <v>6</v>
      </c>
      <c r="BQ40" s="63">
        <v>1.2</v>
      </c>
      <c r="BR40" s="63">
        <v>10.000999999999999</v>
      </c>
      <c r="BS40" s="63">
        <v>5.7539999999999996</v>
      </c>
      <c r="BT40" s="63"/>
      <c r="BU40" s="63"/>
      <c r="BV40" s="64">
        <v>1768.13</v>
      </c>
    </row>
    <row r="41" spans="1:74" x14ac:dyDescent="0.3">
      <c r="A41" s="1"/>
      <c r="B41" s="54" t="s">
        <v>692</v>
      </c>
      <c r="C41" s="65">
        <v>17.399999999999999</v>
      </c>
      <c r="D41" s="65"/>
      <c r="E41" s="65">
        <v>7.9</v>
      </c>
      <c r="F41" s="65">
        <v>11.1</v>
      </c>
      <c r="G41" s="65">
        <v>12.3</v>
      </c>
      <c r="H41" s="65">
        <v>3</v>
      </c>
      <c r="I41" s="65"/>
      <c r="J41" s="65">
        <v>8.9</v>
      </c>
      <c r="K41" s="65">
        <v>21.3</v>
      </c>
      <c r="L41" s="65">
        <v>4.7</v>
      </c>
      <c r="M41" s="65">
        <v>9.8000000000000004E-2</v>
      </c>
      <c r="N41" s="65">
        <v>0.1</v>
      </c>
      <c r="O41" s="65">
        <v>5</v>
      </c>
      <c r="P41" s="65"/>
      <c r="Q41" s="65">
        <v>11.3</v>
      </c>
      <c r="R41" s="65">
        <v>14.1</v>
      </c>
      <c r="S41" s="65">
        <v>6.8</v>
      </c>
      <c r="T41" s="65">
        <v>2.4</v>
      </c>
      <c r="U41" s="65">
        <v>4.2</v>
      </c>
      <c r="V41" s="65">
        <v>19.5</v>
      </c>
      <c r="W41" s="65">
        <v>17.5</v>
      </c>
      <c r="X41" s="65">
        <v>18.3</v>
      </c>
      <c r="Y41" s="65">
        <v>17.600000000000001</v>
      </c>
      <c r="Z41" s="65">
        <v>80.400000000000006</v>
      </c>
      <c r="AA41" s="65">
        <v>29.4</v>
      </c>
      <c r="AB41" s="65">
        <v>59.3</v>
      </c>
      <c r="AC41" s="65">
        <v>10.8</v>
      </c>
      <c r="AD41" s="65">
        <v>88</v>
      </c>
      <c r="AE41" s="65">
        <v>14.7</v>
      </c>
      <c r="AF41" s="65">
        <v>37.950000000000003</v>
      </c>
      <c r="AG41" s="65">
        <v>10.4</v>
      </c>
      <c r="AH41" s="65">
        <v>3.1</v>
      </c>
      <c r="AI41" s="65">
        <v>20.399999999999999</v>
      </c>
      <c r="AJ41" s="65">
        <v>20.399999999999999</v>
      </c>
      <c r="AK41" s="65">
        <v>20.100000000000001</v>
      </c>
      <c r="AL41" s="65">
        <v>9</v>
      </c>
      <c r="AM41" s="65">
        <v>42.3</v>
      </c>
      <c r="AN41" s="65">
        <v>13.7</v>
      </c>
      <c r="AO41" s="65">
        <v>10.4</v>
      </c>
      <c r="AP41" s="65">
        <v>1.9</v>
      </c>
      <c r="AQ41" s="65">
        <v>17.5</v>
      </c>
      <c r="AR41" s="65"/>
      <c r="AS41" s="65"/>
      <c r="AT41" s="65">
        <v>191.3</v>
      </c>
      <c r="AU41" s="65"/>
      <c r="AV41" s="65">
        <v>146.30000000000001</v>
      </c>
      <c r="AW41" s="65">
        <v>0.1</v>
      </c>
      <c r="AX41" s="65">
        <v>1.8</v>
      </c>
      <c r="AY41" s="65">
        <v>2.5</v>
      </c>
      <c r="AZ41" s="65"/>
      <c r="BA41" s="65">
        <v>7.8</v>
      </c>
      <c r="BB41" s="65">
        <v>5.5</v>
      </c>
      <c r="BC41" s="65">
        <v>10</v>
      </c>
      <c r="BD41" s="65">
        <v>118.2</v>
      </c>
      <c r="BE41" s="65">
        <v>130.69999999999999</v>
      </c>
      <c r="BF41" s="65">
        <v>0.6</v>
      </c>
      <c r="BG41" s="65">
        <v>82.3</v>
      </c>
      <c r="BH41" s="65">
        <v>88.5</v>
      </c>
      <c r="BI41" s="65">
        <v>9.8000000000000007</v>
      </c>
      <c r="BJ41" s="65">
        <v>16</v>
      </c>
      <c r="BK41" s="65">
        <v>56.6</v>
      </c>
      <c r="BL41" s="65">
        <v>4.2</v>
      </c>
      <c r="BM41" s="65">
        <v>1.2</v>
      </c>
      <c r="BN41" s="65">
        <v>2.2000000000000002</v>
      </c>
      <c r="BO41" s="65">
        <v>1.2</v>
      </c>
      <c r="BP41" s="65">
        <v>3.9</v>
      </c>
      <c r="BQ41" s="65">
        <v>1.2</v>
      </c>
      <c r="BR41" s="65">
        <v>10.036</v>
      </c>
      <c r="BS41" s="65">
        <v>5.77</v>
      </c>
      <c r="BT41" s="65"/>
      <c r="BU41" s="65">
        <v>5.3</v>
      </c>
      <c r="BV41" s="66">
        <v>1596.2539999999999</v>
      </c>
    </row>
    <row r="42" spans="1:74" x14ac:dyDescent="0.3">
      <c r="A42" s="1"/>
      <c r="B42" s="54" t="s">
        <v>693</v>
      </c>
      <c r="C42" s="65">
        <v>17.600000000000001</v>
      </c>
      <c r="D42" s="65"/>
      <c r="E42" s="65">
        <v>8.1999999999999993</v>
      </c>
      <c r="F42" s="65">
        <v>11.1</v>
      </c>
      <c r="G42" s="65">
        <v>19.3</v>
      </c>
      <c r="H42" s="65">
        <v>3</v>
      </c>
      <c r="I42" s="65"/>
      <c r="J42" s="65">
        <v>8.6</v>
      </c>
      <c r="K42" s="65">
        <v>20.8</v>
      </c>
      <c r="L42" s="65">
        <v>4.7</v>
      </c>
      <c r="M42" s="65">
        <v>4.9000000000000002E-2</v>
      </c>
      <c r="N42" s="65"/>
      <c r="O42" s="65">
        <v>4.8</v>
      </c>
      <c r="P42" s="65"/>
      <c r="Q42" s="65">
        <v>11.3</v>
      </c>
      <c r="R42" s="65">
        <v>14.8</v>
      </c>
      <c r="S42" s="65">
        <v>6.8</v>
      </c>
      <c r="T42" s="65">
        <v>2.1</v>
      </c>
      <c r="U42" s="65">
        <v>4.2</v>
      </c>
      <c r="V42" s="65">
        <v>18.899999999999999</v>
      </c>
      <c r="W42" s="65">
        <v>17</v>
      </c>
      <c r="X42" s="65">
        <v>18.100000000000001</v>
      </c>
      <c r="Y42" s="65">
        <v>17.600000000000001</v>
      </c>
      <c r="Z42" s="65">
        <v>81.5</v>
      </c>
      <c r="AA42" s="65">
        <v>28.9</v>
      </c>
      <c r="AB42" s="65">
        <v>56.3</v>
      </c>
      <c r="AC42" s="65">
        <v>9.3000000000000007</v>
      </c>
      <c r="AD42" s="65">
        <v>88.6</v>
      </c>
      <c r="AE42" s="65">
        <v>11.1</v>
      </c>
      <c r="AF42" s="65">
        <v>20.86</v>
      </c>
      <c r="AG42" s="65">
        <v>10.4</v>
      </c>
      <c r="AH42" s="65">
        <v>3.1</v>
      </c>
      <c r="AI42" s="65">
        <v>20.399999999999999</v>
      </c>
      <c r="AJ42" s="65">
        <v>20.399999999999999</v>
      </c>
      <c r="AK42" s="65">
        <v>20.100000000000001</v>
      </c>
      <c r="AL42" s="65">
        <v>8.6</v>
      </c>
      <c r="AM42" s="65">
        <v>22.8</v>
      </c>
      <c r="AN42" s="65">
        <v>14.8</v>
      </c>
      <c r="AO42" s="65">
        <v>12</v>
      </c>
      <c r="AP42" s="65">
        <v>1.9</v>
      </c>
      <c r="AQ42" s="65">
        <v>17.5</v>
      </c>
      <c r="AR42" s="65"/>
      <c r="AS42" s="65"/>
      <c r="AT42" s="65">
        <v>100</v>
      </c>
      <c r="AU42" s="65"/>
      <c r="AV42" s="65">
        <v>74.7</v>
      </c>
      <c r="AW42" s="65">
        <v>0.1</v>
      </c>
      <c r="AX42" s="65">
        <v>1.8</v>
      </c>
      <c r="AY42" s="65">
        <v>2.4</v>
      </c>
      <c r="AZ42" s="65"/>
      <c r="BA42" s="65">
        <v>3.4</v>
      </c>
      <c r="BB42" s="65">
        <v>5.5</v>
      </c>
      <c r="BC42" s="65">
        <v>9.9</v>
      </c>
      <c r="BD42" s="65">
        <v>115.4</v>
      </c>
      <c r="BE42" s="65">
        <v>129.6</v>
      </c>
      <c r="BF42" s="65">
        <v>0.6</v>
      </c>
      <c r="BG42" s="65">
        <v>42.3</v>
      </c>
      <c r="BH42" s="65">
        <v>43.2</v>
      </c>
      <c r="BI42" s="65">
        <v>4</v>
      </c>
      <c r="BJ42" s="65">
        <v>14.9</v>
      </c>
      <c r="BK42" s="65">
        <v>55.4</v>
      </c>
      <c r="BL42" s="65">
        <v>4.2</v>
      </c>
      <c r="BM42" s="65">
        <v>1.2</v>
      </c>
      <c r="BN42" s="65">
        <v>2.2000000000000002</v>
      </c>
      <c r="BO42" s="65">
        <v>1.2</v>
      </c>
      <c r="BP42" s="65">
        <v>1.6</v>
      </c>
      <c r="BQ42" s="65">
        <v>1.2</v>
      </c>
      <c r="BR42" s="65">
        <v>10.007</v>
      </c>
      <c r="BS42" s="65">
        <v>5.7359999999999998</v>
      </c>
      <c r="BT42" s="65"/>
      <c r="BU42" s="65">
        <v>5.0999999999999996</v>
      </c>
      <c r="BV42" s="66">
        <v>1293.152</v>
      </c>
    </row>
    <row r="43" spans="1:74" x14ac:dyDescent="0.3">
      <c r="A43" s="1"/>
      <c r="B43" s="54" t="s">
        <v>694</v>
      </c>
      <c r="C43" s="65">
        <v>17.5</v>
      </c>
      <c r="D43" s="65"/>
      <c r="E43" s="65">
        <v>8</v>
      </c>
      <c r="F43" s="65">
        <v>11.3</v>
      </c>
      <c r="G43" s="65">
        <v>19.5</v>
      </c>
      <c r="H43" s="65">
        <v>3</v>
      </c>
      <c r="I43" s="65"/>
      <c r="J43" s="65">
        <v>8.6999999999999993</v>
      </c>
      <c r="K43" s="65">
        <v>20.9</v>
      </c>
      <c r="L43" s="65">
        <v>4.7</v>
      </c>
      <c r="M43" s="65">
        <v>2.1000000000000001E-2</v>
      </c>
      <c r="N43" s="65"/>
      <c r="O43" s="65">
        <v>4.8</v>
      </c>
      <c r="P43" s="65"/>
      <c r="Q43" s="65">
        <v>11.2</v>
      </c>
      <c r="R43" s="65">
        <v>14.9</v>
      </c>
      <c r="S43" s="65">
        <v>6.8</v>
      </c>
      <c r="T43" s="65">
        <v>2.2000000000000002</v>
      </c>
      <c r="U43" s="65">
        <v>4.2</v>
      </c>
      <c r="V43" s="65">
        <v>18.8</v>
      </c>
      <c r="W43" s="65">
        <v>16.899999999999999</v>
      </c>
      <c r="X43" s="65">
        <v>17.600000000000001</v>
      </c>
      <c r="Y43" s="65">
        <v>17.600000000000001</v>
      </c>
      <c r="Z43" s="65">
        <v>81.8</v>
      </c>
      <c r="AA43" s="65">
        <v>27.3</v>
      </c>
      <c r="AB43" s="65">
        <v>45.6</v>
      </c>
      <c r="AC43" s="65">
        <v>12.8</v>
      </c>
      <c r="AD43" s="65">
        <v>91.3</v>
      </c>
      <c r="AE43" s="65">
        <v>3.1</v>
      </c>
      <c r="AF43" s="65">
        <v>16.079999999999998</v>
      </c>
      <c r="AG43" s="65">
        <v>10.4</v>
      </c>
      <c r="AH43" s="65">
        <v>3.1</v>
      </c>
      <c r="AI43" s="65">
        <v>20.399999999999999</v>
      </c>
      <c r="AJ43" s="65">
        <v>20.399999999999999</v>
      </c>
      <c r="AK43" s="65">
        <v>20.100000000000001</v>
      </c>
      <c r="AL43" s="65">
        <v>8.5</v>
      </c>
      <c r="AM43" s="65">
        <v>4.2</v>
      </c>
      <c r="AN43" s="65">
        <v>15.5</v>
      </c>
      <c r="AO43" s="65">
        <v>13.7</v>
      </c>
      <c r="AP43" s="65">
        <v>1.9</v>
      </c>
      <c r="AQ43" s="65">
        <v>17.5</v>
      </c>
      <c r="AR43" s="65"/>
      <c r="AS43" s="65"/>
      <c r="AT43" s="65">
        <v>21.9</v>
      </c>
      <c r="AU43" s="65"/>
      <c r="AV43" s="65">
        <v>8.1999999999999993</v>
      </c>
      <c r="AW43" s="65"/>
      <c r="AX43" s="65">
        <v>1.8</v>
      </c>
      <c r="AY43" s="65">
        <v>0.5</v>
      </c>
      <c r="AZ43" s="65"/>
      <c r="BA43" s="65">
        <v>0.3</v>
      </c>
      <c r="BB43" s="65">
        <v>5.5</v>
      </c>
      <c r="BC43" s="65">
        <v>9.9</v>
      </c>
      <c r="BD43" s="65">
        <v>93.1</v>
      </c>
      <c r="BE43" s="65">
        <v>129.30000000000001</v>
      </c>
      <c r="BF43" s="65">
        <v>0.6</v>
      </c>
      <c r="BG43" s="65">
        <v>9.3000000000000007</v>
      </c>
      <c r="BH43" s="65">
        <v>8.6999999999999993</v>
      </c>
      <c r="BI43" s="65">
        <v>0.2</v>
      </c>
      <c r="BJ43" s="65">
        <v>13.4</v>
      </c>
      <c r="BK43" s="65">
        <v>49.7</v>
      </c>
      <c r="BL43" s="65">
        <v>4.2</v>
      </c>
      <c r="BM43" s="65">
        <v>1.2</v>
      </c>
      <c r="BN43" s="65">
        <v>2.2000000000000002</v>
      </c>
      <c r="BO43" s="65">
        <v>1.2</v>
      </c>
      <c r="BP43" s="65">
        <v>0.4</v>
      </c>
      <c r="BQ43" s="65">
        <v>1.2</v>
      </c>
      <c r="BR43" s="65">
        <v>10.037000000000001</v>
      </c>
      <c r="BS43" s="65">
        <v>5.742</v>
      </c>
      <c r="BT43" s="65"/>
      <c r="BU43" s="65">
        <v>5.0999999999999996</v>
      </c>
      <c r="BV43" s="66">
        <v>1005.98</v>
      </c>
    </row>
    <row r="44" spans="1:74" x14ac:dyDescent="0.3">
      <c r="A44" s="1"/>
      <c r="B44" s="54" t="s">
        <v>695</v>
      </c>
      <c r="C44" s="65">
        <v>17.5</v>
      </c>
      <c r="D44" s="65"/>
      <c r="E44" s="65">
        <v>7.8</v>
      </c>
      <c r="F44" s="65">
        <v>11.3</v>
      </c>
      <c r="G44" s="65">
        <v>19.7</v>
      </c>
      <c r="H44" s="65">
        <v>3</v>
      </c>
      <c r="I44" s="65"/>
      <c r="J44" s="65">
        <v>9.1999999999999993</v>
      </c>
      <c r="K44" s="65">
        <v>20.9</v>
      </c>
      <c r="L44" s="65">
        <v>4.8</v>
      </c>
      <c r="M44" s="65"/>
      <c r="N44" s="65"/>
      <c r="O44" s="65">
        <v>4.7</v>
      </c>
      <c r="P44" s="65"/>
      <c r="Q44" s="65">
        <v>11</v>
      </c>
      <c r="R44" s="65">
        <v>15.5</v>
      </c>
      <c r="S44" s="65">
        <v>6.8</v>
      </c>
      <c r="T44" s="65">
        <v>2.2999999999999998</v>
      </c>
      <c r="U44" s="65">
        <v>4</v>
      </c>
      <c r="V44" s="65">
        <v>18.8</v>
      </c>
      <c r="W44" s="65">
        <v>16.8</v>
      </c>
      <c r="X44" s="65">
        <v>17.600000000000001</v>
      </c>
      <c r="Y44" s="65">
        <v>17.600000000000001</v>
      </c>
      <c r="Z44" s="65">
        <v>80.099999999999994</v>
      </c>
      <c r="AA44" s="65">
        <v>24.7</v>
      </c>
      <c r="AB44" s="65">
        <v>41.4</v>
      </c>
      <c r="AC44" s="65">
        <v>8.6</v>
      </c>
      <c r="AD44" s="65">
        <v>96.7</v>
      </c>
      <c r="AE44" s="65"/>
      <c r="AF44" s="65">
        <v>2.77</v>
      </c>
      <c r="AG44" s="65">
        <v>10.4</v>
      </c>
      <c r="AH44" s="65">
        <v>3.1</v>
      </c>
      <c r="AI44" s="65">
        <v>20.399999999999999</v>
      </c>
      <c r="AJ44" s="65">
        <v>20.399999999999999</v>
      </c>
      <c r="AK44" s="65">
        <v>20.100000000000001</v>
      </c>
      <c r="AL44" s="65">
        <v>8.4</v>
      </c>
      <c r="AM44" s="65"/>
      <c r="AN44" s="65">
        <v>14.4</v>
      </c>
      <c r="AO44" s="65">
        <v>9.9</v>
      </c>
      <c r="AP44" s="65">
        <v>1.9</v>
      </c>
      <c r="AQ44" s="65">
        <v>17.5</v>
      </c>
      <c r="AR44" s="65"/>
      <c r="AS44" s="65"/>
      <c r="AT44" s="65"/>
      <c r="AU44" s="65"/>
      <c r="AV44" s="65"/>
      <c r="AW44" s="65"/>
      <c r="AX44" s="65">
        <v>1.8</v>
      </c>
      <c r="AY44" s="65"/>
      <c r="AZ44" s="65"/>
      <c r="BA44" s="65"/>
      <c r="BB44" s="65">
        <v>5.5</v>
      </c>
      <c r="BC44" s="65">
        <v>9.9</v>
      </c>
      <c r="BD44" s="65">
        <v>120.9</v>
      </c>
      <c r="BE44" s="65">
        <v>126.3</v>
      </c>
      <c r="BF44" s="65">
        <v>0.6</v>
      </c>
      <c r="BG44" s="65">
        <v>0.1</v>
      </c>
      <c r="BH44" s="65"/>
      <c r="BI44" s="65"/>
      <c r="BJ44" s="65">
        <v>11.1</v>
      </c>
      <c r="BK44" s="65">
        <v>46.1</v>
      </c>
      <c r="BL44" s="65">
        <v>4.3</v>
      </c>
      <c r="BM44" s="65">
        <v>1.2</v>
      </c>
      <c r="BN44" s="65">
        <v>2.2000000000000002</v>
      </c>
      <c r="BO44" s="65">
        <v>1.2</v>
      </c>
      <c r="BP44" s="65"/>
      <c r="BQ44" s="65">
        <v>1.2</v>
      </c>
      <c r="BR44" s="65">
        <v>10.039999999999999</v>
      </c>
      <c r="BS44" s="65">
        <v>5.77</v>
      </c>
      <c r="BT44" s="65"/>
      <c r="BU44" s="65">
        <v>5.0999999999999996</v>
      </c>
      <c r="BV44" s="66">
        <v>943.38</v>
      </c>
    </row>
    <row r="45" spans="1:74" x14ac:dyDescent="0.3">
      <c r="A45" s="1"/>
      <c r="B45" s="54" t="s">
        <v>696</v>
      </c>
      <c r="C45" s="65">
        <v>17.2</v>
      </c>
      <c r="D45" s="65"/>
      <c r="E45" s="65">
        <v>7.1</v>
      </c>
      <c r="F45" s="65">
        <v>11.3</v>
      </c>
      <c r="G45" s="65">
        <v>19.899999999999999</v>
      </c>
      <c r="H45" s="65">
        <v>3</v>
      </c>
      <c r="I45" s="65"/>
      <c r="J45" s="65">
        <v>8.6999999999999993</v>
      </c>
      <c r="K45" s="65">
        <v>20.6</v>
      </c>
      <c r="L45" s="65">
        <v>4.8</v>
      </c>
      <c r="M45" s="65"/>
      <c r="N45" s="65"/>
      <c r="O45" s="65">
        <v>4.5999999999999996</v>
      </c>
      <c r="P45" s="65"/>
      <c r="Q45" s="65">
        <v>10.3</v>
      </c>
      <c r="R45" s="65">
        <v>15.4</v>
      </c>
      <c r="S45" s="65">
        <v>6.8</v>
      </c>
      <c r="T45" s="65">
        <v>2.2999999999999998</v>
      </c>
      <c r="U45" s="65">
        <v>4</v>
      </c>
      <c r="V45" s="65">
        <v>19</v>
      </c>
      <c r="W45" s="65">
        <v>16.600000000000001</v>
      </c>
      <c r="X45" s="65">
        <v>17.5</v>
      </c>
      <c r="Y45" s="65">
        <v>17.600000000000001</v>
      </c>
      <c r="Z45" s="65">
        <v>74.900000000000006</v>
      </c>
      <c r="AA45" s="65">
        <v>21.7</v>
      </c>
      <c r="AB45" s="65">
        <v>38.700000000000003</v>
      </c>
      <c r="AC45" s="65">
        <v>8.5</v>
      </c>
      <c r="AD45" s="65">
        <v>109</v>
      </c>
      <c r="AE45" s="65"/>
      <c r="AF45" s="65">
        <v>0.13</v>
      </c>
      <c r="AG45" s="65">
        <v>10.4</v>
      </c>
      <c r="AH45" s="65">
        <v>3.1</v>
      </c>
      <c r="AI45" s="65">
        <v>20.399999999999999</v>
      </c>
      <c r="AJ45" s="65">
        <v>20.399999999999999</v>
      </c>
      <c r="AK45" s="65">
        <v>20.100000000000001</v>
      </c>
      <c r="AL45" s="65">
        <v>8.5</v>
      </c>
      <c r="AM45" s="65"/>
      <c r="AN45" s="65">
        <v>11.9</v>
      </c>
      <c r="AO45" s="65">
        <v>8</v>
      </c>
      <c r="AP45" s="65">
        <v>1.9</v>
      </c>
      <c r="AQ45" s="65">
        <v>17.5</v>
      </c>
      <c r="AR45" s="65"/>
      <c r="AS45" s="65"/>
      <c r="AT45" s="65"/>
      <c r="AU45" s="65"/>
      <c r="AV45" s="65"/>
      <c r="AW45" s="65"/>
      <c r="AX45" s="65">
        <v>1.8</v>
      </c>
      <c r="AY45" s="65"/>
      <c r="AZ45" s="65"/>
      <c r="BA45" s="65"/>
      <c r="BB45" s="65">
        <v>5.3</v>
      </c>
      <c r="BC45" s="65">
        <v>9.9</v>
      </c>
      <c r="BD45" s="65">
        <v>91.5</v>
      </c>
      <c r="BE45" s="65">
        <v>107.8</v>
      </c>
      <c r="BF45" s="65">
        <v>0.6</v>
      </c>
      <c r="BG45" s="65"/>
      <c r="BH45" s="65"/>
      <c r="BI45" s="65"/>
      <c r="BJ45" s="65">
        <v>9.3000000000000007</v>
      </c>
      <c r="BK45" s="65">
        <v>37</v>
      </c>
      <c r="BL45" s="65">
        <v>4.3</v>
      </c>
      <c r="BM45" s="65">
        <v>1.2</v>
      </c>
      <c r="BN45" s="65">
        <v>2.2000000000000002</v>
      </c>
      <c r="BO45" s="65">
        <v>1.2</v>
      </c>
      <c r="BP45" s="65"/>
      <c r="BQ45" s="65">
        <v>1.2</v>
      </c>
      <c r="BR45" s="65">
        <v>10.029</v>
      </c>
      <c r="BS45" s="65">
        <v>5.7469999999999999</v>
      </c>
      <c r="BT45" s="65"/>
      <c r="BU45" s="65">
        <v>5.0999999999999996</v>
      </c>
      <c r="BV45" s="66">
        <v>876.00599999999997</v>
      </c>
    </row>
    <row r="46" spans="1:74" x14ac:dyDescent="0.3">
      <c r="A46" s="1"/>
      <c r="B46" s="54" t="s">
        <v>697</v>
      </c>
      <c r="C46" s="65">
        <v>17</v>
      </c>
      <c r="D46" s="65"/>
      <c r="E46" s="65">
        <v>7.1</v>
      </c>
      <c r="F46" s="65">
        <v>11.3</v>
      </c>
      <c r="G46" s="65">
        <v>20.2</v>
      </c>
      <c r="H46" s="65">
        <v>3</v>
      </c>
      <c r="I46" s="65"/>
      <c r="J46" s="65">
        <v>8.8000000000000007</v>
      </c>
      <c r="K46" s="65">
        <v>20.7</v>
      </c>
      <c r="L46" s="65">
        <v>4.8</v>
      </c>
      <c r="M46" s="65"/>
      <c r="N46" s="65"/>
      <c r="O46" s="65">
        <v>4.5999999999999996</v>
      </c>
      <c r="P46" s="65"/>
      <c r="Q46" s="65">
        <v>10.1</v>
      </c>
      <c r="R46" s="65">
        <v>15.4</v>
      </c>
      <c r="S46" s="65">
        <v>6.8</v>
      </c>
      <c r="T46" s="65">
        <v>2.1</v>
      </c>
      <c r="U46" s="65">
        <v>3.8</v>
      </c>
      <c r="V46" s="65">
        <v>19.2</v>
      </c>
      <c r="W46" s="65">
        <v>16.7</v>
      </c>
      <c r="X46" s="65">
        <v>16.600000000000001</v>
      </c>
      <c r="Y46" s="65">
        <v>17.600000000000001</v>
      </c>
      <c r="Z46" s="65">
        <v>70.5</v>
      </c>
      <c r="AA46" s="65">
        <v>20.6</v>
      </c>
      <c r="AB46" s="65">
        <v>31.9</v>
      </c>
      <c r="AC46" s="65">
        <v>7.5</v>
      </c>
      <c r="AD46" s="65">
        <v>96.7</v>
      </c>
      <c r="AE46" s="65"/>
      <c r="AF46" s="65"/>
      <c r="AG46" s="65">
        <v>10.4</v>
      </c>
      <c r="AH46" s="65">
        <v>3.1</v>
      </c>
      <c r="AI46" s="65">
        <v>20.399999999999999</v>
      </c>
      <c r="AJ46" s="65">
        <v>20.399999999999999</v>
      </c>
      <c r="AK46" s="65">
        <v>20.100000000000001</v>
      </c>
      <c r="AL46" s="65">
        <v>8.5</v>
      </c>
      <c r="AM46" s="65"/>
      <c r="AN46" s="65">
        <v>10.9</v>
      </c>
      <c r="AO46" s="65">
        <v>5.2</v>
      </c>
      <c r="AP46" s="65">
        <v>1.9</v>
      </c>
      <c r="AQ46" s="65">
        <v>17.5</v>
      </c>
      <c r="AR46" s="65"/>
      <c r="AS46" s="65"/>
      <c r="AT46" s="65"/>
      <c r="AU46" s="65"/>
      <c r="AV46" s="65"/>
      <c r="AW46" s="65"/>
      <c r="AX46" s="65">
        <v>1.8</v>
      </c>
      <c r="AY46" s="65"/>
      <c r="AZ46" s="65"/>
      <c r="BA46" s="65"/>
      <c r="BB46" s="65">
        <v>5.4</v>
      </c>
      <c r="BC46" s="65">
        <v>9.9</v>
      </c>
      <c r="BD46" s="65">
        <v>85</v>
      </c>
      <c r="BE46" s="65">
        <v>99.1</v>
      </c>
      <c r="BF46" s="65">
        <v>0.6</v>
      </c>
      <c r="BG46" s="65"/>
      <c r="BH46" s="65"/>
      <c r="BI46" s="65"/>
      <c r="BJ46" s="65">
        <v>6.9</v>
      </c>
      <c r="BK46" s="65">
        <v>27.5</v>
      </c>
      <c r="BL46" s="65">
        <v>4.3</v>
      </c>
      <c r="BM46" s="65">
        <v>1.2</v>
      </c>
      <c r="BN46" s="65">
        <v>2.2000000000000002</v>
      </c>
      <c r="BO46" s="65">
        <v>1.2</v>
      </c>
      <c r="BP46" s="65"/>
      <c r="BQ46" s="65">
        <v>1.2</v>
      </c>
      <c r="BR46" s="65">
        <v>10.029</v>
      </c>
      <c r="BS46" s="65">
        <v>5.7560000000000002</v>
      </c>
      <c r="BT46" s="65"/>
      <c r="BU46" s="65">
        <v>5.0999999999999996</v>
      </c>
      <c r="BV46" s="66">
        <v>818.58500000000004</v>
      </c>
    </row>
    <row r="47" spans="1:74" x14ac:dyDescent="0.3">
      <c r="A47" s="1"/>
      <c r="B47" s="56" t="s">
        <v>698</v>
      </c>
      <c r="C47" s="67">
        <v>17</v>
      </c>
      <c r="D47" s="67"/>
      <c r="E47" s="67">
        <v>6.7</v>
      </c>
      <c r="F47" s="67">
        <v>11.3</v>
      </c>
      <c r="G47" s="67">
        <v>20.2</v>
      </c>
      <c r="H47" s="67">
        <v>3</v>
      </c>
      <c r="I47" s="67"/>
      <c r="J47" s="67">
        <v>8.9</v>
      </c>
      <c r="K47" s="67">
        <v>20.6</v>
      </c>
      <c r="L47" s="67">
        <v>4.8</v>
      </c>
      <c r="M47" s="67"/>
      <c r="N47" s="67"/>
      <c r="O47" s="67">
        <v>4.5</v>
      </c>
      <c r="P47" s="67"/>
      <c r="Q47" s="67">
        <v>10.199999999999999</v>
      </c>
      <c r="R47" s="67">
        <v>15.4</v>
      </c>
      <c r="S47" s="67">
        <v>6.8</v>
      </c>
      <c r="T47" s="67">
        <v>2.1</v>
      </c>
      <c r="U47" s="67">
        <v>3.8</v>
      </c>
      <c r="V47" s="67">
        <v>19.2</v>
      </c>
      <c r="W47" s="67">
        <v>16.7</v>
      </c>
      <c r="X47" s="67">
        <v>16.600000000000001</v>
      </c>
      <c r="Y47" s="67">
        <v>17.600000000000001</v>
      </c>
      <c r="Z47" s="67">
        <v>69.099999999999994</v>
      </c>
      <c r="AA47" s="67">
        <v>19.600000000000001</v>
      </c>
      <c r="AB47" s="67">
        <v>26.5</v>
      </c>
      <c r="AC47" s="67">
        <v>5.8</v>
      </c>
      <c r="AD47" s="67">
        <v>88</v>
      </c>
      <c r="AE47" s="67"/>
      <c r="AF47" s="67"/>
      <c r="AG47" s="67">
        <v>10.4</v>
      </c>
      <c r="AH47" s="67">
        <v>3.1</v>
      </c>
      <c r="AI47" s="67">
        <v>20.399999999999999</v>
      </c>
      <c r="AJ47" s="67">
        <v>20.399999999999999</v>
      </c>
      <c r="AK47" s="67">
        <v>20.100000000000001</v>
      </c>
      <c r="AL47" s="67">
        <v>8.5</v>
      </c>
      <c r="AM47" s="67"/>
      <c r="AN47" s="67">
        <v>8.6999999999999993</v>
      </c>
      <c r="AO47" s="67">
        <v>4.5</v>
      </c>
      <c r="AP47" s="67">
        <v>2.2000000000000002</v>
      </c>
      <c r="AQ47" s="67">
        <v>17.5</v>
      </c>
      <c r="AR47" s="67"/>
      <c r="AS47" s="67"/>
      <c r="AT47" s="67"/>
      <c r="AU47" s="67"/>
      <c r="AV47" s="67"/>
      <c r="AW47" s="67"/>
      <c r="AX47" s="67">
        <v>1.8</v>
      </c>
      <c r="AY47" s="67"/>
      <c r="AZ47" s="67"/>
      <c r="BA47" s="67"/>
      <c r="BB47" s="67">
        <v>5.4</v>
      </c>
      <c r="BC47" s="67">
        <v>9.9</v>
      </c>
      <c r="BD47" s="67">
        <v>77</v>
      </c>
      <c r="BE47" s="67">
        <v>85.4</v>
      </c>
      <c r="BF47" s="67">
        <v>0.6</v>
      </c>
      <c r="BG47" s="67"/>
      <c r="BH47" s="67"/>
      <c r="BI47" s="67"/>
      <c r="BJ47" s="67">
        <v>4.8</v>
      </c>
      <c r="BK47" s="67">
        <v>23.1</v>
      </c>
      <c r="BL47" s="67">
        <v>4.3</v>
      </c>
      <c r="BM47" s="67">
        <v>1.2</v>
      </c>
      <c r="BN47" s="67">
        <v>2.2000000000000002</v>
      </c>
      <c r="BO47" s="67">
        <v>1.2</v>
      </c>
      <c r="BP47" s="67"/>
      <c r="BQ47" s="67">
        <v>1.2</v>
      </c>
      <c r="BR47" s="67">
        <v>10.036</v>
      </c>
      <c r="BS47" s="67">
        <v>5.7629999999999999</v>
      </c>
      <c r="BT47" s="67"/>
      <c r="BU47" s="67">
        <v>5.0999999999999996</v>
      </c>
      <c r="BV47" s="68">
        <v>769.19899999999996</v>
      </c>
    </row>
    <row r="48" spans="1:74" x14ac:dyDescent="0.3">
      <c r="A48" s="1"/>
      <c r="B48" s="50" t="s">
        <v>699</v>
      </c>
      <c r="C48" s="63">
        <v>17.3</v>
      </c>
      <c r="D48" s="63"/>
      <c r="E48" s="63">
        <v>6.4</v>
      </c>
      <c r="F48" s="63">
        <v>11.1</v>
      </c>
      <c r="G48" s="63">
        <v>20.2</v>
      </c>
      <c r="H48" s="63">
        <v>3</v>
      </c>
      <c r="I48" s="63"/>
      <c r="J48" s="63">
        <v>9</v>
      </c>
      <c r="K48" s="63">
        <v>20.9</v>
      </c>
      <c r="L48" s="63">
        <v>4.7</v>
      </c>
      <c r="M48" s="63"/>
      <c r="N48" s="63"/>
      <c r="O48" s="63">
        <v>4.4000000000000004</v>
      </c>
      <c r="P48" s="63"/>
      <c r="Q48" s="63">
        <v>10.3</v>
      </c>
      <c r="R48" s="63">
        <v>15.5</v>
      </c>
      <c r="S48" s="63">
        <v>6.8</v>
      </c>
      <c r="T48" s="63">
        <v>2.1</v>
      </c>
      <c r="U48" s="63">
        <v>3.9</v>
      </c>
      <c r="V48" s="63">
        <v>19</v>
      </c>
      <c r="W48" s="63">
        <v>16.7</v>
      </c>
      <c r="X48" s="63">
        <v>17</v>
      </c>
      <c r="Y48" s="63">
        <v>17.600000000000001</v>
      </c>
      <c r="Z48" s="63">
        <v>66.3</v>
      </c>
      <c r="AA48" s="63">
        <v>14.2</v>
      </c>
      <c r="AB48" s="63">
        <v>25.1</v>
      </c>
      <c r="AC48" s="63">
        <v>6.7</v>
      </c>
      <c r="AD48" s="63">
        <v>92.9</v>
      </c>
      <c r="AE48" s="63"/>
      <c r="AF48" s="63"/>
      <c r="AG48" s="63">
        <v>10.4</v>
      </c>
      <c r="AH48" s="63">
        <v>3.1</v>
      </c>
      <c r="AI48" s="63">
        <v>20.399999999999999</v>
      </c>
      <c r="AJ48" s="63">
        <v>20.399999999999999</v>
      </c>
      <c r="AK48" s="63">
        <v>20.100000000000001</v>
      </c>
      <c r="AL48" s="63">
        <v>8.5</v>
      </c>
      <c r="AM48" s="63"/>
      <c r="AN48" s="63">
        <v>7.8</v>
      </c>
      <c r="AO48" s="63">
        <v>5.2</v>
      </c>
      <c r="AP48" s="63">
        <v>2.6</v>
      </c>
      <c r="AQ48" s="63">
        <v>17.5</v>
      </c>
      <c r="AR48" s="63"/>
      <c r="AS48" s="63"/>
      <c r="AT48" s="63"/>
      <c r="AU48" s="63"/>
      <c r="AV48" s="63"/>
      <c r="AW48" s="63"/>
      <c r="AX48" s="63">
        <v>1.8</v>
      </c>
      <c r="AY48" s="63"/>
      <c r="AZ48" s="63"/>
      <c r="BA48" s="63"/>
      <c r="BB48" s="63">
        <v>5.3</v>
      </c>
      <c r="BC48" s="63">
        <v>9.9</v>
      </c>
      <c r="BD48" s="63">
        <v>64.5</v>
      </c>
      <c r="BE48" s="63">
        <v>71.099999999999994</v>
      </c>
      <c r="BF48" s="63">
        <v>0.6</v>
      </c>
      <c r="BG48" s="63"/>
      <c r="BH48" s="63"/>
      <c r="BI48" s="63"/>
      <c r="BJ48" s="63">
        <v>4.4000000000000004</v>
      </c>
      <c r="BK48" s="63">
        <v>20.100000000000001</v>
      </c>
      <c r="BL48" s="63">
        <v>4.3</v>
      </c>
      <c r="BM48" s="63">
        <v>1.2</v>
      </c>
      <c r="BN48" s="63">
        <v>2.2000000000000002</v>
      </c>
      <c r="BO48" s="63">
        <v>1.2</v>
      </c>
      <c r="BP48" s="63"/>
      <c r="BQ48" s="63">
        <v>1.2</v>
      </c>
      <c r="BR48" s="63">
        <v>10.029</v>
      </c>
      <c r="BS48" s="63">
        <v>5.7759999999999998</v>
      </c>
      <c r="BT48" s="63"/>
      <c r="BU48" s="63">
        <v>5.0999999999999996</v>
      </c>
      <c r="BV48" s="64">
        <v>735.80499999999995</v>
      </c>
    </row>
    <row r="49" spans="1:74" x14ac:dyDescent="0.3">
      <c r="A49" s="1"/>
      <c r="B49" s="54" t="s">
        <v>700</v>
      </c>
      <c r="C49" s="65">
        <v>18</v>
      </c>
      <c r="D49" s="65"/>
      <c r="E49" s="65">
        <v>9</v>
      </c>
      <c r="F49" s="65">
        <v>9.6999999999999993</v>
      </c>
      <c r="G49" s="65">
        <v>20.2</v>
      </c>
      <c r="H49" s="65">
        <v>3</v>
      </c>
      <c r="I49" s="65"/>
      <c r="J49" s="65">
        <v>8.6999999999999993</v>
      </c>
      <c r="K49" s="65">
        <v>20.6</v>
      </c>
      <c r="L49" s="65">
        <v>4.7</v>
      </c>
      <c r="M49" s="65"/>
      <c r="N49" s="65"/>
      <c r="O49" s="65">
        <v>4.4000000000000004</v>
      </c>
      <c r="P49" s="65"/>
      <c r="Q49" s="65">
        <v>10</v>
      </c>
      <c r="R49" s="65">
        <v>14.7</v>
      </c>
      <c r="S49" s="65">
        <v>6.8</v>
      </c>
      <c r="T49" s="65">
        <v>2.2000000000000002</v>
      </c>
      <c r="U49" s="65">
        <v>4.2</v>
      </c>
      <c r="V49" s="65">
        <v>19</v>
      </c>
      <c r="W49" s="65">
        <v>16.600000000000001</v>
      </c>
      <c r="X49" s="65">
        <v>17</v>
      </c>
      <c r="Y49" s="65">
        <v>17.600000000000001</v>
      </c>
      <c r="Z49" s="65">
        <v>64.8</v>
      </c>
      <c r="AA49" s="65">
        <v>12.9</v>
      </c>
      <c r="AB49" s="65">
        <v>26.9</v>
      </c>
      <c r="AC49" s="65">
        <v>7.3</v>
      </c>
      <c r="AD49" s="65">
        <v>96.7</v>
      </c>
      <c r="AE49" s="65"/>
      <c r="AF49" s="65"/>
      <c r="AG49" s="65">
        <v>10.4</v>
      </c>
      <c r="AH49" s="65">
        <v>3.1</v>
      </c>
      <c r="AI49" s="65">
        <v>20.399999999999999</v>
      </c>
      <c r="AJ49" s="65">
        <v>20.399999999999999</v>
      </c>
      <c r="AK49" s="65">
        <v>20.100000000000001</v>
      </c>
      <c r="AL49" s="65">
        <v>8.5</v>
      </c>
      <c r="AM49" s="65"/>
      <c r="AN49" s="65">
        <v>9.9</v>
      </c>
      <c r="AO49" s="65">
        <v>7.6</v>
      </c>
      <c r="AP49" s="65">
        <v>2.7</v>
      </c>
      <c r="AQ49" s="65">
        <v>17.5</v>
      </c>
      <c r="AR49" s="65"/>
      <c r="AS49" s="65"/>
      <c r="AT49" s="65"/>
      <c r="AU49" s="65"/>
      <c r="AV49" s="65"/>
      <c r="AW49" s="65"/>
      <c r="AX49" s="65">
        <v>1.8</v>
      </c>
      <c r="AY49" s="65"/>
      <c r="AZ49" s="65"/>
      <c r="BA49" s="65"/>
      <c r="BB49" s="65">
        <v>5.2</v>
      </c>
      <c r="BC49" s="65">
        <v>9.9</v>
      </c>
      <c r="BD49" s="65">
        <v>54.2</v>
      </c>
      <c r="BE49" s="65">
        <v>63.7</v>
      </c>
      <c r="BF49" s="65">
        <v>0.6</v>
      </c>
      <c r="BG49" s="65"/>
      <c r="BH49" s="65"/>
      <c r="BI49" s="65"/>
      <c r="BJ49" s="65">
        <v>5.0999999999999996</v>
      </c>
      <c r="BK49" s="65">
        <v>24.4</v>
      </c>
      <c r="BL49" s="65">
        <v>4.3</v>
      </c>
      <c r="BM49" s="65">
        <v>1.2</v>
      </c>
      <c r="BN49" s="65">
        <v>2.2000000000000002</v>
      </c>
      <c r="BO49" s="65">
        <v>1.2</v>
      </c>
      <c r="BP49" s="65"/>
      <c r="BQ49" s="65">
        <v>1.2</v>
      </c>
      <c r="BR49" s="65">
        <v>10.009</v>
      </c>
      <c r="BS49" s="65">
        <v>5.7610000000000001</v>
      </c>
      <c r="BT49" s="65"/>
      <c r="BU49" s="65">
        <v>5.0999999999999996</v>
      </c>
      <c r="BV49" s="66">
        <v>731.47</v>
      </c>
    </row>
    <row r="50" spans="1:74" x14ac:dyDescent="0.3">
      <c r="A50" s="1"/>
      <c r="B50" s="54" t="s">
        <v>701</v>
      </c>
      <c r="C50" s="65">
        <v>17.8</v>
      </c>
      <c r="D50" s="65"/>
      <c r="E50" s="65">
        <v>7.9</v>
      </c>
      <c r="F50" s="65">
        <v>9.6999999999999993</v>
      </c>
      <c r="G50" s="65">
        <v>20.2</v>
      </c>
      <c r="H50" s="65">
        <v>3</v>
      </c>
      <c r="I50" s="65"/>
      <c r="J50" s="65">
        <v>9.1</v>
      </c>
      <c r="K50" s="65">
        <v>20.7</v>
      </c>
      <c r="L50" s="65">
        <v>4.7</v>
      </c>
      <c r="M50" s="65"/>
      <c r="N50" s="65"/>
      <c r="O50" s="65">
        <v>4.4000000000000004</v>
      </c>
      <c r="P50" s="65"/>
      <c r="Q50" s="65">
        <v>10</v>
      </c>
      <c r="R50" s="65">
        <v>14.7</v>
      </c>
      <c r="S50" s="65">
        <v>6.8</v>
      </c>
      <c r="T50" s="65">
        <v>2.2000000000000002</v>
      </c>
      <c r="U50" s="65">
        <v>4.2</v>
      </c>
      <c r="V50" s="65">
        <v>19.2</v>
      </c>
      <c r="W50" s="65">
        <v>16.899999999999999</v>
      </c>
      <c r="X50" s="65">
        <v>17</v>
      </c>
      <c r="Y50" s="65">
        <v>17.600000000000001</v>
      </c>
      <c r="Z50" s="65">
        <v>65.2</v>
      </c>
      <c r="AA50" s="65">
        <v>13.8</v>
      </c>
      <c r="AB50" s="65">
        <v>27.1</v>
      </c>
      <c r="AC50" s="65">
        <v>5.7</v>
      </c>
      <c r="AD50" s="65">
        <v>109.4</v>
      </c>
      <c r="AE50" s="65"/>
      <c r="AF50" s="65"/>
      <c r="AG50" s="65">
        <v>10.4</v>
      </c>
      <c r="AH50" s="65">
        <v>3.1</v>
      </c>
      <c r="AI50" s="65">
        <v>20.399999999999999</v>
      </c>
      <c r="AJ50" s="65">
        <v>20.399999999999999</v>
      </c>
      <c r="AK50" s="65">
        <v>20.100000000000001</v>
      </c>
      <c r="AL50" s="65">
        <v>8.3000000000000007</v>
      </c>
      <c r="AM50" s="65"/>
      <c r="AN50" s="65">
        <v>7.5</v>
      </c>
      <c r="AO50" s="65">
        <v>5.9</v>
      </c>
      <c r="AP50" s="65">
        <v>2.7</v>
      </c>
      <c r="AQ50" s="65">
        <v>17.5</v>
      </c>
      <c r="AR50" s="65"/>
      <c r="AS50" s="65"/>
      <c r="AT50" s="65"/>
      <c r="AU50" s="65"/>
      <c r="AV50" s="65"/>
      <c r="AW50" s="65"/>
      <c r="AX50" s="65">
        <v>1.8</v>
      </c>
      <c r="AY50" s="65"/>
      <c r="AZ50" s="65"/>
      <c r="BA50" s="65"/>
      <c r="BB50" s="65">
        <v>5.4</v>
      </c>
      <c r="BC50" s="65">
        <v>9.9</v>
      </c>
      <c r="BD50" s="65">
        <v>42.8</v>
      </c>
      <c r="BE50" s="65">
        <v>47.2</v>
      </c>
      <c r="BF50" s="65">
        <v>0.6</v>
      </c>
      <c r="BG50" s="65"/>
      <c r="BH50" s="65"/>
      <c r="BI50" s="65"/>
      <c r="BJ50" s="65">
        <v>6.1</v>
      </c>
      <c r="BK50" s="65">
        <v>22.1</v>
      </c>
      <c r="BL50" s="65">
        <v>4.3</v>
      </c>
      <c r="BM50" s="65">
        <v>1.2</v>
      </c>
      <c r="BN50" s="65">
        <v>2.2000000000000002</v>
      </c>
      <c r="BO50" s="65">
        <v>1.2</v>
      </c>
      <c r="BP50" s="65"/>
      <c r="BQ50" s="65">
        <v>1.2</v>
      </c>
      <c r="BR50" s="65">
        <v>10.006</v>
      </c>
      <c r="BS50" s="65">
        <v>5.7450000000000001</v>
      </c>
      <c r="BT50" s="65"/>
      <c r="BU50" s="65">
        <v>5.2</v>
      </c>
      <c r="BV50" s="66">
        <v>710.55100000000004</v>
      </c>
    </row>
    <row r="51" spans="1:74" x14ac:dyDescent="0.3">
      <c r="A51" s="1"/>
      <c r="B51" s="54" t="s">
        <v>702</v>
      </c>
      <c r="C51" s="65">
        <v>18.3</v>
      </c>
      <c r="D51" s="65"/>
      <c r="E51" s="65">
        <v>6.7</v>
      </c>
      <c r="F51" s="65">
        <v>10.199999999999999</v>
      </c>
      <c r="G51" s="65">
        <v>20.2</v>
      </c>
      <c r="H51" s="65">
        <v>3</v>
      </c>
      <c r="I51" s="65"/>
      <c r="J51" s="65">
        <v>9.1999999999999993</v>
      </c>
      <c r="K51" s="65">
        <v>20.7</v>
      </c>
      <c r="L51" s="65">
        <v>4.7</v>
      </c>
      <c r="M51" s="65"/>
      <c r="N51" s="65"/>
      <c r="O51" s="65">
        <v>4.4000000000000004</v>
      </c>
      <c r="P51" s="65"/>
      <c r="Q51" s="65">
        <v>10.5</v>
      </c>
      <c r="R51" s="65">
        <v>14.8</v>
      </c>
      <c r="S51" s="65">
        <v>6.8</v>
      </c>
      <c r="T51" s="65">
        <v>2.2000000000000002</v>
      </c>
      <c r="U51" s="65">
        <v>4</v>
      </c>
      <c r="V51" s="65">
        <v>19.2</v>
      </c>
      <c r="W51" s="65">
        <v>16.8</v>
      </c>
      <c r="X51" s="65">
        <v>17</v>
      </c>
      <c r="Y51" s="65">
        <v>17.600000000000001</v>
      </c>
      <c r="Z51" s="65">
        <v>67.5</v>
      </c>
      <c r="AA51" s="65">
        <v>6.1</v>
      </c>
      <c r="AB51" s="65">
        <v>24.2</v>
      </c>
      <c r="AC51" s="65">
        <v>9.6999999999999993</v>
      </c>
      <c r="AD51" s="65">
        <v>120</v>
      </c>
      <c r="AE51" s="65"/>
      <c r="AF51" s="65"/>
      <c r="AG51" s="65">
        <v>10.199999999999999</v>
      </c>
      <c r="AH51" s="65">
        <v>3.1</v>
      </c>
      <c r="AI51" s="65">
        <v>20.399999999999999</v>
      </c>
      <c r="AJ51" s="65">
        <v>20.399999999999999</v>
      </c>
      <c r="AK51" s="65">
        <v>20.100000000000001</v>
      </c>
      <c r="AL51" s="65">
        <v>8.3000000000000007</v>
      </c>
      <c r="AM51" s="65"/>
      <c r="AN51" s="65">
        <v>6.1</v>
      </c>
      <c r="AO51" s="65">
        <v>4.9000000000000004</v>
      </c>
      <c r="AP51" s="65">
        <v>2.7</v>
      </c>
      <c r="AQ51" s="65">
        <v>17.5</v>
      </c>
      <c r="AR51" s="65"/>
      <c r="AS51" s="65"/>
      <c r="AT51" s="65"/>
      <c r="AU51" s="65"/>
      <c r="AV51" s="65"/>
      <c r="AW51" s="65"/>
      <c r="AX51" s="65">
        <v>2.1</v>
      </c>
      <c r="AY51" s="65"/>
      <c r="AZ51" s="65"/>
      <c r="BA51" s="65"/>
      <c r="BB51" s="65">
        <v>5.4</v>
      </c>
      <c r="BC51" s="65">
        <v>9.9</v>
      </c>
      <c r="BD51" s="65">
        <v>44.6</v>
      </c>
      <c r="BE51" s="65">
        <v>53.5</v>
      </c>
      <c r="BF51" s="65">
        <v>0.6</v>
      </c>
      <c r="BG51" s="65"/>
      <c r="BH51" s="65"/>
      <c r="BI51" s="65"/>
      <c r="BJ51" s="65">
        <v>6</v>
      </c>
      <c r="BK51" s="65">
        <v>21.8</v>
      </c>
      <c r="BL51" s="65">
        <v>4.3</v>
      </c>
      <c r="BM51" s="65">
        <v>1.2</v>
      </c>
      <c r="BN51" s="65">
        <v>2.2000000000000002</v>
      </c>
      <c r="BO51" s="65">
        <v>1.2</v>
      </c>
      <c r="BP51" s="65"/>
      <c r="BQ51" s="65">
        <v>1.2</v>
      </c>
      <c r="BR51" s="65">
        <v>10.052</v>
      </c>
      <c r="BS51" s="65">
        <v>5.7839999999999998</v>
      </c>
      <c r="BT51" s="65"/>
      <c r="BU51" s="65">
        <v>5.0999999999999996</v>
      </c>
      <c r="BV51" s="66">
        <v>722.43600000000004</v>
      </c>
    </row>
    <row r="52" spans="1:74" x14ac:dyDescent="0.3">
      <c r="A52" s="1"/>
      <c r="B52" s="54" t="s">
        <v>703</v>
      </c>
      <c r="C52" s="65">
        <v>17.8</v>
      </c>
      <c r="D52" s="65"/>
      <c r="E52" s="65">
        <v>7.4</v>
      </c>
      <c r="F52" s="65">
        <v>10.3</v>
      </c>
      <c r="G52" s="65">
        <v>20.2</v>
      </c>
      <c r="H52" s="65">
        <v>3</v>
      </c>
      <c r="I52" s="65"/>
      <c r="J52" s="65">
        <v>8.9</v>
      </c>
      <c r="K52" s="65">
        <v>19.399999999999999</v>
      </c>
      <c r="L52" s="65">
        <v>4.7</v>
      </c>
      <c r="M52" s="65"/>
      <c r="N52" s="65"/>
      <c r="O52" s="65">
        <v>4.4000000000000004</v>
      </c>
      <c r="P52" s="65"/>
      <c r="Q52" s="65">
        <v>11.2</v>
      </c>
      <c r="R52" s="65">
        <v>15</v>
      </c>
      <c r="S52" s="65">
        <v>6.8</v>
      </c>
      <c r="T52" s="65">
        <v>2.2000000000000002</v>
      </c>
      <c r="U52" s="65">
        <v>4</v>
      </c>
      <c r="V52" s="65">
        <v>19.2</v>
      </c>
      <c r="W52" s="65">
        <v>16.7</v>
      </c>
      <c r="X52" s="65">
        <v>17</v>
      </c>
      <c r="Y52" s="65">
        <v>17.600000000000001</v>
      </c>
      <c r="Z52" s="65">
        <v>66.7</v>
      </c>
      <c r="AA52" s="65">
        <v>9.4</v>
      </c>
      <c r="AB52" s="65">
        <v>21.8</v>
      </c>
      <c r="AC52" s="65">
        <v>7.4</v>
      </c>
      <c r="AD52" s="65">
        <v>123.7</v>
      </c>
      <c r="AE52" s="65"/>
      <c r="AF52" s="65"/>
      <c r="AG52" s="65">
        <v>10.199999999999999</v>
      </c>
      <c r="AH52" s="65">
        <v>3.1</v>
      </c>
      <c r="AI52" s="65">
        <v>20.399999999999999</v>
      </c>
      <c r="AJ52" s="65">
        <v>20.399999999999999</v>
      </c>
      <c r="AK52" s="65">
        <v>20.100000000000001</v>
      </c>
      <c r="AL52" s="65">
        <v>8.3000000000000007</v>
      </c>
      <c r="AM52" s="65"/>
      <c r="AN52" s="65">
        <v>6.4</v>
      </c>
      <c r="AO52" s="65">
        <v>5.0999999999999996</v>
      </c>
      <c r="AP52" s="65">
        <v>2.7</v>
      </c>
      <c r="AQ52" s="65">
        <v>17.5</v>
      </c>
      <c r="AR52" s="65"/>
      <c r="AS52" s="65"/>
      <c r="AT52" s="65"/>
      <c r="AU52" s="65"/>
      <c r="AV52" s="65"/>
      <c r="AW52" s="65"/>
      <c r="AX52" s="65">
        <v>1.9</v>
      </c>
      <c r="AY52" s="65"/>
      <c r="AZ52" s="65"/>
      <c r="BA52" s="65"/>
      <c r="BB52" s="65">
        <v>5.3</v>
      </c>
      <c r="BC52" s="65">
        <v>9.9</v>
      </c>
      <c r="BD52" s="65">
        <v>44.7</v>
      </c>
      <c r="BE52" s="65">
        <v>42.6</v>
      </c>
      <c r="BF52" s="65">
        <v>0.6</v>
      </c>
      <c r="BG52" s="65"/>
      <c r="BH52" s="65"/>
      <c r="BI52" s="65"/>
      <c r="BJ52" s="65">
        <v>5.3</v>
      </c>
      <c r="BK52" s="65">
        <v>22.1</v>
      </c>
      <c r="BL52" s="65">
        <v>4.3</v>
      </c>
      <c r="BM52" s="65">
        <v>1.2</v>
      </c>
      <c r="BN52" s="65">
        <v>2.2000000000000002</v>
      </c>
      <c r="BO52" s="65">
        <v>1.2</v>
      </c>
      <c r="BP52" s="65"/>
      <c r="BQ52" s="65">
        <v>1.2</v>
      </c>
      <c r="BR52" s="65">
        <v>10.004</v>
      </c>
      <c r="BS52" s="65">
        <v>5.7779999999999996</v>
      </c>
      <c r="BT52" s="65"/>
      <c r="BU52" s="65">
        <v>5.0999999999999996</v>
      </c>
      <c r="BV52" s="66">
        <v>712.38199999999995</v>
      </c>
    </row>
    <row r="53" spans="1:74" x14ac:dyDescent="0.3">
      <c r="A53" s="1"/>
      <c r="B53" s="54" t="s">
        <v>704</v>
      </c>
      <c r="C53" s="65">
        <v>18</v>
      </c>
      <c r="D53" s="65"/>
      <c r="E53" s="65">
        <v>7.8</v>
      </c>
      <c r="F53" s="65">
        <v>11.2</v>
      </c>
      <c r="G53" s="65">
        <v>20.2</v>
      </c>
      <c r="H53" s="65">
        <v>3</v>
      </c>
      <c r="I53" s="65"/>
      <c r="J53" s="65">
        <v>8.9</v>
      </c>
      <c r="K53" s="65">
        <v>17.399999999999999</v>
      </c>
      <c r="L53" s="65">
        <v>4.7</v>
      </c>
      <c r="M53" s="65"/>
      <c r="N53" s="65"/>
      <c r="O53" s="65">
        <v>4.5</v>
      </c>
      <c r="P53" s="65"/>
      <c r="Q53" s="65">
        <v>11.4</v>
      </c>
      <c r="R53" s="65">
        <v>15.1</v>
      </c>
      <c r="S53" s="65">
        <v>6.8</v>
      </c>
      <c r="T53" s="65">
        <v>2.2000000000000002</v>
      </c>
      <c r="U53" s="65">
        <v>4.2</v>
      </c>
      <c r="V53" s="65">
        <v>19.399999999999999</v>
      </c>
      <c r="W53" s="65">
        <v>17</v>
      </c>
      <c r="X53" s="65">
        <v>17</v>
      </c>
      <c r="Y53" s="65">
        <v>17.100000000000001</v>
      </c>
      <c r="Z53" s="65">
        <v>61</v>
      </c>
      <c r="AA53" s="65">
        <v>15.9</v>
      </c>
      <c r="AB53" s="65">
        <v>22</v>
      </c>
      <c r="AC53" s="65">
        <v>8.3000000000000007</v>
      </c>
      <c r="AD53" s="65">
        <v>120.2</v>
      </c>
      <c r="AE53" s="65"/>
      <c r="AF53" s="65"/>
      <c r="AG53" s="65">
        <v>10.199999999999999</v>
      </c>
      <c r="AH53" s="65">
        <v>3.1</v>
      </c>
      <c r="AI53" s="65">
        <v>20.399999999999999</v>
      </c>
      <c r="AJ53" s="65">
        <v>20.399999999999999</v>
      </c>
      <c r="AK53" s="65">
        <v>20.100000000000001</v>
      </c>
      <c r="AL53" s="65">
        <v>8.3000000000000007</v>
      </c>
      <c r="AM53" s="65"/>
      <c r="AN53" s="65">
        <v>7.5</v>
      </c>
      <c r="AO53" s="65">
        <v>6.5</v>
      </c>
      <c r="AP53" s="65">
        <v>2.7</v>
      </c>
      <c r="AQ53" s="65">
        <v>17.5</v>
      </c>
      <c r="AR53" s="65"/>
      <c r="AS53" s="65"/>
      <c r="AT53" s="65"/>
      <c r="AU53" s="65"/>
      <c r="AV53" s="65"/>
      <c r="AW53" s="65"/>
      <c r="AX53" s="65">
        <v>1.9</v>
      </c>
      <c r="AY53" s="65"/>
      <c r="AZ53" s="65"/>
      <c r="BA53" s="65"/>
      <c r="BB53" s="65">
        <v>5.3</v>
      </c>
      <c r="BC53" s="65">
        <v>9.9</v>
      </c>
      <c r="BD53" s="65">
        <v>39.299999999999997</v>
      </c>
      <c r="BE53" s="65">
        <v>42.6</v>
      </c>
      <c r="BF53" s="65">
        <v>0.6</v>
      </c>
      <c r="BG53" s="65"/>
      <c r="BH53" s="65"/>
      <c r="BI53" s="65"/>
      <c r="BJ53" s="65">
        <v>5.3</v>
      </c>
      <c r="BK53" s="65">
        <v>19.600000000000001</v>
      </c>
      <c r="BL53" s="65">
        <v>4.3</v>
      </c>
      <c r="BM53" s="65">
        <v>1.2</v>
      </c>
      <c r="BN53" s="65">
        <v>2.2000000000000002</v>
      </c>
      <c r="BO53" s="65">
        <v>1.2</v>
      </c>
      <c r="BP53" s="65"/>
      <c r="BQ53" s="65">
        <v>1.2</v>
      </c>
      <c r="BR53" s="65">
        <v>10.053000000000001</v>
      </c>
      <c r="BS53" s="65">
        <v>5.7549999999999999</v>
      </c>
      <c r="BT53" s="65"/>
      <c r="BU53" s="65">
        <v>5.2</v>
      </c>
      <c r="BV53" s="66">
        <v>705.60799999999995</v>
      </c>
    </row>
    <row r="54" spans="1:74" x14ac:dyDescent="0.3">
      <c r="A54" s="1"/>
      <c r="B54" s="54" t="s">
        <v>705</v>
      </c>
      <c r="C54" s="65">
        <v>16.5</v>
      </c>
      <c r="D54" s="65"/>
      <c r="E54" s="65">
        <v>6.9</v>
      </c>
      <c r="F54" s="65">
        <v>11</v>
      </c>
      <c r="G54" s="65">
        <v>20.3</v>
      </c>
      <c r="H54" s="65">
        <v>3</v>
      </c>
      <c r="I54" s="65"/>
      <c r="J54" s="65">
        <v>8.9</v>
      </c>
      <c r="K54" s="65">
        <v>16.100000000000001</v>
      </c>
      <c r="L54" s="65">
        <v>4.7</v>
      </c>
      <c r="M54" s="65"/>
      <c r="N54" s="65"/>
      <c r="O54" s="65">
        <v>4.5</v>
      </c>
      <c r="P54" s="65"/>
      <c r="Q54" s="65">
        <v>11.4</v>
      </c>
      <c r="R54" s="65">
        <v>15.4</v>
      </c>
      <c r="S54" s="65">
        <v>6.8</v>
      </c>
      <c r="T54" s="65">
        <v>2.2000000000000002</v>
      </c>
      <c r="U54" s="65">
        <v>4.0999999999999996</v>
      </c>
      <c r="V54" s="65">
        <v>19.5</v>
      </c>
      <c r="W54" s="65">
        <v>16.8</v>
      </c>
      <c r="X54" s="65">
        <v>17</v>
      </c>
      <c r="Y54" s="65">
        <v>17.100000000000001</v>
      </c>
      <c r="Z54" s="65">
        <v>59.9</v>
      </c>
      <c r="AA54" s="65">
        <v>18.3</v>
      </c>
      <c r="AB54" s="65">
        <v>20.2</v>
      </c>
      <c r="AC54" s="65">
        <v>6.8</v>
      </c>
      <c r="AD54" s="65">
        <v>120.4</v>
      </c>
      <c r="AE54" s="65"/>
      <c r="AF54" s="65"/>
      <c r="AG54" s="65">
        <v>10.3</v>
      </c>
      <c r="AH54" s="65">
        <v>3.1</v>
      </c>
      <c r="AI54" s="65">
        <v>20.399999999999999</v>
      </c>
      <c r="AJ54" s="65">
        <v>20.399999999999999</v>
      </c>
      <c r="AK54" s="65">
        <v>20.100000000000001</v>
      </c>
      <c r="AL54" s="65">
        <v>8.3000000000000007</v>
      </c>
      <c r="AM54" s="65"/>
      <c r="AN54" s="65">
        <v>5.3</v>
      </c>
      <c r="AO54" s="65">
        <v>4.9000000000000004</v>
      </c>
      <c r="AP54" s="65">
        <v>2.7</v>
      </c>
      <c r="AQ54" s="65">
        <v>17.5</v>
      </c>
      <c r="AR54" s="65"/>
      <c r="AS54" s="65"/>
      <c r="AT54" s="65"/>
      <c r="AU54" s="65"/>
      <c r="AV54" s="65"/>
      <c r="AW54" s="65"/>
      <c r="AX54" s="65">
        <v>1.9</v>
      </c>
      <c r="AY54" s="65"/>
      <c r="AZ54" s="65"/>
      <c r="BA54" s="65"/>
      <c r="BB54" s="65">
        <v>5.4</v>
      </c>
      <c r="BC54" s="65">
        <v>10</v>
      </c>
      <c r="BD54" s="65">
        <v>35.9</v>
      </c>
      <c r="BE54" s="65">
        <v>36.299999999999997</v>
      </c>
      <c r="BF54" s="65">
        <v>0.6</v>
      </c>
      <c r="BG54" s="65"/>
      <c r="BH54" s="65"/>
      <c r="BI54" s="65"/>
      <c r="BJ54" s="65">
        <v>4.7</v>
      </c>
      <c r="BK54" s="65">
        <v>18.600000000000001</v>
      </c>
      <c r="BL54" s="65">
        <v>4.3</v>
      </c>
      <c r="BM54" s="65">
        <v>1.2</v>
      </c>
      <c r="BN54" s="65">
        <v>2.2000000000000002</v>
      </c>
      <c r="BO54" s="65">
        <v>1.2</v>
      </c>
      <c r="BP54" s="65"/>
      <c r="BQ54" s="65">
        <v>1.2</v>
      </c>
      <c r="BR54" s="65">
        <v>10.032999999999999</v>
      </c>
      <c r="BS54" s="65">
        <v>5.7670000000000003</v>
      </c>
      <c r="BT54" s="65"/>
      <c r="BU54" s="65">
        <v>5.0999999999999996</v>
      </c>
      <c r="BV54" s="66">
        <v>685.2</v>
      </c>
    </row>
    <row r="55" spans="1:74" x14ac:dyDescent="0.3">
      <c r="A55" s="1"/>
      <c r="B55" s="56" t="s">
        <v>954</v>
      </c>
      <c r="C55" s="67">
        <v>18</v>
      </c>
      <c r="D55" s="67"/>
      <c r="E55" s="67">
        <v>7</v>
      </c>
      <c r="F55" s="67">
        <v>11.2</v>
      </c>
      <c r="G55" s="67">
        <v>20.2</v>
      </c>
      <c r="H55" s="67">
        <v>3</v>
      </c>
      <c r="I55" s="67"/>
      <c r="J55" s="67">
        <v>9.1999999999999993</v>
      </c>
      <c r="K55" s="67">
        <v>15.9</v>
      </c>
      <c r="L55" s="67">
        <v>4.7</v>
      </c>
      <c r="M55" s="67"/>
      <c r="N55" s="67"/>
      <c r="O55" s="67">
        <v>4.5</v>
      </c>
      <c r="P55" s="67"/>
      <c r="Q55" s="67">
        <v>13.6</v>
      </c>
      <c r="R55" s="67">
        <v>16.5</v>
      </c>
      <c r="S55" s="67">
        <v>6.8</v>
      </c>
      <c r="T55" s="67">
        <v>2.2000000000000002</v>
      </c>
      <c r="U55" s="67">
        <v>4.0999999999999996</v>
      </c>
      <c r="V55" s="67">
        <v>19.3</v>
      </c>
      <c r="W55" s="67">
        <v>16.600000000000001</v>
      </c>
      <c r="X55" s="67">
        <v>17</v>
      </c>
      <c r="Y55" s="67">
        <v>17.100000000000001</v>
      </c>
      <c r="Z55" s="67">
        <v>51.3</v>
      </c>
      <c r="AA55" s="67">
        <v>19.600000000000001</v>
      </c>
      <c r="AB55" s="67">
        <v>22</v>
      </c>
      <c r="AC55" s="67">
        <v>8.1</v>
      </c>
      <c r="AD55" s="67">
        <v>51.5</v>
      </c>
      <c r="AE55" s="67"/>
      <c r="AF55" s="67"/>
      <c r="AG55" s="67">
        <v>10.4</v>
      </c>
      <c r="AH55" s="67">
        <v>3.1</v>
      </c>
      <c r="AI55" s="67">
        <v>20.399999999999999</v>
      </c>
      <c r="AJ55" s="67">
        <v>20.399999999999999</v>
      </c>
      <c r="AK55" s="67">
        <v>20.100000000000001</v>
      </c>
      <c r="AL55" s="67">
        <v>8.3000000000000007</v>
      </c>
      <c r="AM55" s="67"/>
      <c r="AN55" s="67">
        <v>3.5</v>
      </c>
      <c r="AO55" s="67">
        <v>3.7</v>
      </c>
      <c r="AP55" s="67">
        <v>2.7</v>
      </c>
      <c r="AQ55" s="67">
        <v>17.5</v>
      </c>
      <c r="AR55" s="67"/>
      <c r="AS55" s="67"/>
      <c r="AT55" s="67"/>
      <c r="AU55" s="67"/>
      <c r="AV55" s="67"/>
      <c r="AW55" s="67"/>
      <c r="AX55" s="67">
        <v>1.8</v>
      </c>
      <c r="AY55" s="67"/>
      <c r="AZ55" s="67"/>
      <c r="BA55" s="67"/>
      <c r="BB55" s="67">
        <v>5.4</v>
      </c>
      <c r="BC55" s="67">
        <v>9.9</v>
      </c>
      <c r="BD55" s="67">
        <v>24.6</v>
      </c>
      <c r="BE55" s="67">
        <v>31.5</v>
      </c>
      <c r="BF55" s="67">
        <v>0.6</v>
      </c>
      <c r="BG55" s="67"/>
      <c r="BH55" s="67"/>
      <c r="BI55" s="67"/>
      <c r="BJ55" s="67">
        <v>4.5999999999999996</v>
      </c>
      <c r="BK55" s="67">
        <v>16.5</v>
      </c>
      <c r="BL55" s="67">
        <v>4.3</v>
      </c>
      <c r="BM55" s="67">
        <v>1.2</v>
      </c>
      <c r="BN55" s="67">
        <v>2.2000000000000002</v>
      </c>
      <c r="BO55" s="67">
        <v>1.2</v>
      </c>
      <c r="BP55" s="67"/>
      <c r="BQ55" s="67">
        <v>1.2</v>
      </c>
      <c r="BR55" s="67">
        <v>10.005000000000001</v>
      </c>
      <c r="BS55" s="67">
        <v>5.7359999999999998</v>
      </c>
      <c r="BT55" s="67"/>
      <c r="BU55" s="67">
        <v>5</v>
      </c>
      <c r="BV55" s="68">
        <v>595.24099999999999</v>
      </c>
    </row>
    <row r="56" spans="1:74" ht="15.6" x14ac:dyDescent="0.3">
      <c r="A56" s="1"/>
      <c r="B56" s="69" t="s">
        <v>955</v>
      </c>
      <c r="C56" s="70">
        <v>403.15</v>
      </c>
      <c r="D56" s="70">
        <v>0</v>
      </c>
      <c r="E56" s="70">
        <v>193.6</v>
      </c>
      <c r="F56" s="70">
        <v>264.45</v>
      </c>
      <c r="G56" s="70">
        <v>339.7</v>
      </c>
      <c r="H56" s="70">
        <v>70.349999999999994</v>
      </c>
      <c r="I56" s="70">
        <v>0</v>
      </c>
      <c r="J56" s="70">
        <v>215.1</v>
      </c>
      <c r="K56" s="70">
        <v>408.9</v>
      </c>
      <c r="L56" s="70">
        <v>115.7</v>
      </c>
      <c r="M56" s="70">
        <v>3.0493549999999998</v>
      </c>
      <c r="N56" s="70">
        <v>7.8</v>
      </c>
      <c r="O56" s="70">
        <v>118.45</v>
      </c>
      <c r="P56" s="70">
        <v>0</v>
      </c>
      <c r="Q56" s="70">
        <v>258.2</v>
      </c>
      <c r="R56" s="70">
        <v>350.2</v>
      </c>
      <c r="S56" s="70">
        <v>163.19999999999999</v>
      </c>
      <c r="T56" s="70">
        <v>53.65</v>
      </c>
      <c r="U56" s="70">
        <v>96.75</v>
      </c>
      <c r="V56" s="70">
        <v>384.3</v>
      </c>
      <c r="W56" s="70">
        <v>460.6</v>
      </c>
      <c r="X56" s="70">
        <v>454.65</v>
      </c>
      <c r="Y56" s="70">
        <v>432.95</v>
      </c>
      <c r="Z56" s="70">
        <v>1201.3</v>
      </c>
      <c r="AA56" s="70">
        <v>605.95000000000005</v>
      </c>
      <c r="AB56" s="70">
        <v>1024.9000000000001</v>
      </c>
      <c r="AC56" s="70">
        <v>289.64999999999998</v>
      </c>
      <c r="AD56" s="70">
        <v>2829.25</v>
      </c>
      <c r="AE56" s="70">
        <v>375.35</v>
      </c>
      <c r="AF56" s="70">
        <v>475.39</v>
      </c>
      <c r="AG56" s="70">
        <v>243.55</v>
      </c>
      <c r="AH56" s="70">
        <v>78.150000000000006</v>
      </c>
      <c r="AI56" s="70">
        <v>489.6</v>
      </c>
      <c r="AJ56" s="70">
        <v>489.6</v>
      </c>
      <c r="AK56" s="70">
        <v>482.4</v>
      </c>
      <c r="AL56" s="70">
        <v>203.3</v>
      </c>
      <c r="AM56" s="70">
        <v>781.85</v>
      </c>
      <c r="AN56" s="70">
        <v>123.9</v>
      </c>
      <c r="AO56" s="70">
        <v>84.9</v>
      </c>
      <c r="AP56" s="70">
        <v>49.85</v>
      </c>
      <c r="AQ56" s="70">
        <v>418.3</v>
      </c>
      <c r="AR56" s="70">
        <v>0</v>
      </c>
      <c r="AS56" s="70">
        <v>0</v>
      </c>
      <c r="AT56" s="70">
        <v>2656</v>
      </c>
      <c r="AU56" s="70">
        <v>0</v>
      </c>
      <c r="AV56" s="70">
        <v>2190.6999999999998</v>
      </c>
      <c r="AW56" s="70">
        <v>2.35</v>
      </c>
      <c r="AX56" s="70">
        <v>37.299999999999997</v>
      </c>
      <c r="AY56" s="70">
        <v>130.5</v>
      </c>
      <c r="AZ56" s="70">
        <v>0</v>
      </c>
      <c r="BA56" s="70">
        <v>126.2</v>
      </c>
      <c r="BB56" s="70">
        <v>131.35</v>
      </c>
      <c r="BC56" s="70">
        <v>237.95</v>
      </c>
      <c r="BD56" s="70">
        <v>1479.9</v>
      </c>
      <c r="BE56" s="70">
        <v>1498.15</v>
      </c>
      <c r="BF56" s="70">
        <v>14.4</v>
      </c>
      <c r="BG56" s="70">
        <v>1038.0999999999999</v>
      </c>
      <c r="BH56" s="70">
        <v>1326.85</v>
      </c>
      <c r="BI56" s="70">
        <v>158.44999999999999</v>
      </c>
      <c r="BJ56" s="70">
        <v>298.95</v>
      </c>
      <c r="BK56" s="70">
        <v>1064.0999999999999</v>
      </c>
      <c r="BL56" s="70">
        <v>88.5</v>
      </c>
      <c r="BM56" s="70">
        <v>27.25</v>
      </c>
      <c r="BN56" s="70">
        <v>52.8</v>
      </c>
      <c r="BO56" s="70">
        <v>25.9</v>
      </c>
      <c r="BP56" s="70">
        <v>130.15</v>
      </c>
      <c r="BQ56" s="70">
        <v>28.8</v>
      </c>
      <c r="BR56" s="70">
        <v>332.62950000000001</v>
      </c>
      <c r="BS56" s="70">
        <v>138.44149999999999</v>
      </c>
      <c r="BT56" s="70">
        <v>128.80000000000001</v>
      </c>
      <c r="BU56" s="70">
        <v>68.900000000000006</v>
      </c>
      <c r="BV56" s="70">
        <v>28455.360355000001</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429</v>
      </c>
      <c r="M70" s="1">
        <v>1679.65</v>
      </c>
      <c r="N70" s="1">
        <v>5.9027542756275873</v>
      </c>
      <c r="O70" s="1" t="s">
        <v>956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428</v>
      </c>
      <c r="M71" s="1">
        <v>6743.2209999999995</v>
      </c>
      <c r="N71" s="1">
        <v>23.697542100587466</v>
      </c>
      <c r="O71" s="1" t="s">
        <v>957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430</v>
      </c>
      <c r="M72" s="1">
        <v>9531.5393550000008</v>
      </c>
      <c r="N72" s="1">
        <v>33.496463359056271</v>
      </c>
      <c r="O72" s="1" t="s">
        <v>958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431</v>
      </c>
      <c r="M73" s="1">
        <v>10500.95</v>
      </c>
      <c r="N73" s="1">
        <v>36.903240264728673</v>
      </c>
      <c r="O73" s="1" t="s">
        <v>959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1" x14ac:dyDescent="0.4">
      <c r="A5" s="1"/>
      <c r="B5" s="219" t="s">
        <v>960</v>
      </c>
      <c r="C5" s="219"/>
      <c r="D5" s="219"/>
      <c r="E5" s="219"/>
      <c r="F5" s="219"/>
      <c r="G5" s="219"/>
      <c r="H5" s="219"/>
      <c r="I5" s="219"/>
      <c r="J5" s="219"/>
    </row>
    <row r="6" spans="1:10" ht="43.95" customHeight="1" x14ac:dyDescent="0.3">
      <c r="A6" s="1"/>
      <c r="B6" s="218" t="s">
        <v>422</v>
      </c>
      <c r="C6" s="218" t="s">
        <v>480</v>
      </c>
      <c r="D6" s="218" t="s">
        <v>164</v>
      </c>
      <c r="E6" s="218" t="s">
        <v>481</v>
      </c>
      <c r="F6" s="218" t="s">
        <v>482</v>
      </c>
      <c r="G6" s="218" t="s">
        <v>478</v>
      </c>
      <c r="H6" s="218" t="s">
        <v>14</v>
      </c>
      <c r="I6" s="218" t="s">
        <v>479</v>
      </c>
      <c r="J6" s="62" t="s">
        <v>961</v>
      </c>
    </row>
    <row r="7" spans="1:10" x14ac:dyDescent="0.3">
      <c r="A7" s="1"/>
      <c r="B7" s="218"/>
      <c r="C7" s="62" t="s">
        <v>884</v>
      </c>
      <c r="D7" s="62" t="s">
        <v>885</v>
      </c>
      <c r="E7" s="62" t="s">
        <v>886</v>
      </c>
      <c r="F7" s="62" t="s">
        <v>887</v>
      </c>
      <c r="G7" s="62" t="s">
        <v>890</v>
      </c>
      <c r="H7" s="62" t="s">
        <v>891</v>
      </c>
      <c r="I7" s="62" t="s">
        <v>962</v>
      </c>
      <c r="J7" s="62" t="s">
        <v>650</v>
      </c>
    </row>
    <row r="8" spans="1:10" x14ac:dyDescent="0.3">
      <c r="A8" s="1"/>
      <c r="B8" s="50" t="s">
        <v>935</v>
      </c>
      <c r="C8" s="63">
        <v>16.8</v>
      </c>
      <c r="D8" s="63"/>
      <c r="E8" s="63">
        <v>9.1</v>
      </c>
      <c r="F8" s="63">
        <v>11.3</v>
      </c>
      <c r="G8" s="63">
        <v>8.8000000000000007</v>
      </c>
      <c r="H8" s="63">
        <v>23</v>
      </c>
      <c r="I8" s="63">
        <v>50.9</v>
      </c>
      <c r="J8" s="64">
        <v>119.9</v>
      </c>
    </row>
    <row r="9" spans="1:10" x14ac:dyDescent="0.3">
      <c r="A9" s="1"/>
      <c r="B9" s="54" t="s">
        <v>936</v>
      </c>
      <c r="C9" s="65">
        <v>16.899999999999999</v>
      </c>
      <c r="D9" s="65"/>
      <c r="E9" s="65">
        <v>8.5</v>
      </c>
      <c r="F9" s="65">
        <v>11.3</v>
      </c>
      <c r="G9" s="65">
        <v>8.9</v>
      </c>
      <c r="H9" s="65">
        <v>22.7</v>
      </c>
      <c r="I9" s="65">
        <v>50.8</v>
      </c>
      <c r="J9" s="66">
        <v>119.1</v>
      </c>
    </row>
    <row r="10" spans="1:10" x14ac:dyDescent="0.3">
      <c r="A10" s="1"/>
      <c r="B10" s="54" t="s">
        <v>937</v>
      </c>
      <c r="C10" s="65">
        <v>17</v>
      </c>
      <c r="D10" s="65"/>
      <c r="E10" s="65">
        <v>7.6</v>
      </c>
      <c r="F10" s="65">
        <v>11.3</v>
      </c>
      <c r="G10" s="65">
        <v>9.1999999999999993</v>
      </c>
      <c r="H10" s="65">
        <v>22.8</v>
      </c>
      <c r="I10" s="65">
        <v>50.8</v>
      </c>
      <c r="J10" s="66">
        <v>118.7</v>
      </c>
    </row>
    <row r="11" spans="1:10" x14ac:dyDescent="0.3">
      <c r="A11" s="1"/>
      <c r="B11" s="54" t="s">
        <v>938</v>
      </c>
      <c r="C11" s="65">
        <v>17</v>
      </c>
      <c r="D11" s="65"/>
      <c r="E11" s="65">
        <v>7.3</v>
      </c>
      <c r="F11" s="65">
        <v>11.3</v>
      </c>
      <c r="G11" s="65">
        <v>9.3000000000000007</v>
      </c>
      <c r="H11" s="65">
        <v>23</v>
      </c>
      <c r="I11" s="65">
        <v>51.3</v>
      </c>
      <c r="J11" s="66">
        <v>119.2</v>
      </c>
    </row>
    <row r="12" spans="1:10" x14ac:dyDescent="0.3">
      <c r="A12" s="1"/>
      <c r="B12" s="54" t="s">
        <v>939</v>
      </c>
      <c r="C12" s="65">
        <v>16.899999999999999</v>
      </c>
      <c r="D12" s="65"/>
      <c r="E12" s="65">
        <v>8.1999999999999993</v>
      </c>
      <c r="F12" s="65">
        <v>10.9</v>
      </c>
      <c r="G12" s="65">
        <v>9.3000000000000007</v>
      </c>
      <c r="H12" s="65">
        <v>23.1</v>
      </c>
      <c r="I12" s="65">
        <v>53</v>
      </c>
      <c r="J12" s="66">
        <v>121.4</v>
      </c>
    </row>
    <row r="13" spans="1:10" x14ac:dyDescent="0.3">
      <c r="A13" s="1"/>
      <c r="B13" s="54" t="s">
        <v>940</v>
      </c>
      <c r="C13" s="65">
        <v>16.399999999999999</v>
      </c>
      <c r="D13" s="65"/>
      <c r="E13" s="65">
        <v>7.6</v>
      </c>
      <c r="F13" s="65">
        <v>11.1</v>
      </c>
      <c r="G13" s="65">
        <v>9.4</v>
      </c>
      <c r="H13" s="65">
        <v>23.2</v>
      </c>
      <c r="I13" s="65">
        <v>52.6</v>
      </c>
      <c r="J13" s="66">
        <v>120.3</v>
      </c>
    </row>
    <row r="14" spans="1:10" x14ac:dyDescent="0.3">
      <c r="A14" s="1"/>
      <c r="B14" s="54" t="s">
        <v>941</v>
      </c>
      <c r="C14" s="65">
        <v>16.3</v>
      </c>
      <c r="D14" s="65"/>
      <c r="E14" s="65">
        <v>8.1999999999999993</v>
      </c>
      <c r="F14" s="65">
        <v>11.1</v>
      </c>
      <c r="G14" s="65">
        <v>8.9</v>
      </c>
      <c r="H14" s="65">
        <v>23</v>
      </c>
      <c r="I14" s="65">
        <v>52.8</v>
      </c>
      <c r="J14" s="66">
        <v>120.3</v>
      </c>
    </row>
    <row r="15" spans="1:10" x14ac:dyDescent="0.3">
      <c r="A15" s="1"/>
      <c r="B15" s="56" t="s">
        <v>942</v>
      </c>
      <c r="C15" s="67">
        <v>16</v>
      </c>
      <c r="D15" s="67"/>
      <c r="E15" s="67">
        <v>8.1999999999999993</v>
      </c>
      <c r="F15" s="67">
        <v>10.6</v>
      </c>
      <c r="G15" s="67">
        <v>8.8000000000000007</v>
      </c>
      <c r="H15" s="67">
        <v>23.1</v>
      </c>
      <c r="I15" s="67">
        <v>52.2</v>
      </c>
      <c r="J15" s="68">
        <v>118.9</v>
      </c>
    </row>
    <row r="16" spans="1:10" x14ac:dyDescent="0.3">
      <c r="A16" s="1"/>
      <c r="B16" s="50" t="s">
        <v>943</v>
      </c>
      <c r="C16" s="63">
        <v>16.899999999999999</v>
      </c>
      <c r="D16" s="63"/>
      <c r="E16" s="63">
        <v>8.6</v>
      </c>
      <c r="F16" s="63">
        <v>11</v>
      </c>
      <c r="G16" s="63">
        <v>8.6</v>
      </c>
      <c r="H16" s="63">
        <v>22.7</v>
      </c>
      <c r="I16" s="63">
        <v>52.1</v>
      </c>
      <c r="J16" s="64">
        <v>119.9</v>
      </c>
    </row>
    <row r="17" spans="1:10" x14ac:dyDescent="0.3">
      <c r="A17" s="1"/>
      <c r="B17" s="54" t="s">
        <v>944</v>
      </c>
      <c r="C17" s="65">
        <v>16.100000000000001</v>
      </c>
      <c r="D17" s="65"/>
      <c r="E17" s="65">
        <v>7.9</v>
      </c>
      <c r="F17" s="65">
        <v>11</v>
      </c>
      <c r="G17" s="65">
        <v>8.1999999999999993</v>
      </c>
      <c r="H17" s="65">
        <v>23</v>
      </c>
      <c r="I17" s="65">
        <v>51.9</v>
      </c>
      <c r="J17" s="66">
        <v>118.1</v>
      </c>
    </row>
    <row r="18" spans="1:10" x14ac:dyDescent="0.3">
      <c r="A18" s="1"/>
      <c r="B18" s="54" t="s">
        <v>945</v>
      </c>
      <c r="C18" s="65">
        <v>16.600000000000001</v>
      </c>
      <c r="D18" s="65"/>
      <c r="E18" s="65">
        <v>8.1999999999999993</v>
      </c>
      <c r="F18" s="65">
        <v>11</v>
      </c>
      <c r="G18" s="65">
        <v>8.3000000000000007</v>
      </c>
      <c r="H18" s="65">
        <v>23.4</v>
      </c>
      <c r="I18" s="65">
        <v>51.7</v>
      </c>
      <c r="J18" s="66">
        <v>119.2</v>
      </c>
    </row>
    <row r="19" spans="1:10" x14ac:dyDescent="0.3">
      <c r="A19" s="1"/>
      <c r="B19" s="54" t="s">
        <v>946</v>
      </c>
      <c r="C19" s="65">
        <v>16.8</v>
      </c>
      <c r="D19" s="65"/>
      <c r="E19" s="65">
        <v>8</v>
      </c>
      <c r="F19" s="65">
        <v>11</v>
      </c>
      <c r="G19" s="65">
        <v>8.6</v>
      </c>
      <c r="H19" s="65">
        <v>23.1</v>
      </c>
      <c r="I19" s="65">
        <v>51.9</v>
      </c>
      <c r="J19" s="66">
        <v>119.4</v>
      </c>
    </row>
    <row r="20" spans="1:10" x14ac:dyDescent="0.3">
      <c r="A20" s="1"/>
      <c r="B20" s="54" t="s">
        <v>947</v>
      </c>
      <c r="C20" s="65">
        <v>17.5</v>
      </c>
      <c r="D20" s="65"/>
      <c r="E20" s="65">
        <v>7.9</v>
      </c>
      <c r="F20" s="65">
        <v>11</v>
      </c>
      <c r="G20" s="65">
        <v>9.3000000000000007</v>
      </c>
      <c r="H20" s="65">
        <v>22.5</v>
      </c>
      <c r="I20" s="65">
        <v>51.4</v>
      </c>
      <c r="J20" s="66">
        <v>119.6</v>
      </c>
    </row>
    <row r="21" spans="1:10" x14ac:dyDescent="0.3">
      <c r="A21" s="1"/>
      <c r="B21" s="54" t="s">
        <v>948</v>
      </c>
      <c r="C21" s="65">
        <v>17.5</v>
      </c>
      <c r="D21" s="65"/>
      <c r="E21" s="65">
        <v>8</v>
      </c>
      <c r="F21" s="65">
        <v>11</v>
      </c>
      <c r="G21" s="65">
        <v>8.8000000000000007</v>
      </c>
      <c r="H21" s="65"/>
      <c r="I21" s="65">
        <v>51.6</v>
      </c>
      <c r="J21" s="66">
        <v>96.9</v>
      </c>
    </row>
    <row r="22" spans="1:10" x14ac:dyDescent="0.3">
      <c r="A22" s="1"/>
      <c r="B22" s="54" t="s">
        <v>949</v>
      </c>
      <c r="C22" s="65">
        <v>16.7</v>
      </c>
      <c r="D22" s="65"/>
      <c r="E22" s="65">
        <v>7.1</v>
      </c>
      <c r="F22" s="65">
        <v>11.1</v>
      </c>
      <c r="G22" s="65">
        <v>8.6999999999999993</v>
      </c>
      <c r="H22" s="65"/>
      <c r="I22" s="65">
        <v>52.5</v>
      </c>
      <c r="J22" s="66">
        <v>96.1</v>
      </c>
    </row>
    <row r="23" spans="1:10" x14ac:dyDescent="0.3">
      <c r="A23" s="1"/>
      <c r="B23" s="56" t="s">
        <v>950</v>
      </c>
      <c r="C23" s="67">
        <v>16.5</v>
      </c>
      <c r="D23" s="67"/>
      <c r="E23" s="67">
        <v>9.4</v>
      </c>
      <c r="F23" s="67">
        <v>11.1</v>
      </c>
      <c r="G23" s="67">
        <v>8.6</v>
      </c>
      <c r="H23" s="67"/>
      <c r="I23" s="67">
        <v>52.4</v>
      </c>
      <c r="J23" s="68">
        <v>98</v>
      </c>
    </row>
    <row r="24" spans="1:10" x14ac:dyDescent="0.3">
      <c r="A24" s="1"/>
      <c r="B24" s="50" t="s">
        <v>951</v>
      </c>
      <c r="C24" s="63">
        <v>16.2</v>
      </c>
      <c r="D24" s="63"/>
      <c r="E24" s="63">
        <v>8.9</v>
      </c>
      <c r="F24" s="63">
        <v>11.1</v>
      </c>
      <c r="G24" s="63">
        <v>9.1999999999999993</v>
      </c>
      <c r="H24" s="63"/>
      <c r="I24" s="63">
        <v>51.8</v>
      </c>
      <c r="J24" s="64">
        <v>97.2</v>
      </c>
    </row>
    <row r="25" spans="1:10" x14ac:dyDescent="0.3">
      <c r="A25" s="1"/>
      <c r="B25" s="54" t="s">
        <v>952</v>
      </c>
      <c r="C25" s="65">
        <v>16.2</v>
      </c>
      <c r="D25" s="65"/>
      <c r="E25" s="65">
        <v>8.6999999999999993</v>
      </c>
      <c r="F25" s="65">
        <v>11.1</v>
      </c>
      <c r="G25" s="65">
        <v>9.1</v>
      </c>
      <c r="H25" s="65"/>
      <c r="I25" s="65">
        <v>52</v>
      </c>
      <c r="J25" s="66">
        <v>97.1</v>
      </c>
    </row>
    <row r="26" spans="1:10" x14ac:dyDescent="0.3">
      <c r="A26" s="1"/>
      <c r="B26" s="54" t="s">
        <v>953</v>
      </c>
      <c r="C26" s="65">
        <v>16.2</v>
      </c>
      <c r="D26" s="65"/>
      <c r="E26" s="65">
        <v>8.4</v>
      </c>
      <c r="F26" s="65">
        <v>11.1</v>
      </c>
      <c r="G26" s="65">
        <v>8.4</v>
      </c>
      <c r="H26" s="65">
        <v>4</v>
      </c>
      <c r="I26" s="65">
        <v>54.5</v>
      </c>
      <c r="J26" s="66">
        <v>102.6</v>
      </c>
    </row>
    <row r="27" spans="1:10" x14ac:dyDescent="0.3">
      <c r="A27" s="1"/>
      <c r="B27" s="54" t="s">
        <v>678</v>
      </c>
      <c r="C27" s="65">
        <v>16</v>
      </c>
      <c r="D27" s="65"/>
      <c r="E27" s="65">
        <v>7.4</v>
      </c>
      <c r="F27" s="65">
        <v>11.1</v>
      </c>
      <c r="G27" s="65">
        <v>9</v>
      </c>
      <c r="H27" s="65">
        <v>3.8</v>
      </c>
      <c r="I27" s="65">
        <v>54.1</v>
      </c>
      <c r="J27" s="66">
        <v>101.4</v>
      </c>
    </row>
    <row r="28" spans="1:10" x14ac:dyDescent="0.3">
      <c r="A28" s="1"/>
      <c r="B28" s="54" t="s">
        <v>679</v>
      </c>
      <c r="C28" s="65">
        <v>16.899999999999999</v>
      </c>
      <c r="D28" s="65"/>
      <c r="E28" s="65">
        <v>9.5</v>
      </c>
      <c r="F28" s="65">
        <v>11.1</v>
      </c>
      <c r="G28" s="65">
        <v>9.1</v>
      </c>
      <c r="H28" s="65">
        <v>4</v>
      </c>
      <c r="I28" s="65">
        <v>54.1</v>
      </c>
      <c r="J28" s="66">
        <v>104.7</v>
      </c>
    </row>
    <row r="29" spans="1:10" x14ac:dyDescent="0.3">
      <c r="A29" s="1"/>
      <c r="B29" s="54" t="s">
        <v>680</v>
      </c>
      <c r="C29" s="65">
        <v>16.2</v>
      </c>
      <c r="D29" s="65"/>
      <c r="E29" s="65">
        <v>9.1999999999999993</v>
      </c>
      <c r="F29" s="65">
        <v>11.1</v>
      </c>
      <c r="G29" s="65">
        <v>9.3000000000000007</v>
      </c>
      <c r="H29" s="65">
        <v>5.5</v>
      </c>
      <c r="I29" s="65">
        <v>53.9</v>
      </c>
      <c r="J29" s="66">
        <v>105.2</v>
      </c>
    </row>
    <row r="30" spans="1:10" x14ac:dyDescent="0.3">
      <c r="A30" s="1"/>
      <c r="B30" s="54" t="s">
        <v>681</v>
      </c>
      <c r="C30" s="65">
        <v>16.5</v>
      </c>
      <c r="D30" s="65"/>
      <c r="E30" s="65">
        <v>9.9</v>
      </c>
      <c r="F30" s="65">
        <v>11.1</v>
      </c>
      <c r="G30" s="65">
        <v>9.1</v>
      </c>
      <c r="H30" s="65">
        <v>8.9</v>
      </c>
      <c r="I30" s="65">
        <v>53.5</v>
      </c>
      <c r="J30" s="66">
        <v>109</v>
      </c>
    </row>
    <row r="31" spans="1:10" x14ac:dyDescent="0.3">
      <c r="A31" s="1"/>
      <c r="B31" s="56" t="s">
        <v>682</v>
      </c>
      <c r="C31" s="67">
        <v>16.2</v>
      </c>
      <c r="D31" s="67"/>
      <c r="E31" s="67">
        <v>10.199999999999999</v>
      </c>
      <c r="F31" s="67">
        <v>11.1</v>
      </c>
      <c r="G31" s="67">
        <v>9.1</v>
      </c>
      <c r="H31" s="67">
        <v>11.9</v>
      </c>
      <c r="I31" s="67">
        <v>54</v>
      </c>
      <c r="J31" s="68">
        <v>112.5</v>
      </c>
    </row>
    <row r="32" spans="1:10" x14ac:dyDescent="0.3">
      <c r="A32" s="1"/>
      <c r="B32" s="50" t="s">
        <v>683</v>
      </c>
      <c r="C32" s="63">
        <v>16.2</v>
      </c>
      <c r="D32" s="63"/>
      <c r="E32" s="63">
        <v>9.6999999999999993</v>
      </c>
      <c r="F32" s="63">
        <v>11.1</v>
      </c>
      <c r="G32" s="63">
        <v>9.1</v>
      </c>
      <c r="H32" s="63">
        <v>17.7</v>
      </c>
      <c r="I32" s="63">
        <v>54.2</v>
      </c>
      <c r="J32" s="64">
        <v>118</v>
      </c>
    </row>
    <row r="33" spans="1:10" x14ac:dyDescent="0.3">
      <c r="A33" s="1"/>
      <c r="B33" s="54" t="s">
        <v>684</v>
      </c>
      <c r="C33" s="65">
        <v>16.8</v>
      </c>
      <c r="D33" s="65"/>
      <c r="E33" s="65">
        <v>9.4</v>
      </c>
      <c r="F33" s="65">
        <v>11.1</v>
      </c>
      <c r="G33" s="65">
        <v>9.1</v>
      </c>
      <c r="H33" s="65">
        <v>18.8</v>
      </c>
      <c r="I33" s="65">
        <v>53.4</v>
      </c>
      <c r="J33" s="66">
        <v>118.6</v>
      </c>
    </row>
    <row r="34" spans="1:10" x14ac:dyDescent="0.3">
      <c r="A34" s="1"/>
      <c r="B34" s="54" t="s">
        <v>685</v>
      </c>
      <c r="C34" s="65">
        <v>16.5</v>
      </c>
      <c r="D34" s="65"/>
      <c r="E34" s="65">
        <v>7.5</v>
      </c>
      <c r="F34" s="65">
        <v>11.1</v>
      </c>
      <c r="G34" s="65">
        <v>9.1999999999999993</v>
      </c>
      <c r="H34" s="65">
        <v>20.6</v>
      </c>
      <c r="I34" s="65">
        <v>53.3</v>
      </c>
      <c r="J34" s="66">
        <v>118.2</v>
      </c>
    </row>
    <row r="35" spans="1:10" x14ac:dyDescent="0.3">
      <c r="A35" s="1"/>
      <c r="B35" s="54" t="s">
        <v>686</v>
      </c>
      <c r="C35" s="65">
        <v>16</v>
      </c>
      <c r="D35" s="65"/>
      <c r="E35" s="65">
        <v>6.9</v>
      </c>
      <c r="F35" s="65">
        <v>11.1</v>
      </c>
      <c r="G35" s="65">
        <v>9.3000000000000007</v>
      </c>
      <c r="H35" s="65">
        <v>21.5</v>
      </c>
      <c r="I35" s="65">
        <v>53.8</v>
      </c>
      <c r="J35" s="66">
        <v>118.6</v>
      </c>
    </row>
    <row r="36" spans="1:10" x14ac:dyDescent="0.3">
      <c r="A36" s="1"/>
      <c r="B36" s="54" t="s">
        <v>687</v>
      </c>
      <c r="C36" s="65">
        <v>15.7</v>
      </c>
      <c r="D36" s="65"/>
      <c r="E36" s="65">
        <v>7.7</v>
      </c>
      <c r="F36" s="65">
        <v>11.1</v>
      </c>
      <c r="G36" s="65">
        <v>9.3000000000000007</v>
      </c>
      <c r="H36" s="65">
        <v>21.9</v>
      </c>
      <c r="I36" s="65">
        <v>49.2</v>
      </c>
      <c r="J36" s="66">
        <v>114.9</v>
      </c>
    </row>
    <row r="37" spans="1:10" x14ac:dyDescent="0.3">
      <c r="A37" s="1"/>
      <c r="B37" s="54" t="s">
        <v>688</v>
      </c>
      <c r="C37" s="65">
        <v>16</v>
      </c>
      <c r="D37" s="65"/>
      <c r="E37" s="65">
        <v>7.1</v>
      </c>
      <c r="F37" s="65">
        <v>11.1</v>
      </c>
      <c r="G37" s="65">
        <v>9.4</v>
      </c>
      <c r="H37" s="65">
        <v>20.7</v>
      </c>
      <c r="I37" s="65">
        <v>49</v>
      </c>
      <c r="J37" s="66">
        <v>113.3</v>
      </c>
    </row>
    <row r="38" spans="1:10" x14ac:dyDescent="0.3">
      <c r="A38" s="1"/>
      <c r="B38" s="54" t="s">
        <v>689</v>
      </c>
      <c r="C38" s="65">
        <v>16.2</v>
      </c>
      <c r="D38" s="65"/>
      <c r="E38" s="65">
        <v>8.1999999999999993</v>
      </c>
      <c r="F38" s="65">
        <v>11.1</v>
      </c>
      <c r="G38" s="65">
        <v>9.3000000000000007</v>
      </c>
      <c r="H38" s="65">
        <v>20.9</v>
      </c>
      <c r="I38" s="65">
        <v>50</v>
      </c>
      <c r="J38" s="66">
        <v>115.7</v>
      </c>
    </row>
    <row r="39" spans="1:10" x14ac:dyDescent="0.3">
      <c r="A39" s="1"/>
      <c r="B39" s="56" t="s">
        <v>690</v>
      </c>
      <c r="C39" s="67">
        <v>15.9</v>
      </c>
      <c r="D39" s="67"/>
      <c r="E39" s="67">
        <v>8.1999999999999993</v>
      </c>
      <c r="F39" s="67">
        <v>11.1</v>
      </c>
      <c r="G39" s="67">
        <v>8.8000000000000007</v>
      </c>
      <c r="H39" s="67">
        <v>20.5</v>
      </c>
      <c r="I39" s="67">
        <v>49.5</v>
      </c>
      <c r="J39" s="68">
        <v>114</v>
      </c>
    </row>
    <row r="40" spans="1:10" x14ac:dyDescent="0.3">
      <c r="A40" s="1"/>
      <c r="B40" s="50" t="s">
        <v>691</v>
      </c>
      <c r="C40" s="63">
        <v>15.8</v>
      </c>
      <c r="D40" s="63"/>
      <c r="E40" s="63">
        <v>8.6</v>
      </c>
      <c r="F40" s="63">
        <v>11.1</v>
      </c>
      <c r="G40" s="63">
        <v>9</v>
      </c>
      <c r="H40" s="63">
        <v>21</v>
      </c>
      <c r="I40" s="63">
        <v>50.9</v>
      </c>
      <c r="J40" s="64">
        <v>116.4</v>
      </c>
    </row>
    <row r="41" spans="1:10" x14ac:dyDescent="0.3">
      <c r="A41" s="1"/>
      <c r="B41" s="54" t="s">
        <v>692</v>
      </c>
      <c r="C41" s="65">
        <v>17.399999999999999</v>
      </c>
      <c r="D41" s="65"/>
      <c r="E41" s="65">
        <v>7.9</v>
      </c>
      <c r="F41" s="65">
        <v>11.1</v>
      </c>
      <c r="G41" s="65">
        <v>8.9</v>
      </c>
      <c r="H41" s="65">
        <v>21.3</v>
      </c>
      <c r="I41" s="65">
        <v>50.3</v>
      </c>
      <c r="J41" s="66">
        <v>116.9</v>
      </c>
    </row>
    <row r="42" spans="1:10" x14ac:dyDescent="0.3">
      <c r="A42" s="1"/>
      <c r="B42" s="54" t="s">
        <v>693</v>
      </c>
      <c r="C42" s="65">
        <v>17.600000000000001</v>
      </c>
      <c r="D42" s="65"/>
      <c r="E42" s="65">
        <v>8.1999999999999993</v>
      </c>
      <c r="F42" s="65">
        <v>11.1</v>
      </c>
      <c r="G42" s="65">
        <v>8.6</v>
      </c>
      <c r="H42" s="65">
        <v>20.8</v>
      </c>
      <c r="I42" s="65">
        <v>51.1</v>
      </c>
      <c r="J42" s="66">
        <v>117.4</v>
      </c>
    </row>
    <row r="43" spans="1:10" x14ac:dyDescent="0.3">
      <c r="A43" s="1"/>
      <c r="B43" s="54" t="s">
        <v>694</v>
      </c>
      <c r="C43" s="65">
        <v>17.5</v>
      </c>
      <c r="D43" s="65"/>
      <c r="E43" s="65">
        <v>8</v>
      </c>
      <c r="F43" s="65">
        <v>11.3</v>
      </c>
      <c r="G43" s="65">
        <v>8.6999999999999993</v>
      </c>
      <c r="H43" s="65">
        <v>20.9</v>
      </c>
      <c r="I43" s="65">
        <v>51.2</v>
      </c>
      <c r="J43" s="66">
        <v>117.6</v>
      </c>
    </row>
    <row r="44" spans="1:10" x14ac:dyDescent="0.3">
      <c r="A44" s="1"/>
      <c r="B44" s="54" t="s">
        <v>695</v>
      </c>
      <c r="C44" s="65">
        <v>17.5</v>
      </c>
      <c r="D44" s="65"/>
      <c r="E44" s="65">
        <v>7.8</v>
      </c>
      <c r="F44" s="65">
        <v>11.3</v>
      </c>
      <c r="G44" s="65">
        <v>9.1999999999999993</v>
      </c>
      <c r="H44" s="65">
        <v>20.9</v>
      </c>
      <c r="I44" s="65">
        <v>50.9</v>
      </c>
      <c r="J44" s="66">
        <v>117.6</v>
      </c>
    </row>
    <row r="45" spans="1:10" x14ac:dyDescent="0.3">
      <c r="A45" s="1"/>
      <c r="B45" s="54" t="s">
        <v>696</v>
      </c>
      <c r="C45" s="65">
        <v>17.2</v>
      </c>
      <c r="D45" s="65"/>
      <c r="E45" s="65">
        <v>7.1</v>
      </c>
      <c r="F45" s="65">
        <v>11.3</v>
      </c>
      <c r="G45" s="65">
        <v>8.6999999999999993</v>
      </c>
      <c r="H45" s="65">
        <v>20.6</v>
      </c>
      <c r="I45" s="65">
        <v>50.9</v>
      </c>
      <c r="J45" s="66">
        <v>115.8</v>
      </c>
    </row>
    <row r="46" spans="1:10" x14ac:dyDescent="0.3">
      <c r="A46" s="1"/>
      <c r="B46" s="54" t="s">
        <v>697</v>
      </c>
      <c r="C46" s="65">
        <v>17</v>
      </c>
      <c r="D46" s="65"/>
      <c r="E46" s="65">
        <v>7.1</v>
      </c>
      <c r="F46" s="65">
        <v>11.3</v>
      </c>
      <c r="G46" s="65">
        <v>8.8000000000000007</v>
      </c>
      <c r="H46" s="65">
        <v>20.7</v>
      </c>
      <c r="I46" s="65">
        <v>51.4</v>
      </c>
      <c r="J46" s="66">
        <v>116.3</v>
      </c>
    </row>
    <row r="47" spans="1:10" x14ac:dyDescent="0.3">
      <c r="A47" s="1"/>
      <c r="B47" s="56" t="s">
        <v>698</v>
      </c>
      <c r="C47" s="67">
        <v>17</v>
      </c>
      <c r="D47" s="67"/>
      <c r="E47" s="67">
        <v>6.7</v>
      </c>
      <c r="F47" s="67">
        <v>11.3</v>
      </c>
      <c r="G47" s="67">
        <v>8.9</v>
      </c>
      <c r="H47" s="67">
        <v>20.6</v>
      </c>
      <c r="I47" s="67">
        <v>50.9</v>
      </c>
      <c r="J47" s="68">
        <v>115.4</v>
      </c>
    </row>
    <row r="48" spans="1:10" x14ac:dyDescent="0.3">
      <c r="A48" s="1"/>
      <c r="B48" s="50" t="s">
        <v>699</v>
      </c>
      <c r="C48" s="63">
        <v>17.3</v>
      </c>
      <c r="D48" s="63"/>
      <c r="E48" s="63">
        <v>6.4</v>
      </c>
      <c r="F48" s="63">
        <v>11.1</v>
      </c>
      <c r="G48" s="63">
        <v>9</v>
      </c>
      <c r="H48" s="63">
        <v>20.9</v>
      </c>
      <c r="I48" s="63">
        <v>51.4</v>
      </c>
      <c r="J48" s="64">
        <v>116.1</v>
      </c>
    </row>
    <row r="49" spans="1:10" x14ac:dyDescent="0.3">
      <c r="A49" s="1"/>
      <c r="B49" s="54" t="s">
        <v>700</v>
      </c>
      <c r="C49" s="65">
        <v>18</v>
      </c>
      <c r="D49" s="65"/>
      <c r="E49" s="65">
        <v>9</v>
      </c>
      <c r="F49" s="65">
        <v>9.6999999999999993</v>
      </c>
      <c r="G49" s="65">
        <v>8.6999999999999993</v>
      </c>
      <c r="H49" s="65">
        <v>20.6</v>
      </c>
      <c r="I49" s="65">
        <v>51.2</v>
      </c>
      <c r="J49" s="66">
        <v>117.2</v>
      </c>
    </row>
    <row r="50" spans="1:10" x14ac:dyDescent="0.3">
      <c r="A50" s="1"/>
      <c r="B50" s="54" t="s">
        <v>701</v>
      </c>
      <c r="C50" s="65">
        <v>17.8</v>
      </c>
      <c r="D50" s="65"/>
      <c r="E50" s="65">
        <v>7.9</v>
      </c>
      <c r="F50" s="65">
        <v>9.6999999999999993</v>
      </c>
      <c r="G50" s="65">
        <v>9.1</v>
      </c>
      <c r="H50" s="65">
        <v>20.7</v>
      </c>
      <c r="I50" s="65">
        <v>51.1</v>
      </c>
      <c r="J50" s="66">
        <v>116.3</v>
      </c>
    </row>
    <row r="51" spans="1:10" x14ac:dyDescent="0.3">
      <c r="A51" s="1"/>
      <c r="B51" s="54" t="s">
        <v>702</v>
      </c>
      <c r="C51" s="65">
        <v>18.3</v>
      </c>
      <c r="D51" s="65"/>
      <c r="E51" s="65">
        <v>6.7</v>
      </c>
      <c r="F51" s="65">
        <v>10.199999999999999</v>
      </c>
      <c r="G51" s="65">
        <v>9.1999999999999993</v>
      </c>
      <c r="H51" s="65">
        <v>20.7</v>
      </c>
      <c r="I51" s="65">
        <v>51.2</v>
      </c>
      <c r="J51" s="66">
        <v>116.3</v>
      </c>
    </row>
    <row r="52" spans="1:10" x14ac:dyDescent="0.3">
      <c r="A52" s="1"/>
      <c r="B52" s="54" t="s">
        <v>703</v>
      </c>
      <c r="C52" s="65">
        <v>17.8</v>
      </c>
      <c r="D52" s="65"/>
      <c r="E52" s="65">
        <v>7.4</v>
      </c>
      <c r="F52" s="65">
        <v>10.3</v>
      </c>
      <c r="G52" s="65">
        <v>8.9</v>
      </c>
      <c r="H52" s="65">
        <v>19.399999999999999</v>
      </c>
      <c r="I52" s="65">
        <v>52.2</v>
      </c>
      <c r="J52" s="66">
        <v>116</v>
      </c>
    </row>
    <row r="53" spans="1:10" x14ac:dyDescent="0.3">
      <c r="A53" s="1"/>
      <c r="B53" s="54" t="s">
        <v>704</v>
      </c>
      <c r="C53" s="65">
        <v>18</v>
      </c>
      <c r="D53" s="65"/>
      <c r="E53" s="65">
        <v>7.8</v>
      </c>
      <c r="F53" s="65">
        <v>11.2</v>
      </c>
      <c r="G53" s="65">
        <v>8.9</v>
      </c>
      <c r="H53" s="65">
        <v>17.399999999999999</v>
      </c>
      <c r="I53" s="65">
        <v>52.7</v>
      </c>
      <c r="J53" s="66">
        <v>116</v>
      </c>
    </row>
    <row r="54" spans="1:10" x14ac:dyDescent="0.3">
      <c r="A54" s="1"/>
      <c r="B54" s="54" t="s">
        <v>705</v>
      </c>
      <c r="C54" s="65">
        <v>16.5</v>
      </c>
      <c r="D54" s="65"/>
      <c r="E54" s="65">
        <v>6.9</v>
      </c>
      <c r="F54" s="65">
        <v>11</v>
      </c>
      <c r="G54" s="65">
        <v>8.9</v>
      </c>
      <c r="H54" s="65">
        <v>16.100000000000001</v>
      </c>
      <c r="I54" s="65">
        <v>52.4</v>
      </c>
      <c r="J54" s="66">
        <v>111.8</v>
      </c>
    </row>
    <row r="55" spans="1:10" x14ac:dyDescent="0.3">
      <c r="A55" s="1"/>
      <c r="B55" s="56" t="s">
        <v>954</v>
      </c>
      <c r="C55" s="67">
        <v>18</v>
      </c>
      <c r="D55" s="67"/>
      <c r="E55" s="67">
        <v>7</v>
      </c>
      <c r="F55" s="67">
        <v>11.2</v>
      </c>
      <c r="G55" s="67">
        <v>9.1999999999999993</v>
      </c>
      <c r="H55" s="67">
        <v>15.9</v>
      </c>
      <c r="I55" s="67">
        <v>52.6</v>
      </c>
      <c r="J55" s="68">
        <v>113.9</v>
      </c>
    </row>
    <row r="56" spans="1:10" ht="15.6" x14ac:dyDescent="0.3">
      <c r="A56" s="1"/>
      <c r="B56" s="69" t="s">
        <v>955</v>
      </c>
      <c r="C56" s="70">
        <v>403.15</v>
      </c>
      <c r="D56" s="70">
        <v>0</v>
      </c>
      <c r="E56" s="70">
        <v>193.6</v>
      </c>
      <c r="F56" s="70">
        <v>264.45</v>
      </c>
      <c r="G56" s="70">
        <v>215.1</v>
      </c>
      <c r="H56" s="70">
        <v>408.9</v>
      </c>
      <c r="I56" s="70">
        <v>1246.3</v>
      </c>
      <c r="J56" s="70">
        <v>2731.5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64"/>
  <sheetViews>
    <sheetView showGridLines="0" zoomScale="80" workbookViewId="0">
      <pane xSplit="5" ySplit="7" topLeftCell="F174"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963</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964</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2.95" customHeight="1" x14ac:dyDescent="0.3">
      <c r="A6" s="1"/>
      <c r="B6" s="210" t="s">
        <v>3</v>
      </c>
      <c r="C6" s="210" t="s">
        <v>54</v>
      </c>
      <c r="D6" s="210" t="s">
        <v>965</v>
      </c>
      <c r="E6" s="210" t="s">
        <v>966</v>
      </c>
      <c r="F6" s="220" t="s">
        <v>967</v>
      </c>
      <c r="G6" s="220"/>
      <c r="H6" s="220"/>
      <c r="I6" s="220"/>
      <c r="J6" s="220"/>
      <c r="K6" s="220"/>
      <c r="L6" s="220"/>
      <c r="M6" s="220"/>
      <c r="N6" s="220"/>
      <c r="O6" s="220"/>
      <c r="P6" s="220"/>
      <c r="Q6" s="220"/>
      <c r="R6" s="220"/>
      <c r="S6" s="220"/>
      <c r="T6" s="220"/>
      <c r="U6" s="220"/>
      <c r="V6" s="220"/>
      <c r="W6" s="220"/>
      <c r="X6" s="220"/>
      <c r="Y6" s="220"/>
      <c r="Z6" s="220"/>
      <c r="AA6" s="220"/>
      <c r="AB6" s="220"/>
      <c r="AC6" s="220"/>
      <c r="AD6" s="220"/>
    </row>
    <row r="7" spans="1:30" ht="22.95" customHeight="1" x14ac:dyDescent="0.3">
      <c r="A7" s="1"/>
      <c r="B7" s="210"/>
      <c r="C7" s="210"/>
      <c r="D7" s="210"/>
      <c r="E7" s="210"/>
      <c r="F7" s="71">
        <v>1</v>
      </c>
      <c r="G7" s="71">
        <v>2</v>
      </c>
      <c r="H7" s="71">
        <v>3</v>
      </c>
      <c r="I7" s="71">
        <v>4</v>
      </c>
      <c r="J7" s="71">
        <v>5</v>
      </c>
      <c r="K7" s="71">
        <v>6</v>
      </c>
      <c r="L7" s="71">
        <v>7</v>
      </c>
      <c r="M7" s="71">
        <v>8</v>
      </c>
      <c r="N7" s="71">
        <v>9</v>
      </c>
      <c r="O7" s="71">
        <v>10</v>
      </c>
      <c r="P7" s="71">
        <v>11</v>
      </c>
      <c r="Q7" s="71">
        <v>12</v>
      </c>
      <c r="R7" s="71">
        <v>13</v>
      </c>
      <c r="S7" s="71">
        <v>14</v>
      </c>
      <c r="T7" s="71">
        <v>15</v>
      </c>
      <c r="U7" s="71">
        <v>16</v>
      </c>
      <c r="V7" s="71">
        <v>17</v>
      </c>
      <c r="W7" s="71">
        <v>18</v>
      </c>
      <c r="X7" s="71">
        <v>19</v>
      </c>
      <c r="Y7" s="71">
        <v>20</v>
      </c>
      <c r="Z7" s="71">
        <v>21</v>
      </c>
      <c r="AA7" s="71">
        <v>22</v>
      </c>
      <c r="AB7" s="71">
        <v>23</v>
      </c>
      <c r="AC7" s="71">
        <v>24</v>
      </c>
      <c r="AD7" s="71" t="s">
        <v>812</v>
      </c>
    </row>
    <row r="8" spans="1:30" x14ac:dyDescent="0.3">
      <c r="A8" s="1"/>
      <c r="B8" s="72" t="s">
        <v>480</v>
      </c>
      <c r="C8" s="72" t="s">
        <v>884</v>
      </c>
      <c r="D8" s="72" t="s">
        <v>968</v>
      </c>
      <c r="E8" s="73" t="s">
        <v>429</v>
      </c>
      <c r="F8" s="74">
        <v>225.95</v>
      </c>
      <c r="G8" s="74"/>
      <c r="H8" s="74">
        <v>244</v>
      </c>
      <c r="I8" s="74">
        <v>379.55</v>
      </c>
      <c r="J8" s="74">
        <v>390.2</v>
      </c>
      <c r="K8" s="74">
        <v>394.55</v>
      </c>
      <c r="L8" s="74">
        <v>381.75</v>
      </c>
      <c r="M8" s="74">
        <v>383</v>
      </c>
      <c r="N8" s="74">
        <v>393.5</v>
      </c>
      <c r="O8" s="74">
        <v>387.7</v>
      </c>
      <c r="P8" s="74">
        <v>384.8</v>
      </c>
      <c r="Q8" s="74">
        <v>392.3</v>
      </c>
      <c r="R8" s="74">
        <v>370.1</v>
      </c>
      <c r="S8" s="74">
        <v>424.3</v>
      </c>
      <c r="T8" s="74">
        <v>422.7</v>
      </c>
      <c r="U8" s="74">
        <v>419.65</v>
      </c>
      <c r="V8" s="74">
        <v>409.65</v>
      </c>
      <c r="W8" s="74">
        <v>410.2</v>
      </c>
      <c r="X8" s="74">
        <v>418.75</v>
      </c>
      <c r="Y8" s="74">
        <v>422.7</v>
      </c>
      <c r="Z8" s="74">
        <v>420.95</v>
      </c>
      <c r="AA8" s="74">
        <v>404.2</v>
      </c>
      <c r="AB8" s="74">
        <v>368.1</v>
      </c>
      <c r="AC8" s="74">
        <v>403.15</v>
      </c>
      <c r="AD8" s="74">
        <v>8851.75</v>
      </c>
    </row>
    <row r="9" spans="1:30" x14ac:dyDescent="0.3">
      <c r="A9" s="1"/>
      <c r="B9" s="72" t="s">
        <v>164</v>
      </c>
      <c r="C9" s="72" t="s">
        <v>969</v>
      </c>
      <c r="D9" s="72" t="s">
        <v>263</v>
      </c>
      <c r="E9" s="73" t="s">
        <v>429</v>
      </c>
      <c r="F9" s="74">
        <v>455.4</v>
      </c>
      <c r="G9" s="74">
        <v>336.6</v>
      </c>
      <c r="H9" s="74">
        <v>457.4</v>
      </c>
      <c r="I9" s="74">
        <v>461.25</v>
      </c>
      <c r="J9" s="74">
        <v>277.05</v>
      </c>
      <c r="K9" s="74">
        <v>449.65</v>
      </c>
      <c r="L9" s="74">
        <v>451.35</v>
      </c>
      <c r="M9" s="74">
        <v>451.85</v>
      </c>
      <c r="N9" s="74">
        <v>434.1</v>
      </c>
      <c r="O9" s="74">
        <v>294.10000000000002</v>
      </c>
      <c r="P9" s="74">
        <v>436.8</v>
      </c>
      <c r="Q9" s="74">
        <v>429.45</v>
      </c>
      <c r="R9" s="74">
        <v>141.84</v>
      </c>
      <c r="S9" s="74"/>
      <c r="T9" s="74">
        <v>336.6</v>
      </c>
      <c r="U9" s="74">
        <v>479.3</v>
      </c>
      <c r="V9" s="74">
        <v>485.16</v>
      </c>
      <c r="W9" s="74">
        <v>478.92500000000001</v>
      </c>
      <c r="X9" s="74">
        <v>443.95</v>
      </c>
      <c r="Y9" s="74">
        <v>134.25</v>
      </c>
      <c r="Z9" s="74"/>
      <c r="AA9" s="74"/>
      <c r="AB9" s="74"/>
      <c r="AC9" s="74"/>
      <c r="AD9" s="74">
        <v>7435.0249999999996</v>
      </c>
    </row>
    <row r="10" spans="1:30" x14ac:dyDescent="0.3">
      <c r="A10" s="1"/>
      <c r="B10" s="72" t="s">
        <v>481</v>
      </c>
      <c r="C10" s="72" t="s">
        <v>970</v>
      </c>
      <c r="D10" s="72" t="s">
        <v>54</v>
      </c>
      <c r="E10" s="73" t="s">
        <v>429</v>
      </c>
      <c r="F10" s="74">
        <v>194.745</v>
      </c>
      <c r="G10" s="74">
        <v>195.7</v>
      </c>
      <c r="H10" s="74">
        <v>171.4</v>
      </c>
      <c r="I10" s="74">
        <v>199.75</v>
      </c>
      <c r="J10" s="74">
        <v>189.4</v>
      </c>
      <c r="K10" s="74">
        <v>192.55</v>
      </c>
      <c r="L10" s="74">
        <v>193.35</v>
      </c>
      <c r="M10" s="74">
        <v>199.05</v>
      </c>
      <c r="N10" s="74">
        <v>189</v>
      </c>
      <c r="O10" s="74">
        <v>194.65</v>
      </c>
      <c r="P10" s="74">
        <v>161.05000000000001</v>
      </c>
      <c r="Q10" s="74">
        <v>196.95</v>
      </c>
      <c r="R10" s="74">
        <v>195.75</v>
      </c>
      <c r="S10" s="74">
        <v>192.72</v>
      </c>
      <c r="T10" s="74">
        <v>187.8</v>
      </c>
      <c r="U10" s="74">
        <v>198.61949999999999</v>
      </c>
      <c r="V10" s="74">
        <v>192.2</v>
      </c>
      <c r="W10" s="74">
        <v>195.91</v>
      </c>
      <c r="X10" s="74">
        <v>193.2</v>
      </c>
      <c r="Y10" s="74">
        <v>203.75</v>
      </c>
      <c r="Z10" s="74">
        <v>199.95</v>
      </c>
      <c r="AA10" s="74">
        <v>198.75</v>
      </c>
      <c r="AB10" s="74">
        <v>201.1</v>
      </c>
      <c r="AC10" s="74">
        <v>193.6</v>
      </c>
      <c r="AD10" s="74">
        <v>4630.9444999999996</v>
      </c>
    </row>
    <row r="11" spans="1:30" x14ac:dyDescent="0.3">
      <c r="A11" s="1"/>
      <c r="B11" s="72" t="s">
        <v>482</v>
      </c>
      <c r="C11" s="72" t="s">
        <v>887</v>
      </c>
      <c r="D11" s="72" t="s">
        <v>54</v>
      </c>
      <c r="E11" s="73" t="s">
        <v>429</v>
      </c>
      <c r="F11" s="74">
        <v>217.08</v>
      </c>
      <c r="G11" s="74"/>
      <c r="H11" s="74"/>
      <c r="I11" s="74">
        <v>34.65</v>
      </c>
      <c r="J11" s="74">
        <v>262.05</v>
      </c>
      <c r="K11" s="74">
        <v>262.75</v>
      </c>
      <c r="L11" s="74">
        <v>269.3</v>
      </c>
      <c r="M11" s="74">
        <v>268.25</v>
      </c>
      <c r="N11" s="74">
        <v>261.55</v>
      </c>
      <c r="O11" s="74">
        <v>269.60000000000002</v>
      </c>
      <c r="P11" s="74">
        <v>245.52500000000001</v>
      </c>
      <c r="Q11" s="74">
        <v>270.3</v>
      </c>
      <c r="R11" s="74">
        <v>266.25</v>
      </c>
      <c r="S11" s="74">
        <v>264.64999999999998</v>
      </c>
      <c r="T11" s="74">
        <v>266</v>
      </c>
      <c r="U11" s="74">
        <v>265.64999999999998</v>
      </c>
      <c r="V11" s="74">
        <v>264.60000000000002</v>
      </c>
      <c r="W11" s="74">
        <v>266.10000000000002</v>
      </c>
      <c r="X11" s="74">
        <v>267.75</v>
      </c>
      <c r="Y11" s="74">
        <v>268.45</v>
      </c>
      <c r="Z11" s="74">
        <v>270.10000000000002</v>
      </c>
      <c r="AA11" s="74">
        <v>266.55</v>
      </c>
      <c r="AB11" s="74">
        <v>270.39999999999998</v>
      </c>
      <c r="AC11" s="74">
        <v>264.45</v>
      </c>
      <c r="AD11" s="74">
        <v>5562.0050000000001</v>
      </c>
    </row>
    <row r="12" spans="1:30" x14ac:dyDescent="0.3">
      <c r="A12" s="1"/>
      <c r="B12" s="72" t="s">
        <v>466</v>
      </c>
      <c r="C12" s="72" t="s">
        <v>815</v>
      </c>
      <c r="D12" s="72" t="s">
        <v>54</v>
      </c>
      <c r="E12" s="73" t="s">
        <v>428</v>
      </c>
      <c r="F12" s="74">
        <v>338.85</v>
      </c>
      <c r="G12" s="74">
        <v>363.95</v>
      </c>
      <c r="H12" s="74">
        <v>384.7</v>
      </c>
      <c r="I12" s="74">
        <v>356.85</v>
      </c>
      <c r="J12" s="74">
        <v>356.25</v>
      </c>
      <c r="K12" s="74">
        <v>372</v>
      </c>
      <c r="L12" s="74">
        <v>375.85</v>
      </c>
      <c r="M12" s="74">
        <v>326</v>
      </c>
      <c r="N12" s="74">
        <v>309.89999999999998</v>
      </c>
      <c r="O12" s="74">
        <v>365.3</v>
      </c>
      <c r="P12" s="74">
        <v>308.64999999999998</v>
      </c>
      <c r="Q12" s="74">
        <v>241.6</v>
      </c>
      <c r="R12" s="74">
        <v>227.65</v>
      </c>
      <c r="S12" s="74">
        <v>208.45</v>
      </c>
      <c r="T12" s="74">
        <v>205.35</v>
      </c>
      <c r="U12" s="74">
        <v>244.05</v>
      </c>
      <c r="V12" s="74">
        <v>294.36500000000001</v>
      </c>
      <c r="W12" s="74">
        <v>238.66</v>
      </c>
      <c r="X12" s="74">
        <v>252.3</v>
      </c>
      <c r="Y12" s="74">
        <v>285.05</v>
      </c>
      <c r="Z12" s="74">
        <v>263.75</v>
      </c>
      <c r="AA12" s="74">
        <v>238.45</v>
      </c>
      <c r="AB12" s="74">
        <v>283.14999999999998</v>
      </c>
      <c r="AC12" s="74">
        <v>339.7</v>
      </c>
      <c r="AD12" s="74">
        <v>7180.8249999999998</v>
      </c>
    </row>
    <row r="13" spans="1:30" x14ac:dyDescent="0.3">
      <c r="A13" s="1"/>
      <c r="B13" s="72" t="s">
        <v>467</v>
      </c>
      <c r="C13" s="72" t="s">
        <v>817</v>
      </c>
      <c r="D13" s="72" t="s">
        <v>54</v>
      </c>
      <c r="E13" s="73" t="s">
        <v>428</v>
      </c>
      <c r="F13" s="74">
        <v>57.45</v>
      </c>
      <c r="G13" s="74">
        <v>58.05</v>
      </c>
      <c r="H13" s="74">
        <v>58.05</v>
      </c>
      <c r="I13" s="74">
        <v>61.1</v>
      </c>
      <c r="J13" s="74">
        <v>57.2</v>
      </c>
      <c r="K13" s="74">
        <v>55.35</v>
      </c>
      <c r="L13" s="74">
        <v>55.15</v>
      </c>
      <c r="M13" s="74">
        <v>49.9</v>
      </c>
      <c r="N13" s="74">
        <v>45.5</v>
      </c>
      <c r="O13" s="74">
        <v>45.25</v>
      </c>
      <c r="P13" s="74">
        <v>58.55</v>
      </c>
      <c r="Q13" s="74">
        <v>58.55</v>
      </c>
      <c r="R13" s="74">
        <v>56.52</v>
      </c>
      <c r="S13" s="74">
        <v>48.85</v>
      </c>
      <c r="T13" s="74">
        <v>44.05</v>
      </c>
      <c r="U13" s="74">
        <v>60.45</v>
      </c>
      <c r="V13" s="74">
        <v>40.56</v>
      </c>
      <c r="W13" s="74">
        <v>48</v>
      </c>
      <c r="X13" s="74">
        <v>60.25</v>
      </c>
      <c r="Y13" s="74">
        <v>63.6</v>
      </c>
      <c r="Z13" s="74">
        <v>63.6</v>
      </c>
      <c r="AA13" s="74">
        <v>63.6</v>
      </c>
      <c r="AB13" s="74">
        <v>69</v>
      </c>
      <c r="AC13" s="74">
        <v>70.349999999999994</v>
      </c>
      <c r="AD13" s="74">
        <v>1348.93</v>
      </c>
    </row>
    <row r="14" spans="1:30" x14ac:dyDescent="0.3">
      <c r="A14" s="1"/>
      <c r="B14" s="72" t="s">
        <v>187</v>
      </c>
      <c r="C14" s="72" t="s">
        <v>889</v>
      </c>
      <c r="D14" s="72" t="s">
        <v>54</v>
      </c>
      <c r="E14" s="73" t="s">
        <v>428</v>
      </c>
      <c r="F14" s="74"/>
      <c r="G14" s="74"/>
      <c r="H14" s="74"/>
      <c r="I14" s="74">
        <v>8.5500000000000007</v>
      </c>
      <c r="J14" s="74">
        <v>2.2000000000000002</v>
      </c>
      <c r="K14" s="74"/>
      <c r="L14" s="74"/>
      <c r="M14" s="74"/>
      <c r="N14" s="74"/>
      <c r="O14" s="74"/>
      <c r="P14" s="74"/>
      <c r="Q14" s="74"/>
      <c r="R14" s="74"/>
      <c r="S14" s="74"/>
      <c r="T14" s="74"/>
      <c r="U14" s="74"/>
      <c r="V14" s="74"/>
      <c r="W14" s="74"/>
      <c r="X14" s="74"/>
      <c r="Y14" s="74"/>
      <c r="Z14" s="74"/>
      <c r="AA14" s="74"/>
      <c r="AB14" s="74"/>
      <c r="AC14" s="74"/>
      <c r="AD14" s="74">
        <v>10.75</v>
      </c>
    </row>
    <row r="15" spans="1:30" x14ac:dyDescent="0.3">
      <c r="A15" s="1"/>
      <c r="B15" s="72" t="s">
        <v>478</v>
      </c>
      <c r="C15" s="72" t="s">
        <v>890</v>
      </c>
      <c r="D15" s="72" t="s">
        <v>54</v>
      </c>
      <c r="E15" s="73" t="s">
        <v>429</v>
      </c>
      <c r="F15" s="74">
        <v>211.8</v>
      </c>
      <c r="G15" s="74">
        <v>190.55</v>
      </c>
      <c r="H15" s="74">
        <v>206.15</v>
      </c>
      <c r="I15" s="74">
        <v>208.1</v>
      </c>
      <c r="J15" s="74">
        <v>200.95</v>
      </c>
      <c r="K15" s="74">
        <v>203.8</v>
      </c>
      <c r="L15" s="74">
        <v>215.1</v>
      </c>
      <c r="M15" s="74">
        <v>204.4</v>
      </c>
      <c r="N15" s="74">
        <v>200.5</v>
      </c>
      <c r="O15" s="74">
        <v>177.3</v>
      </c>
      <c r="P15" s="74">
        <v>211.55</v>
      </c>
      <c r="Q15" s="74">
        <v>208.85</v>
      </c>
      <c r="R15" s="74">
        <v>204.7</v>
      </c>
      <c r="S15" s="74">
        <v>204.9</v>
      </c>
      <c r="T15" s="74">
        <v>212.1</v>
      </c>
      <c r="U15" s="74">
        <v>214.6</v>
      </c>
      <c r="V15" s="74">
        <v>203.3</v>
      </c>
      <c r="W15" s="74">
        <v>205.7</v>
      </c>
      <c r="X15" s="74">
        <v>212.1</v>
      </c>
      <c r="Y15" s="74">
        <v>211.15</v>
      </c>
      <c r="Z15" s="74">
        <v>203.9</v>
      </c>
      <c r="AA15" s="74">
        <v>211</v>
      </c>
      <c r="AB15" s="74">
        <v>212.45</v>
      </c>
      <c r="AC15" s="74">
        <v>215.1</v>
      </c>
      <c r="AD15" s="74">
        <v>4950.05</v>
      </c>
    </row>
    <row r="16" spans="1:30" x14ac:dyDescent="0.3">
      <c r="A16" s="1"/>
      <c r="B16" s="72" t="s">
        <v>14</v>
      </c>
      <c r="C16" s="72" t="s">
        <v>891</v>
      </c>
      <c r="D16" s="72" t="s">
        <v>17</v>
      </c>
      <c r="E16" s="73" t="s">
        <v>429</v>
      </c>
      <c r="F16" s="74"/>
      <c r="G16" s="74"/>
      <c r="H16" s="74"/>
      <c r="I16" s="74"/>
      <c r="J16" s="74">
        <v>352.66500000000002</v>
      </c>
      <c r="K16" s="74">
        <v>526.9</v>
      </c>
      <c r="L16" s="74">
        <v>531.85</v>
      </c>
      <c r="M16" s="74">
        <v>534.70000000000005</v>
      </c>
      <c r="N16" s="74">
        <v>525.52210000000002</v>
      </c>
      <c r="O16" s="74">
        <v>472.25</v>
      </c>
      <c r="P16" s="74">
        <v>535.49</v>
      </c>
      <c r="Q16" s="74">
        <v>533.88805000000002</v>
      </c>
      <c r="R16" s="74">
        <v>560.54999999999995</v>
      </c>
      <c r="S16" s="74">
        <v>400.94</v>
      </c>
      <c r="T16" s="74">
        <v>501.4</v>
      </c>
      <c r="U16" s="74">
        <v>483.75</v>
      </c>
      <c r="V16" s="74">
        <v>76.3</v>
      </c>
      <c r="W16" s="74">
        <v>485</v>
      </c>
      <c r="X16" s="74">
        <v>514.85</v>
      </c>
      <c r="Y16" s="74">
        <v>556.70000000000005</v>
      </c>
      <c r="Z16" s="74">
        <v>526.45000000000005</v>
      </c>
      <c r="AA16" s="74">
        <v>440.55</v>
      </c>
      <c r="AB16" s="74">
        <v>473</v>
      </c>
      <c r="AC16" s="74">
        <v>408.9</v>
      </c>
      <c r="AD16" s="74">
        <v>9441.6551500000005</v>
      </c>
    </row>
    <row r="17" spans="1:30" x14ac:dyDescent="0.3">
      <c r="A17" s="1"/>
      <c r="B17" s="72" t="s">
        <v>446</v>
      </c>
      <c r="C17" s="72" t="s">
        <v>818</v>
      </c>
      <c r="D17" s="72" t="s">
        <v>54</v>
      </c>
      <c r="E17" s="73" t="s">
        <v>428</v>
      </c>
      <c r="F17" s="74">
        <v>308.75</v>
      </c>
      <c r="G17" s="74">
        <v>277.75</v>
      </c>
      <c r="H17" s="74">
        <v>248.3</v>
      </c>
      <c r="I17" s="74">
        <v>224.1</v>
      </c>
      <c r="J17" s="74">
        <v>203.95</v>
      </c>
      <c r="K17" s="74">
        <v>186.6</v>
      </c>
      <c r="L17" s="74">
        <v>176.05</v>
      </c>
      <c r="M17" s="74">
        <v>165.3</v>
      </c>
      <c r="N17" s="74">
        <v>155.30000000000001</v>
      </c>
      <c r="O17" s="74">
        <v>149.80000000000001</v>
      </c>
      <c r="P17" s="74">
        <v>150</v>
      </c>
      <c r="Q17" s="74">
        <v>150.80000000000001</v>
      </c>
      <c r="R17" s="74">
        <v>146.94999999999999</v>
      </c>
      <c r="S17" s="74">
        <v>143.15</v>
      </c>
      <c r="T17" s="74">
        <v>153.55000000000001</v>
      </c>
      <c r="U17" s="74">
        <v>153</v>
      </c>
      <c r="V17" s="74">
        <v>162.55000000000001</v>
      </c>
      <c r="W17" s="74">
        <v>160.15</v>
      </c>
      <c r="X17" s="74">
        <v>172.25</v>
      </c>
      <c r="Y17" s="74">
        <v>154.85</v>
      </c>
      <c r="Z17" s="74">
        <v>148.69999999999999</v>
      </c>
      <c r="AA17" s="74">
        <v>139.80000000000001</v>
      </c>
      <c r="AB17" s="74">
        <v>128.25</v>
      </c>
      <c r="AC17" s="74">
        <v>115.7</v>
      </c>
      <c r="AD17" s="74">
        <v>4175.6000000000004</v>
      </c>
    </row>
    <row r="18" spans="1:30" x14ac:dyDescent="0.3">
      <c r="A18" s="1"/>
      <c r="B18" s="72" t="s">
        <v>51</v>
      </c>
      <c r="C18" s="72" t="s">
        <v>52</v>
      </c>
      <c r="D18" s="72" t="s">
        <v>54</v>
      </c>
      <c r="E18" s="73" t="s">
        <v>428</v>
      </c>
      <c r="F18" s="74">
        <v>1883.15</v>
      </c>
      <c r="G18" s="74">
        <v>1853.75</v>
      </c>
      <c r="H18" s="74">
        <v>1826.5</v>
      </c>
      <c r="I18" s="74">
        <v>1941.5</v>
      </c>
      <c r="J18" s="74">
        <v>1801.35</v>
      </c>
      <c r="K18" s="74">
        <v>1837.05</v>
      </c>
      <c r="L18" s="74">
        <v>1755.75</v>
      </c>
      <c r="M18" s="74">
        <v>1666.3</v>
      </c>
      <c r="N18" s="74">
        <v>1723.5</v>
      </c>
      <c r="O18" s="74">
        <v>1745.6</v>
      </c>
      <c r="P18" s="74">
        <v>1831.35</v>
      </c>
      <c r="Q18" s="74">
        <v>1910.3</v>
      </c>
      <c r="R18" s="74">
        <v>1783.5</v>
      </c>
      <c r="S18" s="74">
        <v>1809.1</v>
      </c>
      <c r="T18" s="74">
        <v>1720.55</v>
      </c>
      <c r="U18" s="74">
        <v>1733.6</v>
      </c>
      <c r="V18" s="74">
        <v>1686.875</v>
      </c>
      <c r="W18" s="74">
        <v>1590.09</v>
      </c>
      <c r="X18" s="74">
        <v>1615.2</v>
      </c>
      <c r="Y18" s="74">
        <v>1551.15</v>
      </c>
      <c r="Z18" s="74">
        <v>1548.4</v>
      </c>
      <c r="AA18" s="74">
        <v>1373.45</v>
      </c>
      <c r="AB18" s="74">
        <v>1319.8</v>
      </c>
      <c r="AC18" s="74">
        <v>1226.55</v>
      </c>
      <c r="AD18" s="74">
        <v>40734.364999999998</v>
      </c>
    </row>
    <row r="19" spans="1:30" x14ac:dyDescent="0.3">
      <c r="A19" s="1"/>
      <c r="B19" s="72" t="s">
        <v>439</v>
      </c>
      <c r="C19" s="72" t="s">
        <v>819</v>
      </c>
      <c r="D19" s="72" t="s">
        <v>54</v>
      </c>
      <c r="E19" s="73" t="s">
        <v>428</v>
      </c>
      <c r="F19" s="74">
        <v>451.2</v>
      </c>
      <c r="G19" s="74">
        <v>451.2</v>
      </c>
      <c r="H19" s="74">
        <v>451.2</v>
      </c>
      <c r="I19" s="74">
        <v>435.25</v>
      </c>
      <c r="J19" s="74">
        <v>391.1</v>
      </c>
      <c r="K19" s="74">
        <v>358.25</v>
      </c>
      <c r="L19" s="74">
        <v>336.4</v>
      </c>
      <c r="M19" s="74">
        <v>318.3</v>
      </c>
      <c r="N19" s="74">
        <v>304.64999999999998</v>
      </c>
      <c r="O19" s="74">
        <v>396.45</v>
      </c>
      <c r="P19" s="74">
        <v>443.9</v>
      </c>
      <c r="Q19" s="74">
        <v>436.65</v>
      </c>
      <c r="R19" s="74">
        <v>401.6</v>
      </c>
      <c r="S19" s="74">
        <v>423.7</v>
      </c>
      <c r="T19" s="74">
        <v>373.9</v>
      </c>
      <c r="U19" s="74">
        <v>416.7</v>
      </c>
      <c r="V19" s="74">
        <v>441.32499999999999</v>
      </c>
      <c r="W19" s="74">
        <v>447.42500000000001</v>
      </c>
      <c r="X19" s="74">
        <v>451.4</v>
      </c>
      <c r="Y19" s="74">
        <v>451.8</v>
      </c>
      <c r="Z19" s="74">
        <v>452.7</v>
      </c>
      <c r="AA19" s="74">
        <v>447.3</v>
      </c>
      <c r="AB19" s="74">
        <v>419.1</v>
      </c>
      <c r="AC19" s="74">
        <v>385.6</v>
      </c>
      <c r="AD19" s="74">
        <v>9887.1</v>
      </c>
    </row>
    <row r="20" spans="1:30" x14ac:dyDescent="0.3">
      <c r="A20" s="1"/>
      <c r="B20" s="72" t="s">
        <v>441</v>
      </c>
      <c r="C20" s="72" t="s">
        <v>971</v>
      </c>
      <c r="D20" s="72" t="s">
        <v>54</v>
      </c>
      <c r="E20" s="73" t="s">
        <v>428</v>
      </c>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v>0</v>
      </c>
    </row>
    <row r="21" spans="1:30" x14ac:dyDescent="0.3">
      <c r="A21" s="1"/>
      <c r="B21" s="72" t="s">
        <v>441</v>
      </c>
      <c r="C21" s="72" t="s">
        <v>972</v>
      </c>
      <c r="D21" s="72" t="s">
        <v>54</v>
      </c>
      <c r="E21" s="73" t="s">
        <v>428</v>
      </c>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v>0</v>
      </c>
    </row>
    <row r="22" spans="1:30" x14ac:dyDescent="0.3">
      <c r="A22" s="1"/>
      <c r="B22" s="72" t="s">
        <v>437</v>
      </c>
      <c r="C22" s="72" t="s">
        <v>820</v>
      </c>
      <c r="D22" s="72" t="s">
        <v>54</v>
      </c>
      <c r="E22" s="73" t="s">
        <v>428</v>
      </c>
      <c r="F22" s="74">
        <v>2426.6</v>
      </c>
      <c r="G22" s="74">
        <v>2136.9499999999998</v>
      </c>
      <c r="H22" s="74">
        <v>3326.8</v>
      </c>
      <c r="I22" s="74">
        <v>2700.95</v>
      </c>
      <c r="J22" s="74">
        <v>2311.1999999999998</v>
      </c>
      <c r="K22" s="74">
        <v>2073.9</v>
      </c>
      <c r="L22" s="74">
        <v>1904.1</v>
      </c>
      <c r="M22" s="74">
        <v>2404.4499999999998</v>
      </c>
      <c r="N22" s="74">
        <v>1945.7</v>
      </c>
      <c r="O22" s="74">
        <v>2326.85</v>
      </c>
      <c r="P22" s="74">
        <v>2779.5</v>
      </c>
      <c r="Q22" s="74">
        <v>3568.75</v>
      </c>
      <c r="R22" s="74">
        <v>3276.6</v>
      </c>
      <c r="S22" s="74">
        <v>3095.45</v>
      </c>
      <c r="T22" s="74">
        <v>2484.5</v>
      </c>
      <c r="U22" s="74">
        <v>2539.65</v>
      </c>
      <c r="V22" s="74">
        <v>3259.0749999999998</v>
      </c>
      <c r="W22" s="74">
        <v>3022.42</v>
      </c>
      <c r="X22" s="74">
        <v>3141.25</v>
      </c>
      <c r="Y22" s="74">
        <v>3376.9</v>
      </c>
      <c r="Z22" s="74">
        <v>2572.5</v>
      </c>
      <c r="AA22" s="74">
        <v>2648.5960500000001</v>
      </c>
      <c r="AB22" s="74">
        <v>2256.15</v>
      </c>
      <c r="AC22" s="74">
        <v>2237.6</v>
      </c>
      <c r="AD22" s="74">
        <v>63816.441050000001</v>
      </c>
    </row>
    <row r="23" spans="1:30" x14ac:dyDescent="0.3">
      <c r="A23" s="1"/>
      <c r="B23" s="72" t="s">
        <v>437</v>
      </c>
      <c r="C23" s="72" t="s">
        <v>821</v>
      </c>
      <c r="D23" s="72" t="s">
        <v>54</v>
      </c>
      <c r="E23" s="73" t="s">
        <v>428</v>
      </c>
      <c r="F23" s="74">
        <v>478.45</v>
      </c>
      <c r="G23" s="74">
        <v>438.6</v>
      </c>
      <c r="H23" s="74">
        <v>444.55</v>
      </c>
      <c r="I23" s="74">
        <v>423.95</v>
      </c>
      <c r="J23" s="74">
        <v>399.4</v>
      </c>
      <c r="K23" s="74">
        <v>375.3</v>
      </c>
      <c r="L23" s="74">
        <v>375.5</v>
      </c>
      <c r="M23" s="74">
        <v>374.75</v>
      </c>
      <c r="N23" s="74">
        <v>374.5</v>
      </c>
      <c r="O23" s="74">
        <v>713</v>
      </c>
      <c r="P23" s="74">
        <v>680.9</v>
      </c>
      <c r="Q23" s="74">
        <v>707.35</v>
      </c>
      <c r="R23" s="74">
        <v>594.85</v>
      </c>
      <c r="S23" s="74">
        <v>548.54999999999995</v>
      </c>
      <c r="T23" s="74">
        <v>351.65</v>
      </c>
      <c r="U23" s="74">
        <v>505.45</v>
      </c>
      <c r="V23" s="74">
        <v>348.16500000000002</v>
      </c>
      <c r="W23" s="74">
        <v>488.46499999999997</v>
      </c>
      <c r="X23" s="74">
        <v>477.1</v>
      </c>
      <c r="Y23" s="74">
        <v>492.2</v>
      </c>
      <c r="Z23" s="74">
        <v>455.05</v>
      </c>
      <c r="AA23" s="74">
        <v>419.99032999999997</v>
      </c>
      <c r="AB23" s="74">
        <v>405</v>
      </c>
      <c r="AC23" s="74">
        <v>380</v>
      </c>
      <c r="AD23" s="74">
        <v>11252.72033</v>
      </c>
    </row>
    <row r="24" spans="1:30" x14ac:dyDescent="0.3">
      <c r="A24" s="1"/>
      <c r="B24" s="72" t="s">
        <v>468</v>
      </c>
      <c r="C24" s="72" t="s">
        <v>973</v>
      </c>
      <c r="D24" s="72" t="s">
        <v>54</v>
      </c>
      <c r="E24" s="73" t="s">
        <v>430</v>
      </c>
      <c r="F24" s="74"/>
      <c r="G24" s="74"/>
      <c r="H24" s="74"/>
      <c r="I24" s="74"/>
      <c r="J24" s="74"/>
      <c r="K24" s="74"/>
      <c r="L24" s="74"/>
      <c r="M24" s="74"/>
      <c r="N24" s="74"/>
      <c r="O24" s="74"/>
      <c r="P24" s="74"/>
      <c r="Q24" s="74"/>
      <c r="R24" s="74"/>
      <c r="S24" s="74"/>
      <c r="T24" s="74"/>
      <c r="U24" s="74"/>
      <c r="V24" s="74"/>
      <c r="W24" s="74"/>
      <c r="X24" s="74"/>
      <c r="Y24" s="74"/>
      <c r="Z24" s="74">
        <v>2.9580000000000002</v>
      </c>
      <c r="AA24" s="74">
        <v>3.03</v>
      </c>
      <c r="AB24" s="74">
        <v>2.92415</v>
      </c>
      <c r="AC24" s="74">
        <v>3.0493549999999998</v>
      </c>
      <c r="AD24" s="74">
        <v>11.961505000000001</v>
      </c>
    </row>
    <row r="25" spans="1:30" x14ac:dyDescent="0.3">
      <c r="A25" s="1"/>
      <c r="B25" s="72" t="s">
        <v>447</v>
      </c>
      <c r="C25" s="72" t="s">
        <v>974</v>
      </c>
      <c r="D25" s="72" t="s">
        <v>54</v>
      </c>
      <c r="E25" s="73" t="s">
        <v>430</v>
      </c>
      <c r="F25" s="74">
        <v>7.85</v>
      </c>
      <c r="G25" s="74">
        <v>5.3</v>
      </c>
      <c r="H25" s="74">
        <v>9</v>
      </c>
      <c r="I25" s="74">
        <v>8.1999999999999993</v>
      </c>
      <c r="J25" s="74">
        <v>8.9</v>
      </c>
      <c r="K25" s="74">
        <v>7.6</v>
      </c>
      <c r="L25" s="74">
        <v>0.05</v>
      </c>
      <c r="M25" s="74">
        <v>6.95</v>
      </c>
      <c r="N25" s="74">
        <v>5.8</v>
      </c>
      <c r="O25" s="74">
        <v>8.4</v>
      </c>
      <c r="P25" s="74">
        <v>8.4499999999999993</v>
      </c>
      <c r="Q25" s="74">
        <v>8.5</v>
      </c>
      <c r="R25" s="74">
        <v>9.1999999999999993</v>
      </c>
      <c r="S25" s="74">
        <v>8.85</v>
      </c>
      <c r="T25" s="74">
        <v>8.35</v>
      </c>
      <c r="U25" s="74">
        <v>8.0500000000000007</v>
      </c>
      <c r="V25" s="74">
        <v>8.1</v>
      </c>
      <c r="W25" s="74">
        <v>8.0500000000000007</v>
      </c>
      <c r="X25" s="74">
        <v>8.6</v>
      </c>
      <c r="Y25" s="74"/>
      <c r="Z25" s="74"/>
      <c r="AA25" s="74"/>
      <c r="AB25" s="74"/>
      <c r="AC25" s="74">
        <v>7.8</v>
      </c>
      <c r="AD25" s="74">
        <v>152</v>
      </c>
    </row>
    <row r="26" spans="1:30" x14ac:dyDescent="0.3">
      <c r="A26" s="1"/>
      <c r="B26" s="72" t="s">
        <v>56</v>
      </c>
      <c r="C26" s="72" t="s">
        <v>822</v>
      </c>
      <c r="D26" s="72" t="s">
        <v>54</v>
      </c>
      <c r="E26" s="73" t="s">
        <v>428</v>
      </c>
      <c r="F26" s="74">
        <v>166.75</v>
      </c>
      <c r="G26" s="74">
        <v>166.45</v>
      </c>
      <c r="H26" s="74">
        <v>164</v>
      </c>
      <c r="I26" s="74">
        <v>165.4</v>
      </c>
      <c r="J26" s="74">
        <v>163.85</v>
      </c>
      <c r="K26" s="74">
        <v>165.05</v>
      </c>
      <c r="L26" s="74">
        <v>164.6</v>
      </c>
      <c r="M26" s="74">
        <v>164.4</v>
      </c>
      <c r="N26" s="74">
        <v>164.8</v>
      </c>
      <c r="O26" s="74">
        <v>164.97</v>
      </c>
      <c r="P26" s="74">
        <v>164</v>
      </c>
      <c r="Q26" s="74">
        <v>165.55</v>
      </c>
      <c r="R26" s="74">
        <v>163.55000000000001</v>
      </c>
      <c r="S26" s="74">
        <v>164.45</v>
      </c>
      <c r="T26" s="74">
        <v>164.95</v>
      </c>
      <c r="U26" s="74">
        <v>165.15</v>
      </c>
      <c r="V26" s="74">
        <v>164.56</v>
      </c>
      <c r="W26" s="74">
        <v>163.51</v>
      </c>
      <c r="X26" s="74">
        <v>164.15</v>
      </c>
      <c r="Y26" s="74">
        <v>164.4</v>
      </c>
      <c r="Z26" s="74">
        <v>164.5</v>
      </c>
      <c r="AA26" s="74">
        <v>164.8</v>
      </c>
      <c r="AB26" s="74">
        <v>166</v>
      </c>
      <c r="AC26" s="74">
        <v>165.6</v>
      </c>
      <c r="AD26" s="74">
        <v>3955.44</v>
      </c>
    </row>
    <row r="27" spans="1:30" x14ac:dyDescent="0.3">
      <c r="A27" s="1"/>
      <c r="B27" s="72" t="s">
        <v>56</v>
      </c>
      <c r="C27" s="72" t="s">
        <v>823</v>
      </c>
      <c r="D27" s="72" t="s">
        <v>54</v>
      </c>
      <c r="E27" s="73" t="s">
        <v>428</v>
      </c>
      <c r="F27" s="74">
        <v>355.45</v>
      </c>
      <c r="G27" s="74">
        <v>353.7</v>
      </c>
      <c r="H27" s="74">
        <v>352.6</v>
      </c>
      <c r="I27" s="74">
        <v>355.5</v>
      </c>
      <c r="J27" s="74">
        <v>355</v>
      </c>
      <c r="K27" s="74">
        <v>351.45</v>
      </c>
      <c r="L27" s="74">
        <v>352.77499999999998</v>
      </c>
      <c r="M27" s="74">
        <v>353.05</v>
      </c>
      <c r="N27" s="74">
        <v>352.45</v>
      </c>
      <c r="O27" s="74">
        <v>353.26499999999999</v>
      </c>
      <c r="P27" s="74">
        <v>324.05</v>
      </c>
      <c r="Q27" s="74">
        <v>351.8</v>
      </c>
      <c r="R27" s="74">
        <v>337.95</v>
      </c>
      <c r="S27" s="74">
        <v>355.95</v>
      </c>
      <c r="T27" s="74">
        <v>351.45</v>
      </c>
      <c r="U27" s="74">
        <v>356.05</v>
      </c>
      <c r="V27" s="74">
        <v>354.57</v>
      </c>
      <c r="W27" s="74">
        <v>351.61500000000001</v>
      </c>
      <c r="X27" s="74">
        <v>351.05</v>
      </c>
      <c r="Y27" s="74">
        <v>350.9</v>
      </c>
      <c r="Z27" s="74">
        <v>352.45</v>
      </c>
      <c r="AA27" s="74">
        <v>352.35</v>
      </c>
      <c r="AB27" s="74">
        <v>346.6</v>
      </c>
      <c r="AC27" s="74">
        <v>348.95</v>
      </c>
      <c r="AD27" s="74">
        <v>8420.9750000000004</v>
      </c>
    </row>
    <row r="28" spans="1:30" x14ac:dyDescent="0.3">
      <c r="A28" s="1"/>
      <c r="B28" s="72" t="s">
        <v>56</v>
      </c>
      <c r="C28" s="72" t="s">
        <v>824</v>
      </c>
      <c r="D28" s="72" t="s">
        <v>54</v>
      </c>
      <c r="E28" s="73" t="s">
        <v>428</v>
      </c>
      <c r="F28" s="74">
        <v>2279.25</v>
      </c>
      <c r="G28" s="74">
        <v>2236.1999999999998</v>
      </c>
      <c r="H28" s="74">
        <v>2266.15</v>
      </c>
      <c r="I28" s="74">
        <v>2253.1</v>
      </c>
      <c r="J28" s="74">
        <v>2232.75</v>
      </c>
      <c r="K28" s="74">
        <v>2233.8000000000002</v>
      </c>
      <c r="L28" s="74">
        <v>2226.16</v>
      </c>
      <c r="M28" s="74">
        <v>2229.0500000000002</v>
      </c>
      <c r="N28" s="74">
        <v>2247.4499999999998</v>
      </c>
      <c r="O28" s="74">
        <v>2223.4349999999999</v>
      </c>
      <c r="P28" s="74">
        <v>2231</v>
      </c>
      <c r="Q28" s="74">
        <v>2248.9499999999998</v>
      </c>
      <c r="R28" s="74">
        <v>2217.4</v>
      </c>
      <c r="S28" s="74">
        <v>2245.75</v>
      </c>
      <c r="T28" s="74">
        <v>2245.1</v>
      </c>
      <c r="U28" s="74">
        <v>2230.85</v>
      </c>
      <c r="V28" s="74">
        <v>2246.39</v>
      </c>
      <c r="W28" s="74">
        <v>2254.25</v>
      </c>
      <c r="X28" s="74">
        <v>2256.1999999999998</v>
      </c>
      <c r="Y28" s="74">
        <v>2228.5</v>
      </c>
      <c r="Z28" s="74">
        <v>2231.4</v>
      </c>
      <c r="AA28" s="74">
        <v>2236.6999999999998</v>
      </c>
      <c r="AB28" s="74">
        <v>2235.1999999999998</v>
      </c>
      <c r="AC28" s="74">
        <v>2239.5500000000002</v>
      </c>
      <c r="AD28" s="74">
        <v>53774.584999999999</v>
      </c>
    </row>
    <row r="29" spans="1:30" x14ac:dyDescent="0.3">
      <c r="A29" s="1"/>
      <c r="B29" s="72" t="s">
        <v>56</v>
      </c>
      <c r="C29" s="72" t="s">
        <v>975</v>
      </c>
      <c r="D29" s="72" t="s">
        <v>54</v>
      </c>
      <c r="E29" s="73" t="s">
        <v>428</v>
      </c>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v>0</v>
      </c>
    </row>
    <row r="30" spans="1:30" x14ac:dyDescent="0.3">
      <c r="A30" s="1"/>
      <c r="B30" s="72" t="s">
        <v>56</v>
      </c>
      <c r="C30" s="72" t="s">
        <v>976</v>
      </c>
      <c r="D30" s="72" t="s">
        <v>54</v>
      </c>
      <c r="E30" s="73" t="s">
        <v>429</v>
      </c>
      <c r="F30" s="74"/>
      <c r="G30" s="74"/>
      <c r="H30" s="74"/>
      <c r="I30" s="74"/>
      <c r="J30" s="74"/>
      <c r="K30" s="74"/>
      <c r="L30" s="74"/>
      <c r="M30" s="74"/>
      <c r="N30" s="74"/>
      <c r="O30" s="74"/>
      <c r="P30" s="74">
        <v>4.45</v>
      </c>
      <c r="Q30" s="74"/>
      <c r="R30" s="74"/>
      <c r="S30" s="74"/>
      <c r="T30" s="74"/>
      <c r="U30" s="74"/>
      <c r="V30" s="74"/>
      <c r="W30" s="74"/>
      <c r="X30" s="74"/>
      <c r="Y30" s="74"/>
      <c r="Z30" s="74"/>
      <c r="AA30" s="74"/>
      <c r="AB30" s="74"/>
      <c r="AC30" s="74">
        <v>0.2</v>
      </c>
      <c r="AD30" s="74">
        <v>4.6500000000000004</v>
      </c>
    </row>
    <row r="31" spans="1:30" x14ac:dyDescent="0.3">
      <c r="A31" s="1"/>
      <c r="B31" s="72" t="s">
        <v>56</v>
      </c>
      <c r="C31" s="72" t="s">
        <v>976</v>
      </c>
      <c r="D31" s="72" t="s">
        <v>977</v>
      </c>
      <c r="E31" s="73" t="s">
        <v>429</v>
      </c>
      <c r="F31" s="74"/>
      <c r="G31" s="74"/>
      <c r="H31" s="74"/>
      <c r="I31" s="74">
        <v>4.45</v>
      </c>
      <c r="J31" s="74"/>
      <c r="K31" s="74"/>
      <c r="L31" s="74"/>
      <c r="M31" s="74"/>
      <c r="N31" s="74"/>
      <c r="O31" s="74"/>
      <c r="P31" s="74"/>
      <c r="Q31" s="74"/>
      <c r="R31" s="74"/>
      <c r="S31" s="74"/>
      <c r="T31" s="74"/>
      <c r="U31" s="74"/>
      <c r="V31" s="74"/>
      <c r="W31" s="74"/>
      <c r="X31" s="74"/>
      <c r="Y31" s="74"/>
      <c r="Z31" s="74"/>
      <c r="AA31" s="74"/>
      <c r="AB31" s="74"/>
      <c r="AC31" s="74"/>
      <c r="AD31" s="74">
        <v>4.45</v>
      </c>
    </row>
    <row r="32" spans="1:30" x14ac:dyDescent="0.3">
      <c r="A32" s="1"/>
      <c r="B32" s="72" t="s">
        <v>56</v>
      </c>
      <c r="C32" s="72" t="s">
        <v>978</v>
      </c>
      <c r="D32" s="72" t="s">
        <v>54</v>
      </c>
      <c r="E32" s="73" t="s">
        <v>429</v>
      </c>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v>0</v>
      </c>
    </row>
    <row r="33" spans="1:30" x14ac:dyDescent="0.3">
      <c r="A33" s="1"/>
      <c r="B33" s="72" t="s">
        <v>469</v>
      </c>
      <c r="C33" s="72" t="s">
        <v>825</v>
      </c>
      <c r="D33" s="72" t="s">
        <v>979</v>
      </c>
      <c r="E33" s="73" t="s">
        <v>428</v>
      </c>
      <c r="F33" s="74">
        <v>135.1</v>
      </c>
      <c r="G33" s="74">
        <v>132.85</v>
      </c>
      <c r="H33" s="74">
        <v>133.19999999999999</v>
      </c>
      <c r="I33" s="74">
        <v>122.05</v>
      </c>
      <c r="J33" s="74">
        <v>111.65</v>
      </c>
      <c r="K33" s="74">
        <v>100.8</v>
      </c>
      <c r="L33" s="74">
        <v>94.65</v>
      </c>
      <c r="M33" s="74">
        <v>90.25</v>
      </c>
      <c r="N33" s="74">
        <v>87.7</v>
      </c>
      <c r="O33" s="74">
        <v>216.6</v>
      </c>
      <c r="P33" s="74">
        <v>237.95</v>
      </c>
      <c r="Q33" s="74">
        <v>238.4</v>
      </c>
      <c r="R33" s="74">
        <v>224.9</v>
      </c>
      <c r="S33" s="74">
        <v>196.55</v>
      </c>
      <c r="T33" s="74">
        <v>165.3</v>
      </c>
      <c r="U33" s="74">
        <v>159.65</v>
      </c>
      <c r="V33" s="74">
        <v>164.75</v>
      </c>
      <c r="W33" s="74">
        <v>172.9</v>
      </c>
      <c r="X33" s="74">
        <v>166.45</v>
      </c>
      <c r="Y33" s="74">
        <v>182.35</v>
      </c>
      <c r="Z33" s="74">
        <v>166.3</v>
      </c>
      <c r="AA33" s="74">
        <v>149</v>
      </c>
      <c r="AB33" s="74">
        <v>136.5</v>
      </c>
      <c r="AC33" s="74">
        <v>118.45</v>
      </c>
      <c r="AD33" s="74">
        <v>3704.3</v>
      </c>
    </row>
    <row r="34" spans="1:30" x14ac:dyDescent="0.3">
      <c r="A34" s="1"/>
      <c r="B34" s="72" t="s">
        <v>469</v>
      </c>
      <c r="C34" s="72" t="s">
        <v>826</v>
      </c>
      <c r="D34" s="72" t="s">
        <v>54</v>
      </c>
      <c r="E34" s="73" t="s">
        <v>428</v>
      </c>
      <c r="F34" s="74">
        <v>223.25</v>
      </c>
      <c r="G34" s="74">
        <v>231.3</v>
      </c>
      <c r="H34" s="74">
        <v>370.9</v>
      </c>
      <c r="I34" s="74">
        <v>300.3</v>
      </c>
      <c r="J34" s="74">
        <v>260.8</v>
      </c>
      <c r="K34" s="74">
        <v>230.3</v>
      </c>
      <c r="L34" s="74">
        <v>212.2</v>
      </c>
      <c r="M34" s="74">
        <v>236.05</v>
      </c>
      <c r="N34" s="74">
        <v>215.05</v>
      </c>
      <c r="O34" s="74">
        <v>256.55</v>
      </c>
      <c r="P34" s="74">
        <v>263.10000000000002</v>
      </c>
      <c r="Q34" s="74">
        <v>273</v>
      </c>
      <c r="R34" s="74">
        <v>294.60000000000002</v>
      </c>
      <c r="S34" s="74">
        <v>277.10000000000002</v>
      </c>
      <c r="T34" s="74">
        <v>246</v>
      </c>
      <c r="U34" s="74">
        <v>340.3</v>
      </c>
      <c r="V34" s="74">
        <v>355.18</v>
      </c>
      <c r="W34" s="74">
        <v>373.18</v>
      </c>
      <c r="X34" s="74">
        <v>394.85</v>
      </c>
      <c r="Y34" s="74">
        <v>375.25</v>
      </c>
      <c r="Z34" s="74">
        <v>342.05</v>
      </c>
      <c r="AA34" s="74">
        <v>307.45</v>
      </c>
      <c r="AB34" s="74">
        <v>277.39999999999998</v>
      </c>
      <c r="AC34" s="74">
        <v>258.2</v>
      </c>
      <c r="AD34" s="74">
        <v>6914.36</v>
      </c>
    </row>
    <row r="35" spans="1:30" x14ac:dyDescent="0.3">
      <c r="A35" s="1"/>
      <c r="B35" s="72" t="s">
        <v>469</v>
      </c>
      <c r="C35" s="72" t="s">
        <v>827</v>
      </c>
      <c r="D35" s="72" t="s">
        <v>54</v>
      </c>
      <c r="E35" s="73" t="s">
        <v>428</v>
      </c>
      <c r="F35" s="74">
        <v>313.95</v>
      </c>
      <c r="G35" s="74">
        <v>307.89999999999998</v>
      </c>
      <c r="H35" s="74">
        <v>462.6</v>
      </c>
      <c r="I35" s="74">
        <v>414.25</v>
      </c>
      <c r="J35" s="74">
        <v>359.3</v>
      </c>
      <c r="K35" s="74">
        <v>317.7</v>
      </c>
      <c r="L35" s="74">
        <v>288.7</v>
      </c>
      <c r="M35" s="74">
        <v>334.1</v>
      </c>
      <c r="N35" s="74">
        <v>292.85000000000002</v>
      </c>
      <c r="O35" s="74">
        <v>349.55</v>
      </c>
      <c r="P35" s="74">
        <v>359.3</v>
      </c>
      <c r="Q35" s="74">
        <v>376.5</v>
      </c>
      <c r="R35" s="74">
        <v>390.7</v>
      </c>
      <c r="S35" s="74">
        <v>374.85</v>
      </c>
      <c r="T35" s="74">
        <v>335.45</v>
      </c>
      <c r="U35" s="74">
        <v>385.6</v>
      </c>
      <c r="V35" s="74">
        <v>468.43</v>
      </c>
      <c r="W35" s="74">
        <v>472.43</v>
      </c>
      <c r="X35" s="74">
        <v>249.3</v>
      </c>
      <c r="Y35" s="74">
        <v>485.45</v>
      </c>
      <c r="Z35" s="74">
        <v>460.75</v>
      </c>
      <c r="AA35" s="74">
        <v>415.25</v>
      </c>
      <c r="AB35" s="74">
        <v>379.9</v>
      </c>
      <c r="AC35" s="74">
        <v>350.2</v>
      </c>
      <c r="AD35" s="74">
        <v>8945.01</v>
      </c>
    </row>
    <row r="36" spans="1:30" x14ac:dyDescent="0.3">
      <c r="A36" s="1"/>
      <c r="B36" s="72" t="s">
        <v>469</v>
      </c>
      <c r="C36" s="72" t="s">
        <v>828</v>
      </c>
      <c r="D36" s="72" t="s">
        <v>979</v>
      </c>
      <c r="E36" s="73" t="s">
        <v>428</v>
      </c>
      <c r="F36" s="74">
        <v>158.94999999999999</v>
      </c>
      <c r="G36" s="74">
        <v>154.19999999999999</v>
      </c>
      <c r="H36" s="74">
        <v>153.30000000000001</v>
      </c>
      <c r="I36" s="74">
        <v>152.75</v>
      </c>
      <c r="J36" s="74">
        <v>151.85</v>
      </c>
      <c r="K36" s="74">
        <v>151.80000000000001</v>
      </c>
      <c r="L36" s="74">
        <v>151.5</v>
      </c>
      <c r="M36" s="74">
        <v>151.69999999999999</v>
      </c>
      <c r="N36" s="74">
        <v>144.6</v>
      </c>
      <c r="O36" s="74">
        <v>135.4</v>
      </c>
      <c r="P36" s="74">
        <v>137</v>
      </c>
      <c r="Q36" s="74">
        <v>142.9</v>
      </c>
      <c r="R36" s="74">
        <v>154.5</v>
      </c>
      <c r="S36" s="74">
        <v>156.85</v>
      </c>
      <c r="T36" s="74">
        <v>156.9</v>
      </c>
      <c r="U36" s="74">
        <v>158.1</v>
      </c>
      <c r="V36" s="74">
        <v>154.05000000000001</v>
      </c>
      <c r="W36" s="74">
        <v>153.6</v>
      </c>
      <c r="X36" s="74">
        <v>159.75</v>
      </c>
      <c r="Y36" s="74">
        <v>159.19999999999999</v>
      </c>
      <c r="Z36" s="74">
        <v>153.4</v>
      </c>
      <c r="AA36" s="74">
        <v>160.44999999999999</v>
      </c>
      <c r="AB36" s="74">
        <v>161.15</v>
      </c>
      <c r="AC36" s="74">
        <v>163.19999999999999</v>
      </c>
      <c r="AD36" s="74">
        <v>3677.1</v>
      </c>
    </row>
    <row r="37" spans="1:30" x14ac:dyDescent="0.3">
      <c r="A37" s="1"/>
      <c r="B37" s="72" t="s">
        <v>433</v>
      </c>
      <c r="C37" s="72" t="s">
        <v>829</v>
      </c>
      <c r="D37" s="72" t="s">
        <v>54</v>
      </c>
      <c r="E37" s="73" t="s">
        <v>428</v>
      </c>
      <c r="F37" s="74">
        <v>3998.8</v>
      </c>
      <c r="G37" s="74">
        <v>3989.75</v>
      </c>
      <c r="H37" s="74">
        <v>4012.7</v>
      </c>
      <c r="I37" s="74">
        <v>4006.55</v>
      </c>
      <c r="J37" s="74">
        <v>4018.6</v>
      </c>
      <c r="K37" s="74">
        <v>4012.25</v>
      </c>
      <c r="L37" s="74">
        <v>3899.85</v>
      </c>
      <c r="M37" s="74">
        <v>3999.8</v>
      </c>
      <c r="N37" s="74">
        <v>3992.1</v>
      </c>
      <c r="O37" s="74">
        <v>3977.55</v>
      </c>
      <c r="P37" s="74">
        <v>3999.55</v>
      </c>
      <c r="Q37" s="74">
        <v>3981.3</v>
      </c>
      <c r="R37" s="74">
        <v>3984.4</v>
      </c>
      <c r="S37" s="74">
        <v>3306.5</v>
      </c>
      <c r="T37" s="74">
        <v>3898.8</v>
      </c>
      <c r="U37" s="74">
        <v>3927.9</v>
      </c>
      <c r="V37" s="74">
        <v>3953.085</v>
      </c>
      <c r="W37" s="74">
        <v>3985.2</v>
      </c>
      <c r="X37" s="74">
        <v>3969.05</v>
      </c>
      <c r="Y37" s="74">
        <v>4003.15</v>
      </c>
      <c r="Z37" s="74">
        <v>3922.3</v>
      </c>
      <c r="AA37" s="74">
        <v>3989</v>
      </c>
      <c r="AB37" s="74">
        <v>3961.55</v>
      </c>
      <c r="AC37" s="74">
        <v>3981.75</v>
      </c>
      <c r="AD37" s="74">
        <v>94771.485000000001</v>
      </c>
    </row>
    <row r="38" spans="1:30" x14ac:dyDescent="0.3">
      <c r="A38" s="1"/>
      <c r="B38" s="72" t="s">
        <v>208</v>
      </c>
      <c r="C38" s="72" t="s">
        <v>830</v>
      </c>
      <c r="D38" s="72" t="s">
        <v>54</v>
      </c>
      <c r="E38" s="73" t="s">
        <v>428</v>
      </c>
      <c r="F38" s="74">
        <v>185.65</v>
      </c>
      <c r="G38" s="74">
        <v>185.95</v>
      </c>
      <c r="H38" s="74">
        <v>188.05</v>
      </c>
      <c r="I38" s="74">
        <v>186.85</v>
      </c>
      <c r="J38" s="74">
        <v>184.9</v>
      </c>
      <c r="K38" s="74">
        <v>179</v>
      </c>
      <c r="L38" s="74">
        <v>181.8</v>
      </c>
      <c r="M38" s="74">
        <v>181.15</v>
      </c>
      <c r="N38" s="74">
        <v>181.1</v>
      </c>
      <c r="O38" s="74">
        <v>185.3</v>
      </c>
      <c r="P38" s="74">
        <v>184.75</v>
      </c>
      <c r="Q38" s="74">
        <v>186.9</v>
      </c>
      <c r="R38" s="74">
        <v>186.7</v>
      </c>
      <c r="S38" s="74">
        <v>175.9</v>
      </c>
      <c r="T38" s="74">
        <v>172.7</v>
      </c>
      <c r="U38" s="74">
        <v>174.95</v>
      </c>
      <c r="V38" s="74">
        <v>173.2</v>
      </c>
      <c r="W38" s="74">
        <v>184.61500000000001</v>
      </c>
      <c r="X38" s="74">
        <v>186.45</v>
      </c>
      <c r="Y38" s="74">
        <v>186.95</v>
      </c>
      <c r="Z38" s="74">
        <v>185.5</v>
      </c>
      <c r="AA38" s="74">
        <v>185.1</v>
      </c>
      <c r="AB38" s="74">
        <v>188.75</v>
      </c>
      <c r="AC38" s="74">
        <v>189.55</v>
      </c>
      <c r="AD38" s="74">
        <v>4401.7650000000003</v>
      </c>
    </row>
    <row r="39" spans="1:30" x14ac:dyDescent="0.3">
      <c r="A39" s="1"/>
      <c r="B39" s="72" t="s">
        <v>208</v>
      </c>
      <c r="C39" s="72" t="s">
        <v>831</v>
      </c>
      <c r="D39" s="72" t="s">
        <v>54</v>
      </c>
      <c r="E39" s="73" t="s">
        <v>428</v>
      </c>
      <c r="F39" s="74">
        <v>134.69999999999999</v>
      </c>
      <c r="G39" s="74">
        <v>136.6</v>
      </c>
      <c r="H39" s="74">
        <v>138.6</v>
      </c>
      <c r="I39" s="74">
        <v>133.69999999999999</v>
      </c>
      <c r="J39" s="74">
        <v>131.85</v>
      </c>
      <c r="K39" s="74">
        <v>128.94999999999999</v>
      </c>
      <c r="L39" s="74">
        <v>129.44999999999999</v>
      </c>
      <c r="M39" s="74">
        <v>126.8</v>
      </c>
      <c r="N39" s="74">
        <v>126.45</v>
      </c>
      <c r="O39" s="74">
        <v>128.19999999999999</v>
      </c>
      <c r="P39" s="74">
        <v>126.5</v>
      </c>
      <c r="Q39" s="74">
        <v>124.7</v>
      </c>
      <c r="R39" s="74">
        <v>126.65</v>
      </c>
      <c r="S39" s="74">
        <v>37.35</v>
      </c>
      <c r="T39" s="74"/>
      <c r="U39" s="74"/>
      <c r="V39" s="74">
        <v>43.765000000000001</v>
      </c>
      <c r="W39" s="74">
        <v>115.235</v>
      </c>
      <c r="X39" s="74">
        <v>128.35</v>
      </c>
      <c r="Y39" s="74">
        <v>129.19999999999999</v>
      </c>
      <c r="Z39" s="74">
        <v>126.55</v>
      </c>
      <c r="AA39" s="74">
        <v>128.15</v>
      </c>
      <c r="AB39" s="74">
        <v>126.75</v>
      </c>
      <c r="AC39" s="74">
        <v>129.15</v>
      </c>
      <c r="AD39" s="74">
        <v>2657.65</v>
      </c>
    </row>
    <row r="40" spans="1:30" x14ac:dyDescent="0.3">
      <c r="A40" s="1"/>
      <c r="B40" s="72" t="s">
        <v>208</v>
      </c>
      <c r="C40" s="72" t="s">
        <v>980</v>
      </c>
      <c r="D40" s="72" t="s">
        <v>981</v>
      </c>
      <c r="E40" s="73" t="s">
        <v>429</v>
      </c>
      <c r="F40" s="74">
        <v>339.45</v>
      </c>
      <c r="G40" s="74">
        <v>8.4499999999999993</v>
      </c>
      <c r="H40" s="74"/>
      <c r="I40" s="74">
        <v>295.5</v>
      </c>
      <c r="J40" s="74">
        <v>389.6</v>
      </c>
      <c r="K40" s="74">
        <v>391</v>
      </c>
      <c r="L40" s="74">
        <v>401.35</v>
      </c>
      <c r="M40" s="74">
        <v>284.89999999999998</v>
      </c>
      <c r="N40" s="74">
        <v>388.65</v>
      </c>
      <c r="O40" s="74">
        <v>401.7</v>
      </c>
      <c r="P40" s="74">
        <v>207.1</v>
      </c>
      <c r="Q40" s="74">
        <v>394.7</v>
      </c>
      <c r="R40" s="74">
        <v>335</v>
      </c>
      <c r="S40" s="74">
        <v>311.75</v>
      </c>
      <c r="T40" s="74">
        <v>531.85</v>
      </c>
      <c r="U40" s="74">
        <v>437.9</v>
      </c>
      <c r="V40" s="74">
        <v>482.89499999999998</v>
      </c>
      <c r="W40" s="74">
        <v>528.96</v>
      </c>
      <c r="X40" s="74">
        <v>532.54999999999995</v>
      </c>
      <c r="Y40" s="74">
        <v>531.79999999999995</v>
      </c>
      <c r="Z40" s="74">
        <v>525.5</v>
      </c>
      <c r="AA40" s="74">
        <v>458.25</v>
      </c>
      <c r="AB40" s="74">
        <v>535.9</v>
      </c>
      <c r="AC40" s="74">
        <v>525.70000000000005</v>
      </c>
      <c r="AD40" s="74">
        <v>9240.4549999999999</v>
      </c>
    </row>
    <row r="41" spans="1:30" x14ac:dyDescent="0.3">
      <c r="A41" s="1"/>
      <c r="B41" s="72" t="s">
        <v>465</v>
      </c>
      <c r="C41" s="72" t="s">
        <v>832</v>
      </c>
      <c r="D41" s="72" t="s">
        <v>54</v>
      </c>
      <c r="E41" s="73" t="s">
        <v>428</v>
      </c>
      <c r="F41" s="74">
        <v>60.95</v>
      </c>
      <c r="G41" s="74">
        <v>55.35</v>
      </c>
      <c r="H41" s="74">
        <v>54.7</v>
      </c>
      <c r="I41" s="74">
        <v>52.7</v>
      </c>
      <c r="J41" s="74">
        <v>53.8</v>
      </c>
      <c r="K41" s="74">
        <v>57.9</v>
      </c>
      <c r="L41" s="74">
        <v>51.5</v>
      </c>
      <c r="M41" s="74">
        <v>52.1</v>
      </c>
      <c r="N41" s="74">
        <v>49.45</v>
      </c>
      <c r="O41" s="74">
        <v>55.3</v>
      </c>
      <c r="P41" s="74">
        <v>58</v>
      </c>
      <c r="Q41" s="74">
        <v>54.1</v>
      </c>
      <c r="R41" s="74">
        <v>49.2</v>
      </c>
      <c r="S41" s="74">
        <v>50.65</v>
      </c>
      <c r="T41" s="74">
        <v>50.7</v>
      </c>
      <c r="U41" s="74">
        <v>52.75</v>
      </c>
      <c r="V41" s="74">
        <v>52.29</v>
      </c>
      <c r="W41" s="74">
        <v>52.85</v>
      </c>
      <c r="X41" s="74">
        <v>53.35</v>
      </c>
      <c r="Y41" s="74">
        <v>51.45</v>
      </c>
      <c r="Z41" s="74">
        <v>49.2</v>
      </c>
      <c r="AA41" s="74">
        <v>51</v>
      </c>
      <c r="AB41" s="74">
        <v>50.1</v>
      </c>
      <c r="AC41" s="74">
        <v>53.65</v>
      </c>
      <c r="AD41" s="74">
        <v>1273.04</v>
      </c>
    </row>
    <row r="42" spans="1:30" x14ac:dyDescent="0.3">
      <c r="A42" s="1"/>
      <c r="B42" s="72" t="s">
        <v>61</v>
      </c>
      <c r="C42" s="72" t="s">
        <v>62</v>
      </c>
      <c r="D42" s="72" t="s">
        <v>54</v>
      </c>
      <c r="E42" s="73" t="s">
        <v>428</v>
      </c>
      <c r="F42" s="74">
        <v>14960.9</v>
      </c>
      <c r="G42" s="74">
        <v>14445.15</v>
      </c>
      <c r="H42" s="74">
        <v>14848.25</v>
      </c>
      <c r="I42" s="74">
        <v>13733.15</v>
      </c>
      <c r="J42" s="74">
        <v>12575.6</v>
      </c>
      <c r="K42" s="74">
        <v>11380.2</v>
      </c>
      <c r="L42" s="74">
        <v>11792.8</v>
      </c>
      <c r="M42" s="74">
        <v>9845.25</v>
      </c>
      <c r="N42" s="74">
        <v>9829.75</v>
      </c>
      <c r="O42" s="74">
        <v>10399.799999999999</v>
      </c>
      <c r="P42" s="74">
        <v>13751.4</v>
      </c>
      <c r="Q42" s="74">
        <v>12934.3</v>
      </c>
      <c r="R42" s="74">
        <v>12918.45</v>
      </c>
      <c r="S42" s="74">
        <v>11534.25</v>
      </c>
      <c r="T42" s="74">
        <v>13246.7</v>
      </c>
      <c r="U42" s="74">
        <v>12264.8</v>
      </c>
      <c r="V42" s="74">
        <v>10694.17</v>
      </c>
      <c r="W42" s="74">
        <v>11772.59</v>
      </c>
      <c r="X42" s="74">
        <v>12471.65</v>
      </c>
      <c r="Y42" s="74">
        <v>12888.365</v>
      </c>
      <c r="Z42" s="74">
        <v>12516.45</v>
      </c>
      <c r="AA42" s="74">
        <v>13228.45</v>
      </c>
      <c r="AB42" s="74">
        <v>11960.46</v>
      </c>
      <c r="AC42" s="74">
        <v>10605.65</v>
      </c>
      <c r="AD42" s="74">
        <v>296598.53499999997</v>
      </c>
    </row>
    <row r="43" spans="1:30" x14ac:dyDescent="0.3">
      <c r="A43" s="1"/>
      <c r="B43" s="72" t="s">
        <v>61</v>
      </c>
      <c r="C43" s="72" t="s">
        <v>833</v>
      </c>
      <c r="D43" s="72" t="s">
        <v>54</v>
      </c>
      <c r="E43" s="73" t="s">
        <v>428</v>
      </c>
      <c r="F43" s="74">
        <v>5117.95</v>
      </c>
      <c r="G43" s="74">
        <v>4968.1000000000004</v>
      </c>
      <c r="H43" s="74">
        <v>5088.1499999999996</v>
      </c>
      <c r="I43" s="74">
        <v>4648.6000000000004</v>
      </c>
      <c r="J43" s="74">
        <v>4203.8999999999996</v>
      </c>
      <c r="K43" s="74">
        <v>3756.3</v>
      </c>
      <c r="L43" s="74">
        <v>3916.1</v>
      </c>
      <c r="M43" s="74">
        <v>3256.65</v>
      </c>
      <c r="N43" s="74">
        <v>3213.1</v>
      </c>
      <c r="O43" s="74">
        <v>3428.8</v>
      </c>
      <c r="P43" s="74">
        <v>4627</v>
      </c>
      <c r="Q43" s="74">
        <v>4285.1000000000004</v>
      </c>
      <c r="R43" s="74">
        <v>4338.6000000000004</v>
      </c>
      <c r="S43" s="74">
        <v>3793.95</v>
      </c>
      <c r="T43" s="74">
        <v>4464.55</v>
      </c>
      <c r="U43" s="74">
        <v>4052.6</v>
      </c>
      <c r="V43" s="74">
        <v>3551.35</v>
      </c>
      <c r="W43" s="74">
        <v>3894.82</v>
      </c>
      <c r="X43" s="74">
        <v>4115.2</v>
      </c>
      <c r="Y43" s="74">
        <v>4286.6400000000003</v>
      </c>
      <c r="Z43" s="74">
        <v>4197.75</v>
      </c>
      <c r="AA43" s="74">
        <v>4429.8500000000004</v>
      </c>
      <c r="AB43" s="74">
        <v>3986.3449999999998</v>
      </c>
      <c r="AC43" s="74">
        <v>3458.5</v>
      </c>
      <c r="AD43" s="74">
        <v>99079.904999999999</v>
      </c>
    </row>
    <row r="44" spans="1:30" x14ac:dyDescent="0.3">
      <c r="A44" s="1"/>
      <c r="B44" s="72" t="s">
        <v>61</v>
      </c>
      <c r="C44" s="72" t="s">
        <v>982</v>
      </c>
      <c r="D44" s="72" t="s">
        <v>983</v>
      </c>
      <c r="E44" s="73" t="s">
        <v>429</v>
      </c>
      <c r="F44" s="74"/>
      <c r="G44" s="74"/>
      <c r="H44" s="74"/>
      <c r="I44" s="74"/>
      <c r="J44" s="74"/>
      <c r="K44" s="74"/>
      <c r="L44" s="74"/>
      <c r="M44" s="74"/>
      <c r="N44" s="74">
        <v>42.65</v>
      </c>
      <c r="O44" s="74"/>
      <c r="P44" s="74"/>
      <c r="Q44" s="74"/>
      <c r="R44" s="74"/>
      <c r="S44" s="74"/>
      <c r="T44" s="74"/>
      <c r="U44" s="74"/>
      <c r="V44" s="74"/>
      <c r="W44" s="74"/>
      <c r="X44" s="74"/>
      <c r="Y44" s="74"/>
      <c r="Z44" s="74"/>
      <c r="AA44" s="74"/>
      <c r="AB44" s="74"/>
      <c r="AC44" s="74"/>
      <c r="AD44" s="74">
        <v>42.65</v>
      </c>
    </row>
    <row r="45" spans="1:30" x14ac:dyDescent="0.3">
      <c r="A45" s="1"/>
      <c r="B45" s="72" t="s">
        <v>61</v>
      </c>
      <c r="C45" s="72" t="s">
        <v>982</v>
      </c>
      <c r="D45" s="72" t="s">
        <v>984</v>
      </c>
      <c r="E45" s="73" t="s">
        <v>429</v>
      </c>
      <c r="F45" s="74">
        <v>21.55</v>
      </c>
      <c r="G45" s="74"/>
      <c r="H45" s="74"/>
      <c r="I45" s="74"/>
      <c r="J45" s="74"/>
      <c r="K45" s="74"/>
      <c r="L45" s="74"/>
      <c r="M45" s="74"/>
      <c r="N45" s="74">
        <v>42.6</v>
      </c>
      <c r="O45" s="74"/>
      <c r="P45" s="74"/>
      <c r="Q45" s="74"/>
      <c r="R45" s="74"/>
      <c r="S45" s="74"/>
      <c r="T45" s="74"/>
      <c r="U45" s="74"/>
      <c r="V45" s="74"/>
      <c r="W45" s="74"/>
      <c r="X45" s="74"/>
      <c r="Y45" s="74"/>
      <c r="Z45" s="74"/>
      <c r="AA45" s="74"/>
      <c r="AB45" s="74"/>
      <c r="AC45" s="74"/>
      <c r="AD45" s="74">
        <v>64.150000000000006</v>
      </c>
    </row>
    <row r="46" spans="1:30" ht="27.6" x14ac:dyDescent="0.3">
      <c r="A46" s="1"/>
      <c r="B46" s="72" t="s">
        <v>454</v>
      </c>
      <c r="C46" s="72" t="s">
        <v>834</v>
      </c>
      <c r="D46" s="72" t="s">
        <v>54</v>
      </c>
      <c r="E46" s="73" t="s">
        <v>428</v>
      </c>
      <c r="F46" s="74">
        <v>61.05</v>
      </c>
      <c r="G46" s="74">
        <v>61.55</v>
      </c>
      <c r="H46" s="74">
        <v>59.9</v>
      </c>
      <c r="I46" s="74">
        <v>60.75</v>
      </c>
      <c r="J46" s="74">
        <v>59.75</v>
      </c>
      <c r="K46" s="74">
        <v>60.75</v>
      </c>
      <c r="L46" s="74">
        <v>59.5</v>
      </c>
      <c r="M46" s="74">
        <v>62.5</v>
      </c>
      <c r="N46" s="74">
        <v>73.05</v>
      </c>
      <c r="O46" s="74">
        <v>83.7</v>
      </c>
      <c r="P46" s="74">
        <v>83.9</v>
      </c>
      <c r="Q46" s="74">
        <v>86.35</v>
      </c>
      <c r="R46" s="74">
        <v>85.3</v>
      </c>
      <c r="S46" s="74">
        <v>88.85</v>
      </c>
      <c r="T46" s="74">
        <v>91.55</v>
      </c>
      <c r="U46" s="74">
        <v>94.5</v>
      </c>
      <c r="V46" s="74">
        <v>90.2</v>
      </c>
      <c r="W46" s="74">
        <v>93.55</v>
      </c>
      <c r="X46" s="74">
        <v>96.2</v>
      </c>
      <c r="Y46" s="74">
        <v>95.4</v>
      </c>
      <c r="Z46" s="74">
        <v>90.65</v>
      </c>
      <c r="AA46" s="74">
        <v>96.25</v>
      </c>
      <c r="AB46" s="74">
        <v>97.6</v>
      </c>
      <c r="AC46" s="74">
        <v>96.75</v>
      </c>
      <c r="AD46" s="74">
        <v>1929.55</v>
      </c>
    </row>
    <row r="47" spans="1:30" ht="27.6" x14ac:dyDescent="0.3">
      <c r="A47" s="1"/>
      <c r="B47" s="72" t="s">
        <v>470</v>
      </c>
      <c r="C47" s="72" t="s">
        <v>835</v>
      </c>
      <c r="D47" s="72" t="s">
        <v>54</v>
      </c>
      <c r="E47" s="73" t="s">
        <v>428</v>
      </c>
      <c r="F47" s="74">
        <v>382.05</v>
      </c>
      <c r="G47" s="74">
        <v>367.45</v>
      </c>
      <c r="H47" s="74">
        <v>352.05</v>
      </c>
      <c r="I47" s="74">
        <v>344.35</v>
      </c>
      <c r="J47" s="74">
        <v>337.05</v>
      </c>
      <c r="K47" s="74">
        <v>344</v>
      </c>
      <c r="L47" s="74">
        <v>335.85</v>
      </c>
      <c r="M47" s="74">
        <v>329.3</v>
      </c>
      <c r="N47" s="74">
        <v>330.55</v>
      </c>
      <c r="O47" s="74">
        <v>361.85</v>
      </c>
      <c r="P47" s="74">
        <v>340.55</v>
      </c>
      <c r="Q47" s="74">
        <v>324.60000000000002</v>
      </c>
      <c r="R47" s="74">
        <v>317.55</v>
      </c>
      <c r="S47" s="74">
        <v>310.89999999999998</v>
      </c>
      <c r="T47" s="74">
        <v>401.75</v>
      </c>
      <c r="U47" s="74">
        <v>265.35000000000002</v>
      </c>
      <c r="V47" s="74">
        <v>372.55</v>
      </c>
      <c r="W47" s="74">
        <v>376.37</v>
      </c>
      <c r="X47" s="74">
        <v>366.55</v>
      </c>
      <c r="Y47" s="74">
        <v>416.95</v>
      </c>
      <c r="Z47" s="74">
        <v>338.2</v>
      </c>
      <c r="AA47" s="74">
        <v>348.65</v>
      </c>
      <c r="AB47" s="74">
        <v>410.15</v>
      </c>
      <c r="AC47" s="74">
        <v>384.3</v>
      </c>
      <c r="AD47" s="74">
        <v>8458.92</v>
      </c>
    </row>
    <row r="48" spans="1:30" ht="27.6" x14ac:dyDescent="0.3">
      <c r="A48" s="1"/>
      <c r="B48" s="72" t="s">
        <v>455</v>
      </c>
      <c r="C48" s="72" t="s">
        <v>836</v>
      </c>
      <c r="D48" s="72" t="s">
        <v>54</v>
      </c>
      <c r="E48" s="73" t="s">
        <v>428</v>
      </c>
      <c r="F48" s="74">
        <v>488</v>
      </c>
      <c r="G48" s="74">
        <v>404.55</v>
      </c>
      <c r="H48" s="74">
        <v>95.2</v>
      </c>
      <c r="I48" s="74">
        <v>439.8</v>
      </c>
      <c r="J48" s="74">
        <v>486.45</v>
      </c>
      <c r="K48" s="74">
        <v>485.1</v>
      </c>
      <c r="L48" s="74">
        <v>485.7</v>
      </c>
      <c r="M48" s="74">
        <v>484.05</v>
      </c>
      <c r="N48" s="74">
        <v>486.5</v>
      </c>
      <c r="O48" s="74">
        <v>486.35</v>
      </c>
      <c r="P48" s="74">
        <v>483.1</v>
      </c>
      <c r="Q48" s="74">
        <v>483</v>
      </c>
      <c r="R48" s="74">
        <v>479.85</v>
      </c>
      <c r="S48" s="74">
        <v>486.8</v>
      </c>
      <c r="T48" s="74">
        <v>487.4</v>
      </c>
      <c r="U48" s="74">
        <v>466.1</v>
      </c>
      <c r="V48" s="74">
        <v>483.88</v>
      </c>
      <c r="W48" s="74">
        <v>483.35</v>
      </c>
      <c r="X48" s="74">
        <v>483.85</v>
      </c>
      <c r="Y48" s="74">
        <v>487.25</v>
      </c>
      <c r="Z48" s="74">
        <v>487</v>
      </c>
      <c r="AA48" s="74">
        <v>486.15</v>
      </c>
      <c r="AB48" s="74">
        <v>485.75</v>
      </c>
      <c r="AC48" s="74">
        <v>460.6</v>
      </c>
      <c r="AD48" s="74">
        <v>11085.78</v>
      </c>
    </row>
    <row r="49" spans="1:30" x14ac:dyDescent="0.3">
      <c r="A49" s="1"/>
      <c r="B49" s="72" t="s">
        <v>435</v>
      </c>
      <c r="C49" s="72" t="s">
        <v>837</v>
      </c>
      <c r="D49" s="72" t="s">
        <v>54</v>
      </c>
      <c r="E49" s="73" t="s">
        <v>428</v>
      </c>
      <c r="F49" s="74">
        <v>3419.05</v>
      </c>
      <c r="G49" s="74">
        <v>3119.7</v>
      </c>
      <c r="H49" s="74">
        <v>4060.7</v>
      </c>
      <c r="I49" s="74">
        <v>3784.3</v>
      </c>
      <c r="J49" s="74">
        <v>2428.5</v>
      </c>
      <c r="K49" s="74">
        <v>2317.6</v>
      </c>
      <c r="L49" s="74">
        <v>2624.85</v>
      </c>
      <c r="M49" s="74">
        <v>2311.15</v>
      </c>
      <c r="N49" s="74">
        <v>3653.55</v>
      </c>
      <c r="O49" s="74">
        <v>1367.8</v>
      </c>
      <c r="P49" s="74">
        <v>2001.95</v>
      </c>
      <c r="Q49" s="74">
        <v>3395.55</v>
      </c>
      <c r="R49" s="74">
        <v>5462.3</v>
      </c>
      <c r="S49" s="74">
        <v>8485.2000000000007</v>
      </c>
      <c r="T49" s="74">
        <v>3096.85</v>
      </c>
      <c r="U49" s="74">
        <v>4367.5</v>
      </c>
      <c r="V49" s="74">
        <v>3370.45</v>
      </c>
      <c r="W49" s="74">
        <v>3487.34</v>
      </c>
      <c r="X49" s="74">
        <v>2525</v>
      </c>
      <c r="Y49" s="74">
        <v>4182.7</v>
      </c>
      <c r="Z49" s="74">
        <v>3255.5</v>
      </c>
      <c r="AA49" s="74">
        <v>6276.9</v>
      </c>
      <c r="AB49" s="74">
        <v>3214.25</v>
      </c>
      <c r="AC49" s="74">
        <v>3070.65</v>
      </c>
      <c r="AD49" s="74">
        <v>85279.34</v>
      </c>
    </row>
    <row r="50" spans="1:30" x14ac:dyDescent="0.3">
      <c r="A50" s="1"/>
      <c r="B50" s="72" t="s">
        <v>435</v>
      </c>
      <c r="C50" s="72" t="s">
        <v>838</v>
      </c>
      <c r="D50" s="72" t="s">
        <v>54</v>
      </c>
      <c r="E50" s="73" t="s">
        <v>428</v>
      </c>
      <c r="F50" s="74">
        <v>155.44999999999999</v>
      </c>
      <c r="G50" s="74">
        <v>154.75</v>
      </c>
      <c r="H50" s="74">
        <v>154.25</v>
      </c>
      <c r="I50" s="74">
        <v>154.35</v>
      </c>
      <c r="J50" s="74">
        <v>153.94999999999999</v>
      </c>
      <c r="K50" s="74">
        <v>153.85</v>
      </c>
      <c r="L50" s="74">
        <v>154.9</v>
      </c>
      <c r="M50" s="74">
        <v>154.55000000000001</v>
      </c>
      <c r="N50" s="74">
        <v>108</v>
      </c>
      <c r="O50" s="74">
        <v>156</v>
      </c>
      <c r="P50" s="74">
        <v>156</v>
      </c>
      <c r="Q50" s="74">
        <v>156</v>
      </c>
      <c r="R50" s="74">
        <v>156</v>
      </c>
      <c r="S50" s="74">
        <v>156</v>
      </c>
      <c r="T50" s="74">
        <v>156</v>
      </c>
      <c r="U50" s="74">
        <v>156</v>
      </c>
      <c r="V50" s="74">
        <v>155.73500000000001</v>
      </c>
      <c r="W50" s="74">
        <v>155.71</v>
      </c>
      <c r="X50" s="74">
        <v>155.85</v>
      </c>
      <c r="Y50" s="74">
        <v>156</v>
      </c>
      <c r="Z50" s="74">
        <v>156</v>
      </c>
      <c r="AA50" s="74">
        <v>156</v>
      </c>
      <c r="AB50" s="74">
        <v>156.05000000000001</v>
      </c>
      <c r="AC50" s="74">
        <v>155.94999999999999</v>
      </c>
      <c r="AD50" s="74">
        <v>3683.3449999999998</v>
      </c>
    </row>
    <row r="51" spans="1:30" x14ac:dyDescent="0.3">
      <c r="A51" s="1"/>
      <c r="B51" s="72" t="s">
        <v>839</v>
      </c>
      <c r="C51" s="72" t="s">
        <v>840</v>
      </c>
      <c r="D51" s="72" t="s">
        <v>54</v>
      </c>
      <c r="E51" s="73" t="s">
        <v>428</v>
      </c>
      <c r="F51" s="74">
        <v>1470.95</v>
      </c>
      <c r="G51" s="74">
        <v>1554.75</v>
      </c>
      <c r="H51" s="74">
        <v>1658.25</v>
      </c>
      <c r="I51" s="74">
        <v>1560.5</v>
      </c>
      <c r="J51" s="74">
        <v>1571.6</v>
      </c>
      <c r="K51" s="74">
        <v>1610.1</v>
      </c>
      <c r="L51" s="74">
        <v>1638.15</v>
      </c>
      <c r="M51" s="74">
        <v>1472.3</v>
      </c>
      <c r="N51" s="74">
        <v>1367.15</v>
      </c>
      <c r="O51" s="74">
        <v>1609.05</v>
      </c>
      <c r="P51" s="74">
        <v>1312.05</v>
      </c>
      <c r="Q51" s="74">
        <v>1006.65</v>
      </c>
      <c r="R51" s="74">
        <v>969.4</v>
      </c>
      <c r="S51" s="74">
        <v>871.4</v>
      </c>
      <c r="T51" s="74">
        <v>889.4</v>
      </c>
      <c r="U51" s="74">
        <v>1094.05</v>
      </c>
      <c r="V51" s="74">
        <v>1253.17</v>
      </c>
      <c r="W51" s="74">
        <v>1037.335</v>
      </c>
      <c r="X51" s="74">
        <v>1049.8</v>
      </c>
      <c r="Y51" s="74">
        <v>1108.45</v>
      </c>
      <c r="Z51" s="74">
        <v>1025.05</v>
      </c>
      <c r="AA51" s="74">
        <v>901.65</v>
      </c>
      <c r="AB51" s="74">
        <v>1117.7</v>
      </c>
      <c r="AC51" s="74">
        <v>1347.2</v>
      </c>
      <c r="AD51" s="74">
        <v>30496.105</v>
      </c>
    </row>
    <row r="52" spans="1:30" x14ac:dyDescent="0.3">
      <c r="A52" s="1"/>
      <c r="B52" s="72" t="s">
        <v>456</v>
      </c>
      <c r="C52" s="72" t="s">
        <v>841</v>
      </c>
      <c r="D52" s="72" t="s">
        <v>54</v>
      </c>
      <c r="E52" s="73" t="s">
        <v>428</v>
      </c>
      <c r="F52" s="74">
        <v>479.9</v>
      </c>
      <c r="G52" s="74">
        <v>480</v>
      </c>
      <c r="H52" s="74">
        <v>480</v>
      </c>
      <c r="I52" s="74">
        <v>479.5</v>
      </c>
      <c r="J52" s="74">
        <v>345.1</v>
      </c>
      <c r="K52" s="74">
        <v>398.85</v>
      </c>
      <c r="L52" s="74">
        <v>322.14999999999998</v>
      </c>
      <c r="M52" s="74">
        <v>258.8</v>
      </c>
      <c r="N52" s="74">
        <v>207.3</v>
      </c>
      <c r="O52" s="74">
        <v>146.15</v>
      </c>
      <c r="P52" s="74">
        <v>129.15</v>
      </c>
      <c r="Q52" s="74">
        <v>129.05000000000001</v>
      </c>
      <c r="R52" s="74">
        <v>139.05000000000001</v>
      </c>
      <c r="S52" s="74">
        <v>131.55000000000001</v>
      </c>
      <c r="T52" s="74">
        <v>128.85</v>
      </c>
      <c r="U52" s="74">
        <v>138.1</v>
      </c>
      <c r="V52" s="74">
        <v>217.65</v>
      </c>
      <c r="W52" s="74">
        <v>303.25</v>
      </c>
      <c r="X52" s="74">
        <v>468.95</v>
      </c>
      <c r="Y52" s="74">
        <v>480</v>
      </c>
      <c r="Z52" s="74">
        <v>480</v>
      </c>
      <c r="AA52" s="74">
        <v>480</v>
      </c>
      <c r="AB52" s="74">
        <v>480</v>
      </c>
      <c r="AC52" s="74">
        <v>454.65</v>
      </c>
      <c r="AD52" s="74">
        <v>7758</v>
      </c>
    </row>
    <row r="53" spans="1:30" x14ac:dyDescent="0.3">
      <c r="A53" s="1"/>
      <c r="B53" s="72" t="s">
        <v>457</v>
      </c>
      <c r="C53" s="72" t="s">
        <v>842</v>
      </c>
      <c r="D53" s="72" t="s">
        <v>54</v>
      </c>
      <c r="E53" s="73" t="s">
        <v>428</v>
      </c>
      <c r="F53" s="74">
        <v>457.7</v>
      </c>
      <c r="G53" s="74">
        <v>457.8</v>
      </c>
      <c r="H53" s="74">
        <v>458.7</v>
      </c>
      <c r="I53" s="74">
        <v>458.5</v>
      </c>
      <c r="J53" s="74">
        <v>458.4</v>
      </c>
      <c r="K53" s="74">
        <v>457.1</v>
      </c>
      <c r="L53" s="74">
        <v>446</v>
      </c>
      <c r="M53" s="74">
        <v>414.35</v>
      </c>
      <c r="N53" s="74">
        <v>386.75</v>
      </c>
      <c r="O53" s="74">
        <v>367.45</v>
      </c>
      <c r="P53" s="74">
        <v>365.6</v>
      </c>
      <c r="Q53" s="74">
        <v>368.35</v>
      </c>
      <c r="R53" s="74">
        <v>356.05</v>
      </c>
      <c r="S53" s="74">
        <v>345.65</v>
      </c>
      <c r="T53" s="74">
        <v>322.5</v>
      </c>
      <c r="U53" s="74">
        <v>308.14999999999998</v>
      </c>
      <c r="V53" s="74">
        <v>324.815</v>
      </c>
      <c r="W53" s="74">
        <v>297.125</v>
      </c>
      <c r="X53" s="74">
        <v>425.95</v>
      </c>
      <c r="Y53" s="74">
        <v>458.75</v>
      </c>
      <c r="Z53" s="74">
        <v>458.15</v>
      </c>
      <c r="AA53" s="74">
        <v>458.35</v>
      </c>
      <c r="AB53" s="74">
        <v>458.4</v>
      </c>
      <c r="AC53" s="74">
        <v>432.95</v>
      </c>
      <c r="AD53" s="74">
        <v>9743.5400000000009</v>
      </c>
    </row>
    <row r="54" spans="1:30" x14ac:dyDescent="0.3">
      <c r="A54" s="1"/>
      <c r="B54" s="72" t="s">
        <v>64</v>
      </c>
      <c r="C54" s="72" t="s">
        <v>985</v>
      </c>
      <c r="D54" s="72" t="s">
        <v>986</v>
      </c>
      <c r="E54" s="73" t="s">
        <v>429</v>
      </c>
      <c r="F54" s="74">
        <v>955.95</v>
      </c>
      <c r="G54" s="74">
        <v>1098.0999999999999</v>
      </c>
      <c r="H54" s="74">
        <v>625.29999999999995</v>
      </c>
      <c r="I54" s="74">
        <v>1116.2</v>
      </c>
      <c r="J54" s="74">
        <v>759.95</v>
      </c>
      <c r="K54" s="74">
        <v>425.15</v>
      </c>
      <c r="L54" s="74">
        <v>601.29999999999995</v>
      </c>
      <c r="M54" s="74">
        <v>1017.25</v>
      </c>
      <c r="N54" s="74">
        <v>963.2</v>
      </c>
      <c r="O54" s="74">
        <v>978.05</v>
      </c>
      <c r="P54" s="74">
        <v>886.25</v>
      </c>
      <c r="Q54" s="74">
        <v>945.85</v>
      </c>
      <c r="R54" s="74">
        <v>793.1</v>
      </c>
      <c r="S54" s="74">
        <v>964.2</v>
      </c>
      <c r="T54" s="74">
        <v>924.55</v>
      </c>
      <c r="U54" s="74">
        <v>890.75</v>
      </c>
      <c r="V54" s="74">
        <v>205.05</v>
      </c>
      <c r="W54" s="74">
        <v>974.79</v>
      </c>
      <c r="X54" s="74">
        <v>1081.54</v>
      </c>
      <c r="Y54" s="74">
        <v>1093.8</v>
      </c>
      <c r="Z54" s="74">
        <v>870.55</v>
      </c>
      <c r="AA54" s="74">
        <v>869.1</v>
      </c>
      <c r="AB54" s="74">
        <v>793.25</v>
      </c>
      <c r="AC54" s="74">
        <v>770.75</v>
      </c>
      <c r="AD54" s="74">
        <v>20603.98</v>
      </c>
    </row>
    <row r="55" spans="1:30" x14ac:dyDescent="0.3">
      <c r="A55" s="1"/>
      <c r="B55" s="72" t="s">
        <v>64</v>
      </c>
      <c r="C55" s="72" t="s">
        <v>987</v>
      </c>
      <c r="D55" s="72" t="s">
        <v>69</v>
      </c>
      <c r="E55" s="73" t="s">
        <v>429</v>
      </c>
      <c r="F55" s="74"/>
      <c r="G55" s="74"/>
      <c r="H55" s="74"/>
      <c r="I55" s="74"/>
      <c r="J55" s="74"/>
      <c r="K55" s="74">
        <v>423</v>
      </c>
      <c r="L55" s="74">
        <v>164.9</v>
      </c>
      <c r="M55" s="74"/>
      <c r="N55" s="74"/>
      <c r="O55" s="74"/>
      <c r="P55" s="74"/>
      <c r="Q55" s="74"/>
      <c r="R55" s="74"/>
      <c r="S55" s="74"/>
      <c r="T55" s="74"/>
      <c r="U55" s="74"/>
      <c r="V55" s="74"/>
      <c r="W55" s="74"/>
      <c r="X55" s="74"/>
      <c r="Y55" s="74"/>
      <c r="Z55" s="74"/>
      <c r="AA55" s="74"/>
      <c r="AB55" s="74"/>
      <c r="AC55" s="74"/>
      <c r="AD55" s="74">
        <v>587.9</v>
      </c>
    </row>
    <row r="56" spans="1:30" x14ac:dyDescent="0.3">
      <c r="A56" s="1"/>
      <c r="B56" s="72" t="s">
        <v>64</v>
      </c>
      <c r="C56" s="72" t="s">
        <v>988</v>
      </c>
      <c r="D56" s="72" t="s">
        <v>989</v>
      </c>
      <c r="E56" s="73" t="s">
        <v>429</v>
      </c>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v>0</v>
      </c>
    </row>
    <row r="57" spans="1:30" x14ac:dyDescent="0.3">
      <c r="A57" s="1"/>
      <c r="B57" s="72" t="s">
        <v>471</v>
      </c>
      <c r="C57" s="72" t="s">
        <v>896</v>
      </c>
      <c r="D57" s="72" t="s">
        <v>54</v>
      </c>
      <c r="E57" s="73" t="s">
        <v>431</v>
      </c>
      <c r="F57" s="74">
        <v>1194.75</v>
      </c>
      <c r="G57" s="74">
        <v>665.1</v>
      </c>
      <c r="H57" s="74">
        <v>1221.1500000000001</v>
      </c>
      <c r="I57" s="74">
        <v>1066.05</v>
      </c>
      <c r="J57" s="74">
        <v>442.65</v>
      </c>
      <c r="K57" s="74">
        <v>573.04999999999995</v>
      </c>
      <c r="L57" s="74">
        <v>1228.7</v>
      </c>
      <c r="M57" s="74">
        <v>948.5</v>
      </c>
      <c r="N57" s="74">
        <v>757.45</v>
      </c>
      <c r="O57" s="74">
        <v>795.15</v>
      </c>
      <c r="P57" s="74">
        <v>1007.15</v>
      </c>
      <c r="Q57" s="74">
        <v>960.3</v>
      </c>
      <c r="R57" s="74">
        <v>1077.7</v>
      </c>
      <c r="S57" s="74">
        <v>1032.2</v>
      </c>
      <c r="T57" s="74">
        <v>920.5</v>
      </c>
      <c r="U57" s="74">
        <v>694.3</v>
      </c>
      <c r="V57" s="74">
        <v>545.02</v>
      </c>
      <c r="W57" s="74">
        <v>630.29999999999995</v>
      </c>
      <c r="X57" s="74">
        <v>597</v>
      </c>
      <c r="Y57" s="74">
        <v>1362.1</v>
      </c>
      <c r="Z57" s="74">
        <v>1260.7</v>
      </c>
      <c r="AA57" s="74">
        <v>624.9</v>
      </c>
      <c r="AB57" s="74">
        <v>1052.95</v>
      </c>
      <c r="AC57" s="74">
        <v>1201.3</v>
      </c>
      <c r="AD57" s="74">
        <v>21858.97</v>
      </c>
    </row>
    <row r="58" spans="1:30" x14ac:dyDescent="0.3">
      <c r="A58" s="1"/>
      <c r="B58" s="72" t="s">
        <v>471</v>
      </c>
      <c r="C58" s="72" t="s">
        <v>897</v>
      </c>
      <c r="D58" s="72" t="s">
        <v>54</v>
      </c>
      <c r="E58" s="73" t="s">
        <v>431</v>
      </c>
      <c r="F58" s="74">
        <v>384.4</v>
      </c>
      <c r="G58" s="74">
        <v>415.2</v>
      </c>
      <c r="H58" s="74">
        <v>248.35</v>
      </c>
      <c r="I58" s="74">
        <v>535.04999999999995</v>
      </c>
      <c r="J58" s="74">
        <v>437.5</v>
      </c>
      <c r="K58" s="74">
        <v>524.4</v>
      </c>
      <c r="L58" s="74">
        <v>627.15</v>
      </c>
      <c r="M58" s="74">
        <v>504.1</v>
      </c>
      <c r="N58" s="74">
        <v>402.9</v>
      </c>
      <c r="O58" s="74">
        <v>478.85</v>
      </c>
      <c r="P58" s="74">
        <v>587.1</v>
      </c>
      <c r="Q58" s="74">
        <v>585.6</v>
      </c>
      <c r="R58" s="74">
        <v>325</v>
      </c>
      <c r="S58" s="74">
        <v>459.85</v>
      </c>
      <c r="T58" s="74">
        <v>294.75</v>
      </c>
      <c r="U58" s="74">
        <v>209.7</v>
      </c>
      <c r="V58" s="74">
        <v>245.14500000000001</v>
      </c>
      <c r="W58" s="74">
        <v>274.2</v>
      </c>
      <c r="X58" s="74">
        <v>261.7</v>
      </c>
      <c r="Y58" s="74">
        <v>535.85</v>
      </c>
      <c r="Z58" s="74">
        <v>526.4</v>
      </c>
      <c r="AA58" s="74">
        <v>491.75</v>
      </c>
      <c r="AB58" s="74">
        <v>523.25</v>
      </c>
      <c r="AC58" s="74">
        <v>605.95000000000005</v>
      </c>
      <c r="AD58" s="74">
        <v>10484.145</v>
      </c>
    </row>
    <row r="59" spans="1:30" x14ac:dyDescent="0.3">
      <c r="A59" s="1"/>
      <c r="B59" s="72" t="s">
        <v>448</v>
      </c>
      <c r="C59" s="72" t="s">
        <v>990</v>
      </c>
      <c r="D59" s="72" t="s">
        <v>54</v>
      </c>
      <c r="E59" s="73" t="s">
        <v>431</v>
      </c>
      <c r="F59" s="74">
        <v>2344.6999999999998</v>
      </c>
      <c r="G59" s="74">
        <v>1630.05</v>
      </c>
      <c r="H59" s="74">
        <v>1253.3</v>
      </c>
      <c r="I59" s="74">
        <v>1333.25</v>
      </c>
      <c r="J59" s="74">
        <v>625.4</v>
      </c>
      <c r="K59" s="74">
        <v>784.25</v>
      </c>
      <c r="L59" s="74">
        <v>2099.4499999999998</v>
      </c>
      <c r="M59" s="74">
        <v>1846.6</v>
      </c>
      <c r="N59" s="74">
        <v>1315</v>
      </c>
      <c r="O59" s="74">
        <v>1851.15</v>
      </c>
      <c r="P59" s="74">
        <v>1628.7</v>
      </c>
      <c r="Q59" s="74">
        <v>1384.3</v>
      </c>
      <c r="R59" s="74">
        <v>1714.25</v>
      </c>
      <c r="S59" s="74">
        <v>2074.9</v>
      </c>
      <c r="T59" s="74">
        <v>2556.8000000000002</v>
      </c>
      <c r="U59" s="74">
        <v>2181.1</v>
      </c>
      <c r="V59" s="74">
        <v>2039.0550000000001</v>
      </c>
      <c r="W59" s="74">
        <v>1671.7</v>
      </c>
      <c r="X59" s="74">
        <v>1135.55</v>
      </c>
      <c r="Y59" s="74">
        <v>1261.5999999999999</v>
      </c>
      <c r="Z59" s="74">
        <v>2218.3000000000002</v>
      </c>
      <c r="AA59" s="74">
        <v>2032.65</v>
      </c>
      <c r="AB59" s="74">
        <v>1891.85</v>
      </c>
      <c r="AC59" s="74">
        <v>1024.9000000000001</v>
      </c>
      <c r="AD59" s="74">
        <v>39898.805</v>
      </c>
    </row>
    <row r="60" spans="1:30" x14ac:dyDescent="0.3">
      <c r="A60" s="1"/>
      <c r="B60" s="72" t="s">
        <v>71</v>
      </c>
      <c r="C60" s="72" t="s">
        <v>900</v>
      </c>
      <c r="D60" s="72" t="s">
        <v>991</v>
      </c>
      <c r="E60" s="73" t="s">
        <v>431</v>
      </c>
      <c r="F60" s="74">
        <v>1328.1</v>
      </c>
      <c r="G60" s="74">
        <v>1544.9</v>
      </c>
      <c r="H60" s="74">
        <v>1386.15</v>
      </c>
      <c r="I60" s="74">
        <v>1151.4000000000001</v>
      </c>
      <c r="J60" s="74">
        <v>745.65</v>
      </c>
      <c r="K60" s="74">
        <v>638.04999999999995</v>
      </c>
      <c r="L60" s="74">
        <v>2016.3</v>
      </c>
      <c r="M60" s="74">
        <v>1676.9</v>
      </c>
      <c r="N60" s="74">
        <v>1148</v>
      </c>
      <c r="O60" s="74">
        <v>1375.1</v>
      </c>
      <c r="P60" s="74">
        <v>1436.55</v>
      </c>
      <c r="Q60" s="74">
        <v>1199.7</v>
      </c>
      <c r="R60" s="74">
        <v>1089.57125</v>
      </c>
      <c r="S60" s="74">
        <v>1337</v>
      </c>
      <c r="T60" s="74">
        <v>1868.95</v>
      </c>
      <c r="U60" s="74">
        <v>1518.0741849999999</v>
      </c>
      <c r="V60" s="74">
        <v>1496.3054549999999</v>
      </c>
      <c r="W60" s="74">
        <v>969.35</v>
      </c>
      <c r="X60" s="74">
        <v>797.2</v>
      </c>
      <c r="Y60" s="74">
        <v>1023.4</v>
      </c>
      <c r="Z60" s="74">
        <v>1519.55</v>
      </c>
      <c r="AA60" s="74">
        <v>1643</v>
      </c>
      <c r="AB60" s="74">
        <v>1549.9</v>
      </c>
      <c r="AC60" s="74">
        <v>1283.45</v>
      </c>
      <c r="AD60" s="74">
        <v>31742.550889999999</v>
      </c>
    </row>
    <row r="61" spans="1:30" x14ac:dyDescent="0.3">
      <c r="A61" s="1"/>
      <c r="B61" s="72" t="s">
        <v>71</v>
      </c>
      <c r="C61" s="72" t="s">
        <v>900</v>
      </c>
      <c r="D61" s="72" t="s">
        <v>992</v>
      </c>
      <c r="E61" s="73" t="s">
        <v>431</v>
      </c>
      <c r="F61" s="74">
        <v>1610.4</v>
      </c>
      <c r="G61" s="74">
        <v>1899.95</v>
      </c>
      <c r="H61" s="74">
        <v>1753.4</v>
      </c>
      <c r="I61" s="74">
        <v>1491.7</v>
      </c>
      <c r="J61" s="74">
        <v>906.8</v>
      </c>
      <c r="K61" s="74">
        <v>714.65</v>
      </c>
      <c r="L61" s="74">
        <v>2356.8000000000002</v>
      </c>
      <c r="M61" s="74">
        <v>1943.25</v>
      </c>
      <c r="N61" s="74">
        <v>1407.3</v>
      </c>
      <c r="O61" s="74">
        <v>1790.4</v>
      </c>
      <c r="P61" s="74">
        <v>1753.85</v>
      </c>
      <c r="Q61" s="74">
        <v>1626.15</v>
      </c>
      <c r="R61" s="74">
        <v>1392.28505</v>
      </c>
      <c r="S61" s="74">
        <v>1616.65</v>
      </c>
      <c r="T61" s="74">
        <v>2051.5500000000002</v>
      </c>
      <c r="U61" s="74">
        <v>1870.08149</v>
      </c>
      <c r="V61" s="74">
        <v>2000.87796</v>
      </c>
      <c r="W61" s="74">
        <v>1323.6</v>
      </c>
      <c r="X61" s="74">
        <v>1197.25</v>
      </c>
      <c r="Y61" s="74">
        <v>1342.65</v>
      </c>
      <c r="Z61" s="74">
        <v>1737.7</v>
      </c>
      <c r="AA61" s="74">
        <v>1834.85</v>
      </c>
      <c r="AB61" s="74">
        <v>1759.75</v>
      </c>
      <c r="AC61" s="74">
        <v>1545.8</v>
      </c>
      <c r="AD61" s="74">
        <v>38927.694499999998</v>
      </c>
    </row>
    <row r="62" spans="1:30" x14ac:dyDescent="0.3">
      <c r="A62" s="1"/>
      <c r="B62" s="72" t="s">
        <v>71</v>
      </c>
      <c r="C62" s="72" t="s">
        <v>993</v>
      </c>
      <c r="D62" s="72" t="s">
        <v>994</v>
      </c>
      <c r="E62" s="73" t="s">
        <v>431</v>
      </c>
      <c r="F62" s="74">
        <v>219.95</v>
      </c>
      <c r="G62" s="74">
        <v>242.6</v>
      </c>
      <c r="H62" s="74">
        <v>217.85</v>
      </c>
      <c r="I62" s="74">
        <v>180.35</v>
      </c>
      <c r="J62" s="74">
        <v>92.8</v>
      </c>
      <c r="K62" s="74">
        <v>79.25</v>
      </c>
      <c r="L62" s="74">
        <v>309.7</v>
      </c>
      <c r="M62" s="74">
        <v>247.35</v>
      </c>
      <c r="N62" s="74">
        <v>154.6</v>
      </c>
      <c r="O62" s="74">
        <v>188.6</v>
      </c>
      <c r="P62" s="74">
        <v>207.8</v>
      </c>
      <c r="Q62" s="74">
        <v>162.80000000000001</v>
      </c>
      <c r="R62" s="74">
        <v>131.026455</v>
      </c>
      <c r="S62" s="74">
        <v>172.8</v>
      </c>
      <c r="T62" s="74">
        <v>276.5</v>
      </c>
      <c r="U62" s="74">
        <v>192.36828</v>
      </c>
      <c r="V62" s="74">
        <v>191.36711</v>
      </c>
      <c r="W62" s="74">
        <v>142.18</v>
      </c>
      <c r="X62" s="74">
        <v>99.75</v>
      </c>
      <c r="Y62" s="74">
        <v>134</v>
      </c>
      <c r="Z62" s="74">
        <v>224.05</v>
      </c>
      <c r="AA62" s="74">
        <v>228.1</v>
      </c>
      <c r="AB62" s="74">
        <v>182.4</v>
      </c>
      <c r="AC62" s="74">
        <v>155</v>
      </c>
      <c r="AD62" s="74">
        <v>4433.1918450000003</v>
      </c>
    </row>
    <row r="63" spans="1:30" x14ac:dyDescent="0.3">
      <c r="A63" s="1"/>
      <c r="B63" s="72" t="s">
        <v>71</v>
      </c>
      <c r="C63" s="72" t="s">
        <v>993</v>
      </c>
      <c r="D63" s="72" t="s">
        <v>995</v>
      </c>
      <c r="E63" s="73" t="s">
        <v>431</v>
      </c>
      <c r="F63" s="74">
        <v>41.7</v>
      </c>
      <c r="G63" s="74">
        <v>185.35</v>
      </c>
      <c r="H63" s="74">
        <v>154.19999999999999</v>
      </c>
      <c r="I63" s="74">
        <v>133.05000000000001</v>
      </c>
      <c r="J63" s="74">
        <v>68.7</v>
      </c>
      <c r="K63" s="74">
        <v>60.15</v>
      </c>
      <c r="L63" s="74">
        <v>222.05</v>
      </c>
      <c r="M63" s="74">
        <v>195.05</v>
      </c>
      <c r="N63" s="74">
        <v>123.75</v>
      </c>
      <c r="O63" s="74">
        <v>134.30000000000001</v>
      </c>
      <c r="P63" s="74">
        <v>157.69999999999999</v>
      </c>
      <c r="Q63" s="74">
        <v>116.65</v>
      </c>
      <c r="R63" s="74">
        <v>91.674615000000003</v>
      </c>
      <c r="S63" s="74">
        <v>128.15</v>
      </c>
      <c r="T63" s="74">
        <v>186.15</v>
      </c>
      <c r="U63" s="74">
        <v>43.120914999999997</v>
      </c>
      <c r="V63" s="74">
        <v>92.973060000000004</v>
      </c>
      <c r="W63" s="74">
        <v>82.2</v>
      </c>
      <c r="X63" s="74">
        <v>59.1</v>
      </c>
      <c r="Y63" s="74">
        <v>93.45</v>
      </c>
      <c r="Z63" s="74">
        <v>150.80000000000001</v>
      </c>
      <c r="AA63" s="74">
        <v>165.55</v>
      </c>
      <c r="AB63" s="74">
        <v>152.80000000000001</v>
      </c>
      <c r="AC63" s="74">
        <v>134.65</v>
      </c>
      <c r="AD63" s="74">
        <v>2973.2685900000001</v>
      </c>
    </row>
    <row r="64" spans="1:30" x14ac:dyDescent="0.3">
      <c r="A64" s="1"/>
      <c r="B64" s="72" t="s">
        <v>71</v>
      </c>
      <c r="C64" s="72" t="s">
        <v>996</v>
      </c>
      <c r="D64" s="72" t="s">
        <v>54</v>
      </c>
      <c r="E64" s="73" t="s">
        <v>428</v>
      </c>
      <c r="F64" s="74"/>
      <c r="G64" s="74">
        <v>329.7</v>
      </c>
      <c r="H64" s="74"/>
      <c r="I64" s="74"/>
      <c r="J64" s="74">
        <v>428.5</v>
      </c>
      <c r="K64" s="74"/>
      <c r="L64" s="74"/>
      <c r="M64" s="74">
        <v>449.9</v>
      </c>
      <c r="N64" s="74"/>
      <c r="O64" s="74"/>
      <c r="P64" s="74">
        <v>109.25</v>
      </c>
      <c r="Q64" s="74"/>
      <c r="R64" s="74"/>
      <c r="S64" s="74"/>
      <c r="T64" s="74"/>
      <c r="U64" s="74"/>
      <c r="V64" s="74"/>
      <c r="W64" s="74"/>
      <c r="X64" s="74">
        <v>425.45</v>
      </c>
      <c r="Y64" s="74">
        <v>41.45</v>
      </c>
      <c r="Z64" s="74"/>
      <c r="AA64" s="74">
        <v>196.8</v>
      </c>
      <c r="AB64" s="74">
        <v>143.75</v>
      </c>
      <c r="AC64" s="74"/>
      <c r="AD64" s="74">
        <v>2124.8000000000002</v>
      </c>
    </row>
    <row r="65" spans="1:30" x14ac:dyDescent="0.3">
      <c r="A65" s="1"/>
      <c r="B65" s="72" t="s">
        <v>71</v>
      </c>
      <c r="C65" s="72" t="s">
        <v>843</v>
      </c>
      <c r="D65" s="72" t="s">
        <v>54</v>
      </c>
      <c r="E65" s="73" t="s">
        <v>428</v>
      </c>
      <c r="F65" s="74">
        <v>1979.1</v>
      </c>
      <c r="G65" s="74">
        <v>2050.8000000000002</v>
      </c>
      <c r="H65" s="74">
        <v>2205.25</v>
      </c>
      <c r="I65" s="74">
        <v>2073.25</v>
      </c>
      <c r="J65" s="74">
        <v>1796.25</v>
      </c>
      <c r="K65" s="74">
        <v>1902.55</v>
      </c>
      <c r="L65" s="74">
        <v>1668.5</v>
      </c>
      <c r="M65" s="74">
        <v>1920.05</v>
      </c>
      <c r="N65" s="74">
        <v>2108.4</v>
      </c>
      <c r="O65" s="74">
        <v>2753.7</v>
      </c>
      <c r="P65" s="74">
        <v>2975.45</v>
      </c>
      <c r="Q65" s="74">
        <v>2868.7</v>
      </c>
      <c r="R65" s="74">
        <v>2832.4340299999999</v>
      </c>
      <c r="S65" s="74">
        <v>1481.95</v>
      </c>
      <c r="T65" s="74">
        <v>1961.95</v>
      </c>
      <c r="U65" s="74">
        <v>1624.912945</v>
      </c>
      <c r="V65" s="74">
        <v>1957.9060750000001</v>
      </c>
      <c r="W65" s="74">
        <v>1845.7049999999999</v>
      </c>
      <c r="X65" s="74">
        <v>2012.75</v>
      </c>
      <c r="Y65" s="74">
        <v>2402.65</v>
      </c>
      <c r="Z65" s="74">
        <v>2061</v>
      </c>
      <c r="AA65" s="74">
        <v>1785.2</v>
      </c>
      <c r="AB65" s="74">
        <v>1650.8</v>
      </c>
      <c r="AC65" s="74">
        <v>1896.25</v>
      </c>
      <c r="AD65" s="74">
        <v>49815.508049999997</v>
      </c>
    </row>
    <row r="66" spans="1:30" x14ac:dyDescent="0.3">
      <c r="A66" s="1"/>
      <c r="B66" s="72" t="s">
        <v>71</v>
      </c>
      <c r="C66" s="72" t="s">
        <v>901</v>
      </c>
      <c r="D66" s="72" t="s">
        <v>54</v>
      </c>
      <c r="E66" s="73" t="s">
        <v>430</v>
      </c>
      <c r="F66" s="74">
        <v>374.25</v>
      </c>
      <c r="G66" s="74">
        <v>369.55</v>
      </c>
      <c r="H66" s="74">
        <v>275</v>
      </c>
      <c r="I66" s="74">
        <v>207.6</v>
      </c>
      <c r="J66" s="74">
        <v>385.45</v>
      </c>
      <c r="K66" s="74">
        <v>408.75</v>
      </c>
      <c r="L66" s="74">
        <v>376.35</v>
      </c>
      <c r="M66" s="74">
        <v>378.6</v>
      </c>
      <c r="N66" s="74">
        <v>347.05</v>
      </c>
      <c r="O66" s="74">
        <v>385.1</v>
      </c>
      <c r="P66" s="74">
        <v>393.25</v>
      </c>
      <c r="Q66" s="74">
        <v>402.9</v>
      </c>
      <c r="R66" s="74">
        <v>387.85</v>
      </c>
      <c r="S66" s="74">
        <v>388.5</v>
      </c>
      <c r="T66" s="74">
        <v>394.6</v>
      </c>
      <c r="U66" s="74">
        <v>402.58445999999998</v>
      </c>
      <c r="V66" s="74">
        <v>402.37166999999999</v>
      </c>
      <c r="W66" s="74">
        <v>379.5</v>
      </c>
      <c r="X66" s="74">
        <v>316.25</v>
      </c>
      <c r="Y66" s="74">
        <v>379.95</v>
      </c>
      <c r="Z66" s="74">
        <v>391.8</v>
      </c>
      <c r="AA66" s="74">
        <v>410.9</v>
      </c>
      <c r="AB66" s="74">
        <v>411.55</v>
      </c>
      <c r="AC66" s="74">
        <v>375.35</v>
      </c>
      <c r="AD66" s="74">
        <v>8945.0561300000008</v>
      </c>
    </row>
    <row r="67" spans="1:30" x14ac:dyDescent="0.3">
      <c r="A67" s="1"/>
      <c r="B67" s="72" t="s">
        <v>71</v>
      </c>
      <c r="C67" s="72" t="s">
        <v>997</v>
      </c>
      <c r="D67" s="72" t="s">
        <v>54</v>
      </c>
      <c r="E67" s="73" t="s">
        <v>430</v>
      </c>
      <c r="F67" s="74"/>
      <c r="G67" s="74"/>
      <c r="H67" s="74"/>
      <c r="I67" s="74"/>
      <c r="J67" s="74"/>
      <c r="K67" s="74"/>
      <c r="L67" s="74"/>
      <c r="M67" s="74"/>
      <c r="N67" s="74"/>
      <c r="O67" s="74"/>
      <c r="P67" s="74"/>
      <c r="Q67" s="74"/>
      <c r="R67" s="74"/>
      <c r="S67" s="74">
        <v>25.52</v>
      </c>
      <c r="T67" s="74">
        <v>171.19815</v>
      </c>
      <c r="U67" s="74">
        <v>211.065</v>
      </c>
      <c r="V67" s="74">
        <v>253.81</v>
      </c>
      <c r="W67" s="74">
        <v>259.23</v>
      </c>
      <c r="X67" s="74">
        <v>97.234999999999999</v>
      </c>
      <c r="Y67" s="74">
        <v>468.39499999999998</v>
      </c>
      <c r="Z67" s="74">
        <v>374.64499999999998</v>
      </c>
      <c r="AA67" s="74">
        <v>469.5</v>
      </c>
      <c r="AB67" s="74">
        <v>492.34</v>
      </c>
      <c r="AC67" s="74">
        <v>475.39</v>
      </c>
      <c r="AD67" s="74">
        <v>3298.3281499999998</v>
      </c>
    </row>
    <row r="68" spans="1:30" x14ac:dyDescent="0.3">
      <c r="A68" s="1"/>
      <c r="B68" s="72" t="s">
        <v>71</v>
      </c>
      <c r="C68" s="72" t="s">
        <v>76</v>
      </c>
      <c r="D68" s="72" t="s">
        <v>998</v>
      </c>
      <c r="E68" s="73" t="s">
        <v>429</v>
      </c>
      <c r="F68" s="74">
        <v>1064.9000000000001</v>
      </c>
      <c r="G68" s="74">
        <v>3453.65</v>
      </c>
      <c r="H68" s="74">
        <v>4123.3500000000004</v>
      </c>
      <c r="I68" s="74">
        <v>4147.95</v>
      </c>
      <c r="J68" s="74">
        <v>4154.55</v>
      </c>
      <c r="K68" s="74">
        <v>4137.3999999999996</v>
      </c>
      <c r="L68" s="74">
        <v>3949.4</v>
      </c>
      <c r="M68" s="74">
        <v>4073.65</v>
      </c>
      <c r="N68" s="74">
        <v>3924.25</v>
      </c>
      <c r="O68" s="74">
        <v>3991.85</v>
      </c>
      <c r="P68" s="74">
        <v>3864.6</v>
      </c>
      <c r="Q68" s="74">
        <v>3979.15</v>
      </c>
      <c r="R68" s="74">
        <v>3877.6604149999998</v>
      </c>
      <c r="S68" s="74">
        <v>3850.65</v>
      </c>
      <c r="T68" s="74">
        <v>3874.1</v>
      </c>
      <c r="U68" s="74">
        <v>3896.3076500000002</v>
      </c>
      <c r="V68" s="74">
        <v>3671.52988</v>
      </c>
      <c r="W68" s="74">
        <v>3897.3449999999998</v>
      </c>
      <c r="X68" s="74">
        <v>3992.55</v>
      </c>
      <c r="Y68" s="74">
        <v>3859.35</v>
      </c>
      <c r="Z68" s="74">
        <v>3891.65</v>
      </c>
      <c r="AA68" s="74">
        <v>3884.5</v>
      </c>
      <c r="AB68" s="74">
        <v>3918.35</v>
      </c>
      <c r="AC68" s="74">
        <v>3854.55</v>
      </c>
      <c r="AD68" s="74">
        <v>91333.242945000005</v>
      </c>
    </row>
    <row r="69" spans="1:30" x14ac:dyDescent="0.3">
      <c r="A69" s="1"/>
      <c r="B69" s="72" t="s">
        <v>71</v>
      </c>
      <c r="C69" s="72" t="s">
        <v>76</v>
      </c>
      <c r="D69" s="72" t="s">
        <v>999</v>
      </c>
      <c r="E69" s="73" t="s">
        <v>429</v>
      </c>
      <c r="F69" s="74">
        <v>4051</v>
      </c>
      <c r="G69" s="74">
        <v>4063.9</v>
      </c>
      <c r="H69" s="74">
        <v>4064.9</v>
      </c>
      <c r="I69" s="74">
        <v>4092.5</v>
      </c>
      <c r="J69" s="74">
        <v>4094.45</v>
      </c>
      <c r="K69" s="74">
        <v>4076.9</v>
      </c>
      <c r="L69" s="74">
        <v>3918.4</v>
      </c>
      <c r="M69" s="74">
        <v>4024.5</v>
      </c>
      <c r="N69" s="74">
        <v>3902.25</v>
      </c>
      <c r="O69" s="74">
        <v>3956.45</v>
      </c>
      <c r="P69" s="74">
        <v>3854.2</v>
      </c>
      <c r="Q69" s="74">
        <v>3945.5</v>
      </c>
      <c r="R69" s="74">
        <v>3866.2903799999999</v>
      </c>
      <c r="S69" s="74">
        <v>3836.1</v>
      </c>
      <c r="T69" s="74">
        <v>3863.75</v>
      </c>
      <c r="U69" s="74">
        <v>3882.0039350000002</v>
      </c>
      <c r="V69" s="74">
        <v>3666.97712</v>
      </c>
      <c r="W69" s="74">
        <v>3877.72</v>
      </c>
      <c r="X69" s="74">
        <v>3952.55</v>
      </c>
      <c r="Y69" s="74">
        <v>3849.5</v>
      </c>
      <c r="Z69" s="74">
        <v>3866.05</v>
      </c>
      <c r="AA69" s="74">
        <v>3857.5</v>
      </c>
      <c r="AB69" s="74">
        <v>3890.35</v>
      </c>
      <c r="AC69" s="74">
        <v>3842.2</v>
      </c>
      <c r="AD69" s="74">
        <v>94295.941435000001</v>
      </c>
    </row>
    <row r="70" spans="1:30" x14ac:dyDescent="0.3">
      <c r="A70" s="1"/>
      <c r="B70" s="72" t="s">
        <v>71</v>
      </c>
      <c r="C70" s="72" t="s">
        <v>76</v>
      </c>
      <c r="D70" s="72" t="s">
        <v>1000</v>
      </c>
      <c r="E70" s="73" t="s">
        <v>429</v>
      </c>
      <c r="F70" s="74">
        <v>4792.6000000000004</v>
      </c>
      <c r="G70" s="74">
        <v>4892.75</v>
      </c>
      <c r="H70" s="74">
        <v>4797.3999999999996</v>
      </c>
      <c r="I70" s="74">
        <v>4909.1499999999996</v>
      </c>
      <c r="J70" s="74">
        <v>4898.1000000000004</v>
      </c>
      <c r="K70" s="74">
        <v>4799.55</v>
      </c>
      <c r="L70" s="74">
        <v>4167.8</v>
      </c>
      <c r="M70" s="74">
        <v>4702.3</v>
      </c>
      <c r="N70" s="74">
        <v>4119.75</v>
      </c>
      <c r="O70" s="74">
        <v>4267.7</v>
      </c>
      <c r="P70" s="74">
        <v>3875.55</v>
      </c>
      <c r="Q70" s="74">
        <v>4366.7</v>
      </c>
      <c r="R70" s="74">
        <v>3962.2374650000002</v>
      </c>
      <c r="S70" s="74">
        <v>4000.1</v>
      </c>
      <c r="T70" s="74">
        <v>3989.65</v>
      </c>
      <c r="U70" s="74">
        <v>4027.1191050000002</v>
      </c>
      <c r="V70" s="74">
        <v>3688.051215</v>
      </c>
      <c r="W70" s="74">
        <v>4097.7</v>
      </c>
      <c r="X70" s="74">
        <v>4380.25</v>
      </c>
      <c r="Y70" s="74">
        <v>3947</v>
      </c>
      <c r="Z70" s="74">
        <v>4136.6000000000004</v>
      </c>
      <c r="AA70" s="74">
        <v>4080.3</v>
      </c>
      <c r="AB70" s="74">
        <v>4227</v>
      </c>
      <c r="AC70" s="74">
        <v>3972.85</v>
      </c>
      <c r="AD70" s="74">
        <v>103098.20778500001</v>
      </c>
    </row>
    <row r="71" spans="1:30" x14ac:dyDescent="0.3">
      <c r="A71" s="1"/>
      <c r="B71" s="72" t="s">
        <v>71</v>
      </c>
      <c r="C71" s="72" t="s">
        <v>76</v>
      </c>
      <c r="D71" s="72" t="s">
        <v>263</v>
      </c>
      <c r="E71" s="73" t="s">
        <v>429</v>
      </c>
      <c r="F71" s="74">
        <v>4317.75</v>
      </c>
      <c r="G71" s="74">
        <v>5978.3</v>
      </c>
      <c r="H71" s="74">
        <v>6385.15</v>
      </c>
      <c r="I71" s="74">
        <v>6415</v>
      </c>
      <c r="J71" s="74">
        <v>6415.85</v>
      </c>
      <c r="K71" s="74">
        <v>6388.05</v>
      </c>
      <c r="L71" s="74">
        <v>6048.15</v>
      </c>
      <c r="M71" s="74">
        <v>6344.4</v>
      </c>
      <c r="N71" s="74">
        <v>6053.2</v>
      </c>
      <c r="O71" s="74">
        <v>6114.7</v>
      </c>
      <c r="P71" s="74">
        <v>5915.9</v>
      </c>
      <c r="Q71" s="74">
        <v>6161.25</v>
      </c>
      <c r="R71" s="74">
        <v>5928.833815</v>
      </c>
      <c r="S71" s="74">
        <v>5951.25</v>
      </c>
      <c r="T71" s="74">
        <v>5972.25</v>
      </c>
      <c r="U71" s="74">
        <v>5961.7851049999999</v>
      </c>
      <c r="V71" s="74">
        <v>5771.8752800000002</v>
      </c>
      <c r="W71" s="74">
        <v>6028.71</v>
      </c>
      <c r="X71" s="74">
        <v>6170.2</v>
      </c>
      <c r="Y71" s="74">
        <v>5927.55</v>
      </c>
      <c r="Z71" s="74">
        <v>6005.95</v>
      </c>
      <c r="AA71" s="74">
        <v>6035.2</v>
      </c>
      <c r="AB71" s="74">
        <v>6087.1</v>
      </c>
      <c r="AC71" s="74">
        <v>5935.3</v>
      </c>
      <c r="AD71" s="74">
        <v>144313.70420000001</v>
      </c>
    </row>
    <row r="72" spans="1:30" x14ac:dyDescent="0.3">
      <c r="A72" s="1"/>
      <c r="B72" s="72" t="s">
        <v>71</v>
      </c>
      <c r="C72" s="72" t="s">
        <v>79</v>
      </c>
      <c r="D72" s="72" t="s">
        <v>1001</v>
      </c>
      <c r="E72" s="73" t="s">
        <v>429</v>
      </c>
      <c r="F72" s="74"/>
      <c r="G72" s="74"/>
      <c r="H72" s="74"/>
      <c r="I72" s="74"/>
      <c r="J72" s="74">
        <v>982.5</v>
      </c>
      <c r="K72" s="74">
        <v>1637.65</v>
      </c>
      <c r="L72" s="74">
        <v>1077.4000000000001</v>
      </c>
      <c r="M72" s="74">
        <v>958.95</v>
      </c>
      <c r="N72" s="74">
        <v>1122.1500000000001</v>
      </c>
      <c r="O72" s="74">
        <v>1771.4</v>
      </c>
      <c r="P72" s="74">
        <v>1770.45</v>
      </c>
      <c r="Q72" s="74">
        <v>1762.1</v>
      </c>
      <c r="R72" s="74">
        <v>1763.7918199999999</v>
      </c>
      <c r="S72" s="74">
        <v>1667.4</v>
      </c>
      <c r="T72" s="74">
        <v>1777.55</v>
      </c>
      <c r="U72" s="74">
        <v>1763.5292649999999</v>
      </c>
      <c r="V72" s="74">
        <v>1755.9824249999999</v>
      </c>
      <c r="W72" s="74">
        <v>1765.4833349999999</v>
      </c>
      <c r="X72" s="74">
        <v>1771.7</v>
      </c>
      <c r="Y72" s="74">
        <v>1768.95</v>
      </c>
      <c r="Z72" s="74">
        <v>1769.65</v>
      </c>
      <c r="AA72" s="74">
        <v>1744.95</v>
      </c>
      <c r="AB72" s="74">
        <v>1749.2</v>
      </c>
      <c r="AC72" s="74">
        <v>1751.1</v>
      </c>
      <c r="AD72" s="74">
        <v>32131.886845000001</v>
      </c>
    </row>
    <row r="73" spans="1:30" x14ac:dyDescent="0.3">
      <c r="A73" s="1"/>
      <c r="B73" s="72" t="s">
        <v>71</v>
      </c>
      <c r="C73" s="72" t="s">
        <v>79</v>
      </c>
      <c r="D73" s="72" t="s">
        <v>1002</v>
      </c>
      <c r="E73" s="73" t="s">
        <v>429</v>
      </c>
      <c r="F73" s="74"/>
      <c r="G73" s="74"/>
      <c r="H73" s="74"/>
      <c r="I73" s="74"/>
      <c r="J73" s="74"/>
      <c r="K73" s="74"/>
      <c r="L73" s="74"/>
      <c r="M73" s="74"/>
      <c r="N73" s="74">
        <v>455.85</v>
      </c>
      <c r="O73" s="74">
        <v>862.5</v>
      </c>
      <c r="P73" s="74">
        <v>863.35</v>
      </c>
      <c r="Q73" s="74">
        <v>862.6</v>
      </c>
      <c r="R73" s="74">
        <v>864.48116500000003</v>
      </c>
      <c r="S73" s="74">
        <v>838.3</v>
      </c>
      <c r="T73" s="74">
        <v>866.45</v>
      </c>
      <c r="U73" s="74">
        <v>863.11156000000005</v>
      </c>
      <c r="V73" s="74">
        <v>856.13201000000004</v>
      </c>
      <c r="W73" s="74">
        <v>862.07666500000005</v>
      </c>
      <c r="X73" s="74">
        <v>865.35</v>
      </c>
      <c r="Y73" s="74">
        <v>861.95</v>
      </c>
      <c r="Z73" s="74">
        <v>862.55</v>
      </c>
      <c r="AA73" s="74">
        <v>858</v>
      </c>
      <c r="AB73" s="74">
        <v>857.2</v>
      </c>
      <c r="AC73" s="74">
        <v>858.8</v>
      </c>
      <c r="AD73" s="74">
        <v>13358.7014</v>
      </c>
    </row>
    <row r="74" spans="1:30" x14ac:dyDescent="0.3">
      <c r="A74" s="1"/>
      <c r="B74" s="72" t="s">
        <v>71</v>
      </c>
      <c r="C74" s="72" t="s">
        <v>1003</v>
      </c>
      <c r="D74" s="72" t="s">
        <v>1001</v>
      </c>
      <c r="E74" s="73" t="s">
        <v>429</v>
      </c>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v>0</v>
      </c>
    </row>
    <row r="75" spans="1:30" x14ac:dyDescent="0.3">
      <c r="A75" s="1"/>
      <c r="B75" s="72" t="s">
        <v>71</v>
      </c>
      <c r="C75" s="72" t="s">
        <v>1003</v>
      </c>
      <c r="D75" s="72" t="s">
        <v>1004</v>
      </c>
      <c r="E75" s="73" t="s">
        <v>429</v>
      </c>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v>0</v>
      </c>
    </row>
    <row r="76" spans="1:30" x14ac:dyDescent="0.3">
      <c r="A76" s="1"/>
      <c r="B76" s="72" t="s">
        <v>71</v>
      </c>
      <c r="C76" s="72" t="s">
        <v>1003</v>
      </c>
      <c r="D76" s="72" t="s">
        <v>1005</v>
      </c>
      <c r="E76" s="73" t="s">
        <v>429</v>
      </c>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v>0</v>
      </c>
    </row>
    <row r="77" spans="1:30" x14ac:dyDescent="0.3">
      <c r="A77" s="1"/>
      <c r="B77" s="72" t="s">
        <v>71</v>
      </c>
      <c r="C77" s="72" t="s">
        <v>1006</v>
      </c>
      <c r="D77" s="72" t="s">
        <v>1007</v>
      </c>
      <c r="E77" s="73" t="s">
        <v>429</v>
      </c>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v>0</v>
      </c>
    </row>
    <row r="78" spans="1:30" x14ac:dyDescent="0.3">
      <c r="A78" s="1"/>
      <c r="B78" s="72" t="s">
        <v>71</v>
      </c>
      <c r="C78" s="72" t="s">
        <v>1006</v>
      </c>
      <c r="D78" s="72" t="s">
        <v>376</v>
      </c>
      <c r="E78" s="73" t="s">
        <v>429</v>
      </c>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v>0</v>
      </c>
    </row>
    <row r="79" spans="1:30" x14ac:dyDescent="0.3">
      <c r="A79" s="1"/>
      <c r="B79" s="72" t="s">
        <v>71</v>
      </c>
      <c r="C79" s="72" t="s">
        <v>1006</v>
      </c>
      <c r="D79" s="72" t="s">
        <v>1000</v>
      </c>
      <c r="E79" s="73" t="s">
        <v>429</v>
      </c>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v>0</v>
      </c>
    </row>
    <row r="80" spans="1:30" x14ac:dyDescent="0.3">
      <c r="A80" s="1"/>
      <c r="B80" s="72" t="s">
        <v>80</v>
      </c>
      <c r="C80" s="72" t="s">
        <v>81</v>
      </c>
      <c r="D80" s="72" t="s">
        <v>1008</v>
      </c>
      <c r="E80" s="73" t="s">
        <v>429</v>
      </c>
      <c r="F80" s="74">
        <v>4372.6499999999996</v>
      </c>
      <c r="G80" s="74">
        <v>4316.0271350000003</v>
      </c>
      <c r="H80" s="74">
        <v>4382.25</v>
      </c>
      <c r="I80" s="74">
        <v>4375.1000000000004</v>
      </c>
      <c r="J80" s="74">
        <v>4387.1000000000004</v>
      </c>
      <c r="K80" s="74">
        <v>4384.6000000000004</v>
      </c>
      <c r="L80" s="74">
        <v>4378.1000000000004</v>
      </c>
      <c r="M80" s="74">
        <v>4223.2</v>
      </c>
      <c r="N80" s="74">
        <v>4365.75</v>
      </c>
      <c r="O80" s="74">
        <v>4390.93</v>
      </c>
      <c r="P80" s="74">
        <v>4367.6499999999996</v>
      </c>
      <c r="Q80" s="74">
        <v>4372.05</v>
      </c>
      <c r="R80" s="74">
        <v>4376.45</v>
      </c>
      <c r="S80" s="74">
        <v>4259.3999999999996</v>
      </c>
      <c r="T80" s="74">
        <v>4360.3999999999996</v>
      </c>
      <c r="U80" s="74">
        <v>4376.5</v>
      </c>
      <c r="V80" s="74">
        <v>4373.4066650000004</v>
      </c>
      <c r="W80" s="74">
        <v>4376.7166649999999</v>
      </c>
      <c r="X80" s="74">
        <v>4327.7</v>
      </c>
      <c r="Y80" s="74">
        <v>4354.7</v>
      </c>
      <c r="Z80" s="74">
        <v>4344.5</v>
      </c>
      <c r="AA80" s="74">
        <v>4346.8</v>
      </c>
      <c r="AB80" s="74">
        <v>4343.3500000000004</v>
      </c>
      <c r="AC80" s="74">
        <v>4351.55</v>
      </c>
      <c r="AD80" s="74">
        <v>104506.88046499999</v>
      </c>
    </row>
    <row r="81" spans="1:30" x14ac:dyDescent="0.3">
      <c r="A81" s="1"/>
      <c r="B81" s="72" t="s">
        <v>80</v>
      </c>
      <c r="C81" s="72" t="s">
        <v>81</v>
      </c>
      <c r="D81" s="72" t="s">
        <v>1009</v>
      </c>
      <c r="E81" s="73" t="s">
        <v>429</v>
      </c>
      <c r="F81" s="74">
        <v>4401.1000000000004</v>
      </c>
      <c r="G81" s="74">
        <v>4329.8007550000002</v>
      </c>
      <c r="H81" s="74">
        <v>4395.1000000000004</v>
      </c>
      <c r="I81" s="74">
        <v>4386.3500000000004</v>
      </c>
      <c r="J81" s="74">
        <v>4008.45</v>
      </c>
      <c r="K81" s="74">
        <v>4395.45</v>
      </c>
      <c r="L81" s="74">
        <v>3551.15</v>
      </c>
      <c r="M81" s="74">
        <v>4165.1499999999996</v>
      </c>
      <c r="N81" s="74">
        <v>4380.55</v>
      </c>
      <c r="O81" s="74">
        <v>4378.03</v>
      </c>
      <c r="P81" s="74">
        <v>4380.2</v>
      </c>
      <c r="Q81" s="74">
        <v>4386.55</v>
      </c>
      <c r="R81" s="74">
        <v>4389.8</v>
      </c>
      <c r="S81" s="74">
        <v>4271.05</v>
      </c>
      <c r="T81" s="74">
        <v>4372.3</v>
      </c>
      <c r="U81" s="74">
        <v>4386.5</v>
      </c>
      <c r="V81" s="74">
        <v>4374.051665</v>
      </c>
      <c r="W81" s="74">
        <v>4353.8266649999996</v>
      </c>
      <c r="X81" s="74">
        <v>4338.95</v>
      </c>
      <c r="Y81" s="74">
        <v>4366.45</v>
      </c>
      <c r="Z81" s="74">
        <v>4357</v>
      </c>
      <c r="AA81" s="74">
        <v>4358.95</v>
      </c>
      <c r="AB81" s="74">
        <v>4357</v>
      </c>
      <c r="AC81" s="74">
        <v>4364.8</v>
      </c>
      <c r="AD81" s="74">
        <v>103448.559085</v>
      </c>
    </row>
    <row r="82" spans="1:30" x14ac:dyDescent="0.3">
      <c r="A82" s="1"/>
      <c r="B82" s="72" t="s">
        <v>80</v>
      </c>
      <c r="C82" s="72" t="s">
        <v>81</v>
      </c>
      <c r="D82" s="72" t="s">
        <v>1010</v>
      </c>
      <c r="E82" s="73" t="s">
        <v>429</v>
      </c>
      <c r="F82" s="74">
        <v>4416.1499999999996</v>
      </c>
      <c r="G82" s="74">
        <v>4409.5639149999997</v>
      </c>
      <c r="H82" s="74">
        <v>4434.3999999999996</v>
      </c>
      <c r="I82" s="74">
        <v>4439</v>
      </c>
      <c r="J82" s="74">
        <v>924.3</v>
      </c>
      <c r="K82" s="74"/>
      <c r="L82" s="74">
        <v>117.65</v>
      </c>
      <c r="M82" s="74">
        <v>4136.8999999999996</v>
      </c>
      <c r="N82" s="74">
        <v>4420.05</v>
      </c>
      <c r="O82" s="74">
        <v>4448.59</v>
      </c>
      <c r="P82" s="74">
        <v>4428.2</v>
      </c>
      <c r="Q82" s="74">
        <v>4437.95</v>
      </c>
      <c r="R82" s="74">
        <v>4435.8999999999996</v>
      </c>
      <c r="S82" s="74">
        <v>4362.3999999999996</v>
      </c>
      <c r="T82" s="74">
        <v>4432.6000000000004</v>
      </c>
      <c r="U82" s="74">
        <v>4433.6499999999996</v>
      </c>
      <c r="V82" s="74">
        <v>4431.0066649999999</v>
      </c>
      <c r="W82" s="74">
        <v>4442.2866649999996</v>
      </c>
      <c r="X82" s="74">
        <v>4402.5</v>
      </c>
      <c r="Y82" s="74">
        <v>4420.55</v>
      </c>
      <c r="Z82" s="74">
        <v>4421.8500000000004</v>
      </c>
      <c r="AA82" s="74">
        <v>4421.95</v>
      </c>
      <c r="AB82" s="74">
        <v>4419.3500000000004</v>
      </c>
      <c r="AC82" s="74">
        <v>4428.1499999999996</v>
      </c>
      <c r="AD82" s="74">
        <v>93664.947245000003</v>
      </c>
    </row>
    <row r="83" spans="1:30" x14ac:dyDescent="0.3">
      <c r="A83" s="1"/>
      <c r="B83" s="72" t="s">
        <v>472</v>
      </c>
      <c r="C83" s="72" t="s">
        <v>844</v>
      </c>
      <c r="D83" s="72" t="s">
        <v>54</v>
      </c>
      <c r="E83" s="73" t="s">
        <v>428</v>
      </c>
      <c r="F83" s="74">
        <v>337.35</v>
      </c>
      <c r="G83" s="74">
        <v>280.95</v>
      </c>
      <c r="H83" s="74">
        <v>392.55</v>
      </c>
      <c r="I83" s="74">
        <v>280.7</v>
      </c>
      <c r="J83" s="74">
        <v>256.14999999999998</v>
      </c>
      <c r="K83" s="74">
        <v>249.6</v>
      </c>
      <c r="L83" s="74">
        <v>247.4</v>
      </c>
      <c r="M83" s="74">
        <v>236.45</v>
      </c>
      <c r="N83" s="74">
        <v>231.05</v>
      </c>
      <c r="O83" s="74">
        <v>249.6</v>
      </c>
      <c r="P83" s="74">
        <v>311.95</v>
      </c>
      <c r="Q83" s="74">
        <v>455.45</v>
      </c>
      <c r="R83" s="74">
        <v>433.45</v>
      </c>
      <c r="S83" s="74">
        <v>372.1</v>
      </c>
      <c r="T83" s="74">
        <v>302.05</v>
      </c>
      <c r="U83" s="74">
        <v>326.64999999999998</v>
      </c>
      <c r="V83" s="74">
        <v>311.21499999999997</v>
      </c>
      <c r="W83" s="74">
        <v>428.86500000000001</v>
      </c>
      <c r="X83" s="74">
        <v>427.75</v>
      </c>
      <c r="Y83" s="74">
        <v>353.05</v>
      </c>
      <c r="Z83" s="74">
        <v>274.8</v>
      </c>
      <c r="AA83" s="74">
        <v>280.45</v>
      </c>
      <c r="AB83" s="74">
        <v>280.05</v>
      </c>
      <c r="AC83" s="74">
        <v>243.55</v>
      </c>
      <c r="AD83" s="74">
        <v>7563.18</v>
      </c>
    </row>
    <row r="84" spans="1:30" x14ac:dyDescent="0.3">
      <c r="A84" s="1"/>
      <c r="B84" s="72" t="s">
        <v>472</v>
      </c>
      <c r="C84" s="72" t="s">
        <v>845</v>
      </c>
      <c r="D84" s="72" t="s">
        <v>54</v>
      </c>
      <c r="E84" s="73" t="s">
        <v>428</v>
      </c>
      <c r="F84" s="74">
        <v>84.7</v>
      </c>
      <c r="G84" s="74">
        <v>75.349999999999994</v>
      </c>
      <c r="H84" s="74">
        <v>81.3</v>
      </c>
      <c r="I84" s="74">
        <v>76.45</v>
      </c>
      <c r="J84" s="74">
        <v>70.05</v>
      </c>
      <c r="K84" s="74">
        <v>66.150000000000006</v>
      </c>
      <c r="L84" s="74">
        <v>61.95</v>
      </c>
      <c r="M84" s="74">
        <v>58.8</v>
      </c>
      <c r="N84" s="74">
        <v>57.85</v>
      </c>
      <c r="O84" s="74">
        <v>77.25</v>
      </c>
      <c r="P84" s="74">
        <v>134.80000000000001</v>
      </c>
      <c r="Q84" s="74">
        <v>159.80000000000001</v>
      </c>
      <c r="R84" s="74">
        <v>160.55000000000001</v>
      </c>
      <c r="S84" s="74">
        <v>134.55000000000001</v>
      </c>
      <c r="T84" s="74">
        <v>101.4</v>
      </c>
      <c r="U84" s="74">
        <v>97.4</v>
      </c>
      <c r="V84" s="74">
        <v>90.935000000000002</v>
      </c>
      <c r="W84" s="74">
        <v>118.66</v>
      </c>
      <c r="X84" s="74">
        <v>127.2</v>
      </c>
      <c r="Y84" s="74">
        <v>101.9</v>
      </c>
      <c r="Z84" s="74">
        <v>87.9</v>
      </c>
      <c r="AA84" s="74">
        <v>82.6</v>
      </c>
      <c r="AB84" s="74">
        <v>85.45</v>
      </c>
      <c r="AC84" s="74">
        <v>78.150000000000006</v>
      </c>
      <c r="AD84" s="74">
        <v>2271.145</v>
      </c>
    </row>
    <row r="85" spans="1:30" x14ac:dyDescent="0.3">
      <c r="A85" s="1"/>
      <c r="B85" s="72" t="s">
        <v>473</v>
      </c>
      <c r="C85" s="72" t="s">
        <v>846</v>
      </c>
      <c r="D85" s="72" t="s">
        <v>54</v>
      </c>
      <c r="E85" s="73" t="s">
        <v>428</v>
      </c>
      <c r="F85" s="74">
        <v>481.6</v>
      </c>
      <c r="G85" s="74">
        <v>423</v>
      </c>
      <c r="H85" s="74">
        <v>489.6</v>
      </c>
      <c r="I85" s="74">
        <v>489.6</v>
      </c>
      <c r="J85" s="74">
        <v>489.6</v>
      </c>
      <c r="K85" s="74">
        <v>443.7</v>
      </c>
      <c r="L85" s="74">
        <v>489.6</v>
      </c>
      <c r="M85" s="74">
        <v>489.6</v>
      </c>
      <c r="N85" s="74">
        <v>464.1</v>
      </c>
      <c r="O85" s="74">
        <v>489.6</v>
      </c>
      <c r="P85" s="74">
        <v>489.6</v>
      </c>
      <c r="Q85" s="74">
        <v>489.6</v>
      </c>
      <c r="R85" s="74">
        <v>489.6</v>
      </c>
      <c r="S85" s="74">
        <v>489.6</v>
      </c>
      <c r="T85" s="74">
        <v>489.6</v>
      </c>
      <c r="U85" s="74">
        <v>489.6</v>
      </c>
      <c r="V85" s="74">
        <v>483.97500000000002</v>
      </c>
      <c r="W85" s="74">
        <v>483.02499999999998</v>
      </c>
      <c r="X85" s="74">
        <v>489.6</v>
      </c>
      <c r="Y85" s="74">
        <v>489.6</v>
      </c>
      <c r="Z85" s="74">
        <v>489.6</v>
      </c>
      <c r="AA85" s="74">
        <v>489.6</v>
      </c>
      <c r="AB85" s="74">
        <v>489.6</v>
      </c>
      <c r="AC85" s="74">
        <v>489.6</v>
      </c>
      <c r="AD85" s="74">
        <v>11592.2</v>
      </c>
    </row>
    <row r="86" spans="1:30" x14ac:dyDescent="0.3">
      <c r="A86" s="1"/>
      <c r="B86" s="72" t="s">
        <v>473</v>
      </c>
      <c r="C86" s="72" t="s">
        <v>847</v>
      </c>
      <c r="D86" s="72" t="s">
        <v>54</v>
      </c>
      <c r="E86" s="73" t="s">
        <v>428</v>
      </c>
      <c r="F86" s="74">
        <v>487.7</v>
      </c>
      <c r="G86" s="74">
        <v>452.4</v>
      </c>
      <c r="H86" s="74">
        <v>489.6</v>
      </c>
      <c r="I86" s="74">
        <v>489.6</v>
      </c>
      <c r="J86" s="74">
        <v>453.9</v>
      </c>
      <c r="K86" s="74">
        <v>458.3</v>
      </c>
      <c r="L86" s="74">
        <v>489.6</v>
      </c>
      <c r="M86" s="74">
        <v>489.6</v>
      </c>
      <c r="N86" s="74">
        <v>465.85</v>
      </c>
      <c r="O86" s="74">
        <v>489.6</v>
      </c>
      <c r="P86" s="74">
        <v>489.6</v>
      </c>
      <c r="Q86" s="74">
        <v>459.05</v>
      </c>
      <c r="R86" s="74">
        <v>489.6</v>
      </c>
      <c r="S86" s="74">
        <v>489.6</v>
      </c>
      <c r="T86" s="74">
        <v>489.6</v>
      </c>
      <c r="U86" s="74">
        <v>489.6</v>
      </c>
      <c r="V86" s="74">
        <v>484.59500000000003</v>
      </c>
      <c r="W86" s="74">
        <v>483.79500000000002</v>
      </c>
      <c r="X86" s="74">
        <v>489.6</v>
      </c>
      <c r="Y86" s="74">
        <v>489.6</v>
      </c>
      <c r="Z86" s="74">
        <v>489.6</v>
      </c>
      <c r="AA86" s="74">
        <v>489.6</v>
      </c>
      <c r="AB86" s="74">
        <v>489.6</v>
      </c>
      <c r="AC86" s="74">
        <v>489.6</v>
      </c>
      <c r="AD86" s="74">
        <v>11579.19</v>
      </c>
    </row>
    <row r="87" spans="1:30" x14ac:dyDescent="0.3">
      <c r="A87" s="1"/>
      <c r="B87" s="72" t="s">
        <v>473</v>
      </c>
      <c r="C87" s="72" t="s">
        <v>848</v>
      </c>
      <c r="D87" s="72" t="s">
        <v>54</v>
      </c>
      <c r="E87" s="73" t="s">
        <v>428</v>
      </c>
      <c r="F87" s="74">
        <v>480.2</v>
      </c>
      <c r="G87" s="74">
        <v>446.05</v>
      </c>
      <c r="H87" s="74">
        <v>482.4</v>
      </c>
      <c r="I87" s="74">
        <v>482.4</v>
      </c>
      <c r="J87" s="74">
        <v>442.2</v>
      </c>
      <c r="K87" s="74">
        <v>424.55</v>
      </c>
      <c r="L87" s="74">
        <v>480</v>
      </c>
      <c r="M87" s="74">
        <v>482.4</v>
      </c>
      <c r="N87" s="74">
        <v>440.55</v>
      </c>
      <c r="O87" s="74">
        <v>482.4</v>
      </c>
      <c r="P87" s="74">
        <v>482.4</v>
      </c>
      <c r="Q87" s="74">
        <v>453.5</v>
      </c>
      <c r="R87" s="74">
        <v>472.25</v>
      </c>
      <c r="S87" s="74">
        <v>480</v>
      </c>
      <c r="T87" s="74">
        <v>481.65</v>
      </c>
      <c r="U87" s="74">
        <v>480</v>
      </c>
      <c r="V87" s="74">
        <v>477.005</v>
      </c>
      <c r="W87" s="74">
        <v>477.72500000000002</v>
      </c>
      <c r="X87" s="74">
        <v>482.4</v>
      </c>
      <c r="Y87" s="74">
        <v>482.4</v>
      </c>
      <c r="Z87" s="74">
        <v>482.4</v>
      </c>
      <c r="AA87" s="74">
        <v>482.4</v>
      </c>
      <c r="AB87" s="74">
        <v>482.4</v>
      </c>
      <c r="AC87" s="74">
        <v>482.4</v>
      </c>
      <c r="AD87" s="74">
        <v>11342.08</v>
      </c>
    </row>
    <row r="88" spans="1:30" x14ac:dyDescent="0.3">
      <c r="A88" s="1"/>
      <c r="B88" s="72" t="s">
        <v>473</v>
      </c>
      <c r="C88" s="72" t="s">
        <v>849</v>
      </c>
      <c r="D88" s="72" t="s">
        <v>54</v>
      </c>
      <c r="E88" s="73" t="s">
        <v>428</v>
      </c>
      <c r="F88" s="74">
        <v>189.85</v>
      </c>
      <c r="G88" s="74">
        <v>159.55000000000001</v>
      </c>
      <c r="H88" s="74">
        <v>177.3</v>
      </c>
      <c r="I88" s="74">
        <v>118.7</v>
      </c>
      <c r="J88" s="74">
        <v>180.35</v>
      </c>
      <c r="K88" s="74">
        <v>191.4</v>
      </c>
      <c r="L88" s="74">
        <v>183.5</v>
      </c>
      <c r="M88" s="74">
        <v>183.8</v>
      </c>
      <c r="N88" s="74">
        <v>183.1</v>
      </c>
      <c r="O88" s="74">
        <v>196.75</v>
      </c>
      <c r="P88" s="74">
        <v>195.35</v>
      </c>
      <c r="Q88" s="74">
        <v>193</v>
      </c>
      <c r="R88" s="74">
        <v>195.6</v>
      </c>
      <c r="S88" s="74">
        <v>200.7</v>
      </c>
      <c r="T88" s="74">
        <v>202.45</v>
      </c>
      <c r="U88" s="74">
        <v>199.95</v>
      </c>
      <c r="V88" s="74">
        <v>199.05</v>
      </c>
      <c r="W88" s="74">
        <v>194.7</v>
      </c>
      <c r="X88" s="74">
        <v>200.45</v>
      </c>
      <c r="Y88" s="74">
        <v>201.25</v>
      </c>
      <c r="Z88" s="74">
        <v>202.45</v>
      </c>
      <c r="AA88" s="74">
        <v>204.45</v>
      </c>
      <c r="AB88" s="74">
        <v>199.3</v>
      </c>
      <c r="AC88" s="74">
        <v>203.3</v>
      </c>
      <c r="AD88" s="74">
        <v>4556.3</v>
      </c>
    </row>
    <row r="89" spans="1:30" x14ac:dyDescent="0.3">
      <c r="A89" s="1"/>
      <c r="B89" s="72" t="s">
        <v>479</v>
      </c>
      <c r="C89" s="72" t="s">
        <v>1011</v>
      </c>
      <c r="D89" s="72" t="s">
        <v>1012</v>
      </c>
      <c r="E89" s="73" t="s">
        <v>429</v>
      </c>
      <c r="F89" s="74">
        <v>653.4</v>
      </c>
      <c r="G89" s="74">
        <v>650.65</v>
      </c>
      <c r="H89" s="74">
        <v>657.45</v>
      </c>
      <c r="I89" s="74">
        <v>660.35</v>
      </c>
      <c r="J89" s="74">
        <v>664.3</v>
      </c>
      <c r="K89" s="74">
        <v>660.85</v>
      </c>
      <c r="L89" s="74">
        <v>660</v>
      </c>
      <c r="M89" s="74">
        <v>654.04999999999995</v>
      </c>
      <c r="N89" s="74">
        <v>657.5</v>
      </c>
      <c r="O89" s="74">
        <v>663.3</v>
      </c>
      <c r="P89" s="74">
        <v>659.45</v>
      </c>
      <c r="Q89" s="74">
        <v>660.7</v>
      </c>
      <c r="R89" s="74">
        <v>663</v>
      </c>
      <c r="S89" s="74">
        <v>667.9</v>
      </c>
      <c r="T89" s="74">
        <v>659.6</v>
      </c>
      <c r="U89" s="74">
        <v>657.65</v>
      </c>
      <c r="V89" s="74">
        <v>658.60327500000005</v>
      </c>
      <c r="W89" s="74">
        <v>666.18327499999998</v>
      </c>
      <c r="X89" s="74">
        <v>660.55</v>
      </c>
      <c r="Y89" s="74">
        <v>658.75</v>
      </c>
      <c r="Z89" s="74">
        <v>659.9</v>
      </c>
      <c r="AA89" s="74">
        <v>662.15</v>
      </c>
      <c r="AB89" s="74">
        <v>651.1</v>
      </c>
      <c r="AC89" s="74">
        <v>644.79999999999995</v>
      </c>
      <c r="AD89" s="74">
        <v>15812.18655</v>
      </c>
    </row>
    <row r="90" spans="1:30" x14ac:dyDescent="0.3">
      <c r="A90" s="1"/>
      <c r="B90" s="72" t="s">
        <v>479</v>
      </c>
      <c r="C90" s="72" t="s">
        <v>1011</v>
      </c>
      <c r="D90" s="72" t="s">
        <v>1013</v>
      </c>
      <c r="E90" s="73" t="s">
        <v>429</v>
      </c>
      <c r="F90" s="74">
        <v>821.1</v>
      </c>
      <c r="G90" s="74">
        <v>826.25</v>
      </c>
      <c r="H90" s="74">
        <v>821.7</v>
      </c>
      <c r="I90" s="74">
        <v>832.9</v>
      </c>
      <c r="J90" s="74">
        <v>832.05</v>
      </c>
      <c r="K90" s="74">
        <v>828.8</v>
      </c>
      <c r="L90" s="74">
        <v>829.15</v>
      </c>
      <c r="M90" s="74">
        <v>825.4</v>
      </c>
      <c r="N90" s="74">
        <v>826.05</v>
      </c>
      <c r="O90" s="74">
        <v>831.05</v>
      </c>
      <c r="P90" s="74">
        <v>827</v>
      </c>
      <c r="Q90" s="74">
        <v>829.9</v>
      </c>
      <c r="R90" s="74">
        <v>833.9</v>
      </c>
      <c r="S90" s="74">
        <v>841</v>
      </c>
      <c r="T90" s="74">
        <v>830.3</v>
      </c>
      <c r="U90" s="74">
        <v>825.25</v>
      </c>
      <c r="V90" s="74">
        <v>821.39172499999995</v>
      </c>
      <c r="W90" s="74">
        <v>831.22672499999999</v>
      </c>
      <c r="X90" s="74">
        <v>830.7</v>
      </c>
      <c r="Y90" s="74">
        <v>825.15</v>
      </c>
      <c r="Z90" s="74">
        <v>819.7</v>
      </c>
      <c r="AA90" s="74">
        <v>829.15</v>
      </c>
      <c r="AB90" s="74">
        <v>532.6</v>
      </c>
      <c r="AC90" s="74">
        <v>601.5</v>
      </c>
      <c r="AD90" s="74">
        <v>19353.21845</v>
      </c>
    </row>
    <row r="91" spans="1:30" x14ac:dyDescent="0.3">
      <c r="A91" s="1"/>
      <c r="B91" s="72" t="s">
        <v>449</v>
      </c>
      <c r="C91" s="72" t="s">
        <v>1014</v>
      </c>
      <c r="D91" s="72" t="s">
        <v>1014</v>
      </c>
      <c r="E91" s="73" t="s">
        <v>430</v>
      </c>
      <c r="F91" s="74">
        <v>834</v>
      </c>
      <c r="G91" s="74">
        <v>767.25</v>
      </c>
      <c r="H91" s="74">
        <v>610.25</v>
      </c>
      <c r="I91" s="74">
        <v>598.15</v>
      </c>
      <c r="J91" s="74">
        <v>775.8</v>
      </c>
      <c r="K91" s="74">
        <v>838.25</v>
      </c>
      <c r="L91" s="74">
        <v>759.6</v>
      </c>
      <c r="M91" s="74">
        <v>739.6</v>
      </c>
      <c r="N91" s="74">
        <v>764.95</v>
      </c>
      <c r="O91" s="74">
        <v>846.45</v>
      </c>
      <c r="P91" s="74">
        <v>766.6</v>
      </c>
      <c r="Q91" s="74">
        <v>847.9</v>
      </c>
      <c r="R91" s="74">
        <v>806.7</v>
      </c>
      <c r="S91" s="74">
        <v>836.85</v>
      </c>
      <c r="T91" s="74">
        <v>817.4</v>
      </c>
      <c r="U91" s="74">
        <v>752.25</v>
      </c>
      <c r="V91" s="74">
        <v>855.05</v>
      </c>
      <c r="W91" s="74">
        <v>818.8</v>
      </c>
      <c r="X91" s="74">
        <v>797.35</v>
      </c>
      <c r="Y91" s="74">
        <v>848.8</v>
      </c>
      <c r="Z91" s="74">
        <v>857.4</v>
      </c>
      <c r="AA91" s="74">
        <v>858.45</v>
      </c>
      <c r="AB91" s="74">
        <v>811.45</v>
      </c>
      <c r="AC91" s="74">
        <v>781.85</v>
      </c>
      <c r="AD91" s="74">
        <v>18991.150000000001</v>
      </c>
    </row>
    <row r="92" spans="1:30" x14ac:dyDescent="0.3">
      <c r="A92" s="1"/>
      <c r="B92" s="72" t="s">
        <v>241</v>
      </c>
      <c r="C92" s="72" t="s">
        <v>907</v>
      </c>
      <c r="D92" s="72" t="s">
        <v>54</v>
      </c>
      <c r="E92" s="73" t="s">
        <v>431</v>
      </c>
      <c r="F92" s="74">
        <v>122.65</v>
      </c>
      <c r="G92" s="74">
        <v>127.6</v>
      </c>
      <c r="H92" s="74">
        <v>118.7</v>
      </c>
      <c r="I92" s="74">
        <v>103.55</v>
      </c>
      <c r="J92" s="74">
        <v>69.400000000000006</v>
      </c>
      <c r="K92" s="74">
        <v>72.3</v>
      </c>
      <c r="L92" s="74">
        <v>76.099999999999994</v>
      </c>
      <c r="M92" s="74">
        <v>70.5</v>
      </c>
      <c r="N92" s="74">
        <v>63.45</v>
      </c>
      <c r="O92" s="74">
        <v>128.1</v>
      </c>
      <c r="P92" s="74">
        <v>75</v>
      </c>
      <c r="Q92" s="74">
        <v>165.6</v>
      </c>
      <c r="R92" s="74">
        <v>86.95</v>
      </c>
      <c r="S92" s="74">
        <v>109.6</v>
      </c>
      <c r="T92" s="74">
        <v>84.95</v>
      </c>
      <c r="U92" s="74">
        <v>39.965000000000003</v>
      </c>
      <c r="V92" s="74">
        <v>42.814999999999998</v>
      </c>
      <c r="W92" s="74">
        <v>28.3</v>
      </c>
      <c r="X92" s="74">
        <v>5.5</v>
      </c>
      <c r="Y92" s="74">
        <v>31.55</v>
      </c>
      <c r="Z92" s="74">
        <v>55.2</v>
      </c>
      <c r="AA92" s="74">
        <v>56.6</v>
      </c>
      <c r="AB92" s="74">
        <v>79.75</v>
      </c>
      <c r="AC92" s="74">
        <v>123.9</v>
      </c>
      <c r="AD92" s="74">
        <v>1938.03</v>
      </c>
    </row>
    <row r="93" spans="1:30" x14ac:dyDescent="0.3">
      <c r="A93" s="1"/>
      <c r="B93" s="72" t="s">
        <v>450</v>
      </c>
      <c r="C93" s="72" t="s">
        <v>908</v>
      </c>
      <c r="D93" s="72" t="s">
        <v>54</v>
      </c>
      <c r="E93" s="73" t="s">
        <v>431</v>
      </c>
      <c r="F93" s="74">
        <v>76.7</v>
      </c>
      <c r="G93" s="74">
        <v>71.75</v>
      </c>
      <c r="H93" s="74">
        <v>60.8</v>
      </c>
      <c r="I93" s="74">
        <v>56.15</v>
      </c>
      <c r="J93" s="74">
        <v>36.6</v>
      </c>
      <c r="K93" s="74">
        <v>31.45</v>
      </c>
      <c r="L93" s="74">
        <v>49.9</v>
      </c>
      <c r="M93" s="74">
        <v>35.200000000000003</v>
      </c>
      <c r="N93" s="74">
        <v>39.65</v>
      </c>
      <c r="O93" s="74">
        <v>111.05</v>
      </c>
      <c r="P93" s="74">
        <v>71.3</v>
      </c>
      <c r="Q93" s="74">
        <v>169.2</v>
      </c>
      <c r="R93" s="74">
        <v>80.75</v>
      </c>
      <c r="S93" s="74">
        <v>98.95</v>
      </c>
      <c r="T93" s="74">
        <v>59.15</v>
      </c>
      <c r="U93" s="74">
        <v>36.75</v>
      </c>
      <c r="V93" s="74">
        <v>94.214910000000003</v>
      </c>
      <c r="W93" s="74">
        <v>29.85</v>
      </c>
      <c r="X93" s="74">
        <v>4.05</v>
      </c>
      <c r="Y93" s="74">
        <v>11.65</v>
      </c>
      <c r="Z93" s="74">
        <v>23</v>
      </c>
      <c r="AA93" s="74">
        <v>54.9</v>
      </c>
      <c r="AB93" s="74">
        <v>85.75</v>
      </c>
      <c r="AC93" s="74">
        <v>84.9</v>
      </c>
      <c r="AD93" s="74">
        <v>1473.66491</v>
      </c>
    </row>
    <row r="94" spans="1:30" x14ac:dyDescent="0.3">
      <c r="A94" s="1"/>
      <c r="B94" s="72" t="s">
        <v>458</v>
      </c>
      <c r="C94" s="72" t="s">
        <v>850</v>
      </c>
      <c r="D94" s="72" t="s">
        <v>979</v>
      </c>
      <c r="E94" s="73" t="s">
        <v>428</v>
      </c>
      <c r="F94" s="74">
        <v>78.7</v>
      </c>
      <c r="G94" s="74">
        <v>75.2</v>
      </c>
      <c r="H94" s="74">
        <v>75.8</v>
      </c>
      <c r="I94" s="74">
        <v>75.05</v>
      </c>
      <c r="J94" s="74">
        <v>76.8</v>
      </c>
      <c r="K94" s="74">
        <v>74.3</v>
      </c>
      <c r="L94" s="74">
        <v>76.150000000000006</v>
      </c>
      <c r="M94" s="74">
        <v>75.95</v>
      </c>
      <c r="N94" s="74">
        <v>72.099999999999994</v>
      </c>
      <c r="O94" s="74">
        <v>69.099999999999994</v>
      </c>
      <c r="P94" s="74">
        <v>71.5</v>
      </c>
      <c r="Q94" s="74">
        <v>75.7</v>
      </c>
      <c r="R94" s="74">
        <v>73.55</v>
      </c>
      <c r="S94" s="74">
        <v>75.55</v>
      </c>
      <c r="T94" s="74">
        <v>75.2</v>
      </c>
      <c r="U94" s="74">
        <v>64.95</v>
      </c>
      <c r="V94" s="74">
        <v>64.25</v>
      </c>
      <c r="W94" s="74">
        <v>62.05</v>
      </c>
      <c r="X94" s="74">
        <v>63.9</v>
      </c>
      <c r="Y94" s="74">
        <v>59.25</v>
      </c>
      <c r="Z94" s="74">
        <v>59.8</v>
      </c>
      <c r="AA94" s="74">
        <v>57.55</v>
      </c>
      <c r="AB94" s="74">
        <v>51.6</v>
      </c>
      <c r="AC94" s="74">
        <v>49.85</v>
      </c>
      <c r="AD94" s="74">
        <v>1653.85</v>
      </c>
    </row>
    <row r="95" spans="1:30" x14ac:dyDescent="0.3">
      <c r="A95" s="1"/>
      <c r="B95" s="72" t="s">
        <v>438</v>
      </c>
      <c r="C95" s="72" t="s">
        <v>851</v>
      </c>
      <c r="D95" s="72" t="s">
        <v>54</v>
      </c>
      <c r="E95" s="73" t="s">
        <v>428</v>
      </c>
      <c r="F95" s="74">
        <v>426.3</v>
      </c>
      <c r="G95" s="74">
        <v>415.35</v>
      </c>
      <c r="H95" s="74">
        <v>407.9</v>
      </c>
      <c r="I95" s="74">
        <v>407.8</v>
      </c>
      <c r="J95" s="74">
        <v>404.5</v>
      </c>
      <c r="K95" s="74">
        <v>404.35</v>
      </c>
      <c r="L95" s="74">
        <v>400.2</v>
      </c>
      <c r="M95" s="74">
        <v>406.35</v>
      </c>
      <c r="N95" s="74">
        <v>123.7</v>
      </c>
      <c r="O95" s="74">
        <v>361.4</v>
      </c>
      <c r="P95" s="74">
        <v>441.05</v>
      </c>
      <c r="Q95" s="74">
        <v>444.25</v>
      </c>
      <c r="R95" s="74">
        <v>444.4</v>
      </c>
      <c r="S95" s="74">
        <v>441.05471499999999</v>
      </c>
      <c r="T95" s="74">
        <v>442.75</v>
      </c>
      <c r="U95" s="74">
        <v>443.85</v>
      </c>
      <c r="V95" s="74">
        <v>445.72</v>
      </c>
      <c r="W95" s="74">
        <v>444.92</v>
      </c>
      <c r="X95" s="74">
        <v>440.6</v>
      </c>
      <c r="Y95" s="74">
        <v>444.1</v>
      </c>
      <c r="Z95" s="74">
        <v>443.45</v>
      </c>
      <c r="AA95" s="74">
        <v>434.3</v>
      </c>
      <c r="AB95" s="74">
        <v>425.1</v>
      </c>
      <c r="AC95" s="74">
        <v>441.25</v>
      </c>
      <c r="AD95" s="74">
        <v>9934.6447150000004</v>
      </c>
    </row>
    <row r="96" spans="1:30" x14ac:dyDescent="0.3">
      <c r="A96" s="1"/>
      <c r="B96" s="72" t="s">
        <v>459</v>
      </c>
      <c r="C96" s="72" t="s">
        <v>852</v>
      </c>
      <c r="D96" s="72" t="s">
        <v>54</v>
      </c>
      <c r="E96" s="73" t="s">
        <v>428</v>
      </c>
      <c r="F96" s="74">
        <v>437.55</v>
      </c>
      <c r="G96" s="74">
        <v>424.5</v>
      </c>
      <c r="H96" s="74">
        <v>440.85</v>
      </c>
      <c r="I96" s="74">
        <v>441.4</v>
      </c>
      <c r="J96" s="74">
        <v>438.3</v>
      </c>
      <c r="K96" s="74">
        <v>433.25</v>
      </c>
      <c r="L96" s="74">
        <v>201.95</v>
      </c>
      <c r="M96" s="74">
        <v>421.65</v>
      </c>
      <c r="N96" s="74">
        <v>441.2</v>
      </c>
      <c r="O96" s="74">
        <v>437.45</v>
      </c>
      <c r="P96" s="74">
        <v>439.6</v>
      </c>
      <c r="Q96" s="74">
        <v>441.6</v>
      </c>
      <c r="R96" s="74">
        <v>441.6</v>
      </c>
      <c r="S96" s="74">
        <v>440.85</v>
      </c>
      <c r="T96" s="74">
        <v>423.35</v>
      </c>
      <c r="U96" s="74">
        <v>422.35</v>
      </c>
      <c r="V96" s="74">
        <v>406.95</v>
      </c>
      <c r="W96" s="74">
        <v>438.5</v>
      </c>
      <c r="X96" s="74">
        <v>441.95</v>
      </c>
      <c r="Y96" s="74">
        <v>103.95</v>
      </c>
      <c r="Z96" s="74">
        <v>140.85</v>
      </c>
      <c r="AA96" s="74">
        <v>426.45</v>
      </c>
      <c r="AB96" s="74">
        <v>409.55</v>
      </c>
      <c r="AC96" s="74">
        <v>418.3</v>
      </c>
      <c r="AD96" s="74">
        <v>9513.9500000000007</v>
      </c>
    </row>
    <row r="97" spans="1:30" x14ac:dyDescent="0.3">
      <c r="A97" s="1"/>
      <c r="B97" s="72" t="s">
        <v>432</v>
      </c>
      <c r="C97" s="72" t="s">
        <v>853</v>
      </c>
      <c r="D97" s="72" t="s">
        <v>54</v>
      </c>
      <c r="E97" s="73" t="s">
        <v>428</v>
      </c>
      <c r="F97" s="74">
        <v>4233.8500000000004</v>
      </c>
      <c r="G97" s="74">
        <v>4873.8500000000004</v>
      </c>
      <c r="H97" s="74">
        <v>4840.8500000000004</v>
      </c>
      <c r="I97" s="74">
        <v>4876.8500000000004</v>
      </c>
      <c r="J97" s="74">
        <v>4879.3999999999996</v>
      </c>
      <c r="K97" s="74">
        <v>4871.3999999999996</v>
      </c>
      <c r="L97" s="74">
        <v>4874.3500000000004</v>
      </c>
      <c r="M97" s="74">
        <v>4869.6000000000004</v>
      </c>
      <c r="N97" s="74">
        <v>4867.25</v>
      </c>
      <c r="O97" s="74">
        <v>4860.75</v>
      </c>
      <c r="P97" s="74">
        <v>4869.1499999999996</v>
      </c>
      <c r="Q97" s="74">
        <v>4867.25</v>
      </c>
      <c r="R97" s="74">
        <v>4875.1000000000004</v>
      </c>
      <c r="S97" s="74">
        <v>4882.6499999999996</v>
      </c>
      <c r="T97" s="74">
        <v>4867.5</v>
      </c>
      <c r="U97" s="74">
        <v>4862.1499999999996</v>
      </c>
      <c r="V97" s="74">
        <v>4866.29</v>
      </c>
      <c r="W97" s="74">
        <v>4870.7</v>
      </c>
      <c r="X97" s="74">
        <v>4863.3</v>
      </c>
      <c r="Y97" s="74">
        <v>4878.1000000000004</v>
      </c>
      <c r="Z97" s="74">
        <v>4870.75</v>
      </c>
      <c r="AA97" s="74">
        <v>4873.8999999999996</v>
      </c>
      <c r="AB97" s="74">
        <v>4868.6499999999996</v>
      </c>
      <c r="AC97" s="74">
        <v>4878.7</v>
      </c>
      <c r="AD97" s="74">
        <v>116242.34</v>
      </c>
    </row>
    <row r="98" spans="1:30" x14ac:dyDescent="0.3">
      <c r="A98" s="1"/>
      <c r="B98" s="72" t="s">
        <v>443</v>
      </c>
      <c r="C98" s="72" t="s">
        <v>1015</v>
      </c>
      <c r="D98" s="72" t="s">
        <v>54</v>
      </c>
      <c r="E98" s="73" t="s">
        <v>429</v>
      </c>
      <c r="F98" s="74"/>
      <c r="G98" s="74"/>
      <c r="H98" s="74"/>
      <c r="I98" s="74"/>
      <c r="J98" s="74"/>
      <c r="K98" s="74"/>
      <c r="L98" s="74"/>
      <c r="M98" s="74"/>
      <c r="N98" s="74"/>
      <c r="O98" s="74"/>
      <c r="P98" s="74"/>
      <c r="Q98" s="74">
        <v>7.55</v>
      </c>
      <c r="R98" s="74"/>
      <c r="S98" s="74">
        <v>121.25</v>
      </c>
      <c r="T98" s="74"/>
      <c r="U98" s="74"/>
      <c r="V98" s="74"/>
      <c r="W98" s="74"/>
      <c r="X98" s="74"/>
      <c r="Y98" s="74"/>
      <c r="Z98" s="74"/>
      <c r="AA98" s="74"/>
      <c r="AB98" s="74"/>
      <c r="AC98" s="74"/>
      <c r="AD98" s="74">
        <v>128.80000000000001</v>
      </c>
    </row>
    <row r="99" spans="1:30" x14ac:dyDescent="0.3">
      <c r="A99" s="1"/>
      <c r="B99" s="72" t="s">
        <v>443</v>
      </c>
      <c r="C99" s="72" t="s">
        <v>1016</v>
      </c>
      <c r="D99" s="72" t="s">
        <v>54</v>
      </c>
      <c r="E99" s="73" t="s">
        <v>429</v>
      </c>
      <c r="F99" s="74"/>
      <c r="G99" s="74"/>
      <c r="H99" s="74"/>
      <c r="I99" s="74"/>
      <c r="J99" s="74"/>
      <c r="K99" s="74"/>
      <c r="L99" s="74"/>
      <c r="M99" s="74"/>
      <c r="N99" s="74"/>
      <c r="O99" s="74"/>
      <c r="P99" s="74"/>
      <c r="Q99" s="74"/>
      <c r="R99" s="74"/>
      <c r="S99" s="74"/>
      <c r="T99" s="74">
        <v>1.45</v>
      </c>
      <c r="U99" s="74"/>
      <c r="V99" s="74">
        <v>1.5</v>
      </c>
      <c r="W99" s="74"/>
      <c r="X99" s="74"/>
      <c r="Y99" s="74"/>
      <c r="Z99" s="74"/>
      <c r="AA99" s="74">
        <v>155.65</v>
      </c>
      <c r="AB99" s="74"/>
      <c r="AC99" s="74"/>
      <c r="AD99" s="74">
        <v>158.6</v>
      </c>
    </row>
    <row r="100" spans="1:30" x14ac:dyDescent="0.3">
      <c r="A100" s="1"/>
      <c r="B100" s="72" t="s">
        <v>440</v>
      </c>
      <c r="C100" s="72" t="s">
        <v>854</v>
      </c>
      <c r="D100" s="72" t="s">
        <v>54</v>
      </c>
      <c r="E100" s="73" t="s">
        <v>428</v>
      </c>
      <c r="F100" s="74">
        <v>2174.9549999999999</v>
      </c>
      <c r="G100" s="74">
        <v>2156.25</v>
      </c>
      <c r="H100" s="74">
        <v>2176.5500000000002</v>
      </c>
      <c r="I100" s="74">
        <v>2181.6</v>
      </c>
      <c r="J100" s="74">
        <v>2164</v>
      </c>
      <c r="K100" s="74">
        <v>2166.75</v>
      </c>
      <c r="L100" s="74">
        <v>2125.65</v>
      </c>
      <c r="M100" s="74">
        <v>2188</v>
      </c>
      <c r="N100" s="74">
        <v>2168.3000000000002</v>
      </c>
      <c r="O100" s="74">
        <v>2180.5500000000002</v>
      </c>
      <c r="P100" s="74">
        <v>2178.6999999999998</v>
      </c>
      <c r="Q100" s="74">
        <v>1889.55</v>
      </c>
      <c r="R100" s="74">
        <v>2171.75</v>
      </c>
      <c r="S100" s="74">
        <v>1525.1</v>
      </c>
      <c r="T100" s="74">
        <v>1366.6</v>
      </c>
      <c r="U100" s="74">
        <v>1368.3</v>
      </c>
      <c r="V100" s="74">
        <v>2085.5450000000001</v>
      </c>
      <c r="W100" s="74">
        <v>2161.1350000000002</v>
      </c>
      <c r="X100" s="74">
        <v>2140.1</v>
      </c>
      <c r="Y100" s="74">
        <v>2168.0500000000002</v>
      </c>
      <c r="Z100" s="74">
        <v>2145.25</v>
      </c>
      <c r="AA100" s="74">
        <v>2160.0500000000002</v>
      </c>
      <c r="AB100" s="74">
        <v>2148.15</v>
      </c>
      <c r="AC100" s="74">
        <v>2167.9</v>
      </c>
      <c r="AD100" s="74">
        <v>49358.785000000003</v>
      </c>
    </row>
    <row r="101" spans="1:30" x14ac:dyDescent="0.3">
      <c r="A101" s="1"/>
      <c r="B101" s="72" t="s">
        <v>444</v>
      </c>
      <c r="C101" s="72" t="s">
        <v>1017</v>
      </c>
      <c r="D101" s="72" t="s">
        <v>54</v>
      </c>
      <c r="E101" s="73" t="s">
        <v>428</v>
      </c>
      <c r="F101" s="74">
        <v>49.9</v>
      </c>
      <c r="G101" s="74">
        <v>30.1</v>
      </c>
      <c r="H101" s="74">
        <v>22.05</v>
      </c>
      <c r="I101" s="74">
        <v>20.149999999999999</v>
      </c>
      <c r="J101" s="74">
        <v>22.65</v>
      </c>
      <c r="K101" s="74">
        <v>19.8</v>
      </c>
      <c r="L101" s="74">
        <v>19.2</v>
      </c>
      <c r="M101" s="74">
        <v>19.2</v>
      </c>
      <c r="N101" s="74">
        <v>19.2</v>
      </c>
      <c r="O101" s="74">
        <v>19.100000000000001</v>
      </c>
      <c r="P101" s="74">
        <v>16.8</v>
      </c>
      <c r="Q101" s="74">
        <v>16.8</v>
      </c>
      <c r="R101" s="74">
        <v>16</v>
      </c>
      <c r="S101" s="74">
        <v>5.45</v>
      </c>
      <c r="T101" s="74"/>
      <c r="U101" s="74"/>
      <c r="V101" s="74">
        <v>7.67</v>
      </c>
      <c r="W101" s="74">
        <v>11.62</v>
      </c>
      <c r="X101" s="74">
        <v>8.5</v>
      </c>
      <c r="Y101" s="74">
        <v>10</v>
      </c>
      <c r="Z101" s="74">
        <v>9.25</v>
      </c>
      <c r="AA101" s="74">
        <v>7.5</v>
      </c>
      <c r="AB101" s="74">
        <v>7.95</v>
      </c>
      <c r="AC101" s="74"/>
      <c r="AD101" s="74">
        <v>358.89</v>
      </c>
    </row>
    <row r="102" spans="1:30" x14ac:dyDescent="0.3">
      <c r="A102" s="1"/>
      <c r="B102" s="72" t="s">
        <v>474</v>
      </c>
      <c r="C102" s="72" t="s">
        <v>1018</v>
      </c>
      <c r="D102" s="72" t="s">
        <v>54</v>
      </c>
      <c r="E102" s="73" t="s">
        <v>430</v>
      </c>
      <c r="F102" s="74">
        <v>2467.6999999999998</v>
      </c>
      <c r="G102" s="74">
        <v>2327.35</v>
      </c>
      <c r="H102" s="74">
        <v>1766.55</v>
      </c>
      <c r="I102" s="74">
        <v>1976.35</v>
      </c>
      <c r="J102" s="74">
        <v>2556.75</v>
      </c>
      <c r="K102" s="74">
        <v>2751.85</v>
      </c>
      <c r="L102" s="74">
        <v>2466.5500000000002</v>
      </c>
      <c r="M102" s="74">
        <v>2536.25</v>
      </c>
      <c r="N102" s="74">
        <v>2486.8000000000002</v>
      </c>
      <c r="O102" s="74">
        <v>2731.85</v>
      </c>
      <c r="P102" s="74">
        <v>2552.6</v>
      </c>
      <c r="Q102" s="74">
        <v>2768.1</v>
      </c>
      <c r="R102" s="74">
        <v>2682.75</v>
      </c>
      <c r="S102" s="74">
        <v>2739.5</v>
      </c>
      <c r="T102" s="74">
        <v>2753.45</v>
      </c>
      <c r="U102" s="74">
        <v>2699.45</v>
      </c>
      <c r="V102" s="74">
        <v>2742.45</v>
      </c>
      <c r="W102" s="74">
        <v>2755.3</v>
      </c>
      <c r="X102" s="74">
        <v>2558.35</v>
      </c>
      <c r="Y102" s="74">
        <v>2672.65</v>
      </c>
      <c r="Z102" s="74">
        <v>2761.45</v>
      </c>
      <c r="AA102" s="74">
        <v>2658.95</v>
      </c>
      <c r="AB102" s="74">
        <v>2740.95</v>
      </c>
      <c r="AC102" s="74">
        <v>2656</v>
      </c>
      <c r="AD102" s="74">
        <v>61809.95</v>
      </c>
    </row>
    <row r="103" spans="1:30" x14ac:dyDescent="0.3">
      <c r="A103" s="1"/>
      <c r="B103" s="72" t="s">
        <v>83</v>
      </c>
      <c r="C103" s="72" t="s">
        <v>84</v>
      </c>
      <c r="D103" s="72" t="s">
        <v>54</v>
      </c>
      <c r="E103" s="73" t="s">
        <v>428</v>
      </c>
      <c r="F103" s="74">
        <v>5295.55</v>
      </c>
      <c r="G103" s="74">
        <v>5774.4</v>
      </c>
      <c r="H103" s="74">
        <v>6120.55</v>
      </c>
      <c r="I103" s="74">
        <v>4952.1499999999996</v>
      </c>
      <c r="J103" s="74">
        <v>5770.35</v>
      </c>
      <c r="K103" s="74">
        <v>3514.25</v>
      </c>
      <c r="L103" s="74">
        <v>3744.5</v>
      </c>
      <c r="M103" s="74">
        <v>3601.9</v>
      </c>
      <c r="N103" s="74">
        <v>2909.2</v>
      </c>
      <c r="O103" s="74">
        <v>1513.5</v>
      </c>
      <c r="P103" s="74">
        <v>4179.6499999999996</v>
      </c>
      <c r="Q103" s="74">
        <v>4789.1499999999996</v>
      </c>
      <c r="R103" s="74">
        <v>5093.8999999999996</v>
      </c>
      <c r="S103" s="74">
        <v>5039.8</v>
      </c>
      <c r="T103" s="74">
        <v>3842.25</v>
      </c>
      <c r="U103" s="74">
        <v>5922.1</v>
      </c>
      <c r="V103" s="74">
        <v>3267.92</v>
      </c>
      <c r="W103" s="74">
        <v>3658.0450000000001</v>
      </c>
      <c r="X103" s="74">
        <v>3230.9</v>
      </c>
      <c r="Y103" s="74">
        <v>4826.7</v>
      </c>
      <c r="Z103" s="74">
        <v>4602.3</v>
      </c>
      <c r="AA103" s="74">
        <v>5806.5</v>
      </c>
      <c r="AB103" s="74">
        <v>5043.6000000000004</v>
      </c>
      <c r="AC103" s="74">
        <v>2752.15</v>
      </c>
      <c r="AD103" s="74">
        <v>105251.315</v>
      </c>
    </row>
    <row r="104" spans="1:30" x14ac:dyDescent="0.3">
      <c r="A104" s="1"/>
      <c r="B104" s="72" t="s">
        <v>83</v>
      </c>
      <c r="C104" s="72" t="s">
        <v>1019</v>
      </c>
      <c r="D104" s="72" t="s">
        <v>54</v>
      </c>
      <c r="E104" s="73" t="s">
        <v>430</v>
      </c>
      <c r="F104" s="74">
        <v>2198.25</v>
      </c>
      <c r="G104" s="74">
        <v>2019</v>
      </c>
      <c r="H104" s="74">
        <v>1409.95</v>
      </c>
      <c r="I104" s="74">
        <v>1564.5</v>
      </c>
      <c r="J104" s="74">
        <v>2174.65</v>
      </c>
      <c r="K104" s="74">
        <v>2295.75</v>
      </c>
      <c r="L104" s="74">
        <v>2073.8000000000002</v>
      </c>
      <c r="M104" s="74">
        <v>2014.8</v>
      </c>
      <c r="N104" s="74">
        <v>2103.85</v>
      </c>
      <c r="O104" s="74">
        <v>2252.4</v>
      </c>
      <c r="P104" s="74">
        <v>2177.9</v>
      </c>
      <c r="Q104" s="74">
        <v>2301.6</v>
      </c>
      <c r="R104" s="74">
        <v>2169.75</v>
      </c>
      <c r="S104" s="74">
        <v>2247.65</v>
      </c>
      <c r="T104" s="74">
        <v>2305.65</v>
      </c>
      <c r="U104" s="74">
        <v>2242.6999999999998</v>
      </c>
      <c r="V104" s="74">
        <v>2277.1</v>
      </c>
      <c r="W104" s="74">
        <v>2301.5650000000001</v>
      </c>
      <c r="X104" s="74">
        <v>2123.3000000000002</v>
      </c>
      <c r="Y104" s="74">
        <v>2290</v>
      </c>
      <c r="Z104" s="74">
        <v>2298.9499999999998</v>
      </c>
      <c r="AA104" s="74">
        <v>2291.5</v>
      </c>
      <c r="AB104" s="74">
        <v>2314</v>
      </c>
      <c r="AC104" s="74">
        <v>2190.6999999999998</v>
      </c>
      <c r="AD104" s="74">
        <v>51639.315000000002</v>
      </c>
    </row>
    <row r="105" spans="1:30" x14ac:dyDescent="0.3">
      <c r="A105" s="1"/>
      <c r="B105" s="72" t="s">
        <v>83</v>
      </c>
      <c r="C105" s="72" t="s">
        <v>93</v>
      </c>
      <c r="D105" s="72" t="s">
        <v>998</v>
      </c>
      <c r="E105" s="73" t="s">
        <v>429</v>
      </c>
      <c r="F105" s="74">
        <v>4146.1499999999996</v>
      </c>
      <c r="G105" s="74">
        <v>4046.6</v>
      </c>
      <c r="H105" s="74">
        <v>4104.3999999999996</v>
      </c>
      <c r="I105" s="74">
        <v>4145.1000000000004</v>
      </c>
      <c r="J105" s="74">
        <v>4296.0200000000004</v>
      </c>
      <c r="K105" s="74">
        <v>4265.7</v>
      </c>
      <c r="L105" s="74">
        <v>3211.55</v>
      </c>
      <c r="M105" s="74">
        <v>2328.65</v>
      </c>
      <c r="N105" s="74">
        <v>4267.45</v>
      </c>
      <c r="O105" s="74">
        <v>4299.8500000000004</v>
      </c>
      <c r="P105" s="74">
        <v>2776.45</v>
      </c>
      <c r="Q105" s="74">
        <v>1572.65</v>
      </c>
      <c r="R105" s="74">
        <v>2405.5</v>
      </c>
      <c r="S105" s="74">
        <v>268.95</v>
      </c>
      <c r="T105" s="74">
        <v>2885.3</v>
      </c>
      <c r="U105" s="74">
        <v>4371.8500000000004</v>
      </c>
      <c r="V105" s="74">
        <v>4361.22</v>
      </c>
      <c r="W105" s="74">
        <v>4366.5450000000001</v>
      </c>
      <c r="X105" s="74">
        <v>4312.5</v>
      </c>
      <c r="Y105" s="74"/>
      <c r="Z105" s="74"/>
      <c r="AA105" s="74"/>
      <c r="AB105" s="74">
        <v>2609.65</v>
      </c>
      <c r="AC105" s="74">
        <v>3884.05</v>
      </c>
      <c r="AD105" s="74">
        <v>72926.134999999995</v>
      </c>
    </row>
    <row r="106" spans="1:30" x14ac:dyDescent="0.3">
      <c r="A106" s="1"/>
      <c r="B106" s="72" t="s">
        <v>83</v>
      </c>
      <c r="C106" s="72" t="s">
        <v>93</v>
      </c>
      <c r="D106" s="72" t="s">
        <v>999</v>
      </c>
      <c r="E106" s="73" t="s">
        <v>429</v>
      </c>
      <c r="F106" s="74">
        <v>4439.6000000000004</v>
      </c>
      <c r="G106" s="74">
        <v>4271.2</v>
      </c>
      <c r="H106" s="74">
        <v>4371.3999999999996</v>
      </c>
      <c r="I106" s="74">
        <v>4451.95</v>
      </c>
      <c r="J106" s="74">
        <v>4544.2700000000004</v>
      </c>
      <c r="K106" s="74">
        <v>4534.1499999999996</v>
      </c>
      <c r="L106" s="74">
        <v>4856</v>
      </c>
      <c r="M106" s="74">
        <v>4294.05</v>
      </c>
      <c r="N106" s="74">
        <v>4942.3</v>
      </c>
      <c r="O106" s="74">
        <v>4921.7</v>
      </c>
      <c r="P106" s="74">
        <v>4891.8999999999996</v>
      </c>
      <c r="Q106" s="74">
        <v>4925.3999999999996</v>
      </c>
      <c r="R106" s="74">
        <v>4934.7</v>
      </c>
      <c r="S106" s="74">
        <v>968.15</v>
      </c>
      <c r="T106" s="74">
        <v>4922.45</v>
      </c>
      <c r="U106" s="74">
        <v>4917.8500000000004</v>
      </c>
      <c r="V106" s="74">
        <v>4891.6499999999996</v>
      </c>
      <c r="W106" s="74">
        <v>4884.8050000000003</v>
      </c>
      <c r="X106" s="74">
        <v>4930.3999999999996</v>
      </c>
      <c r="Y106" s="74">
        <v>4911.8</v>
      </c>
      <c r="Z106" s="74">
        <v>159.1</v>
      </c>
      <c r="AA106" s="74">
        <v>1215.45</v>
      </c>
      <c r="AB106" s="74">
        <v>4893.2</v>
      </c>
      <c r="AC106" s="74">
        <v>4888.05</v>
      </c>
      <c r="AD106" s="74">
        <v>101961.52499999999</v>
      </c>
    </row>
    <row r="107" spans="1:30" x14ac:dyDescent="0.3">
      <c r="A107" s="1"/>
      <c r="B107" s="72" t="s">
        <v>83</v>
      </c>
      <c r="C107" s="72" t="s">
        <v>93</v>
      </c>
      <c r="D107" s="72" t="s">
        <v>1000</v>
      </c>
      <c r="E107" s="73" t="s">
        <v>429</v>
      </c>
      <c r="F107" s="74">
        <v>4430</v>
      </c>
      <c r="G107" s="74">
        <v>4266.7</v>
      </c>
      <c r="H107" s="74">
        <v>4364.95</v>
      </c>
      <c r="I107" s="74">
        <v>4453.8</v>
      </c>
      <c r="J107" s="74">
        <v>4548.9650000000001</v>
      </c>
      <c r="K107" s="74">
        <v>4548.45</v>
      </c>
      <c r="L107" s="74">
        <v>36.9</v>
      </c>
      <c r="M107" s="74"/>
      <c r="N107" s="74"/>
      <c r="O107" s="74">
        <v>498</v>
      </c>
      <c r="P107" s="74">
        <v>3989.55</v>
      </c>
      <c r="Q107" s="74">
        <v>3058.05</v>
      </c>
      <c r="R107" s="74"/>
      <c r="S107" s="74">
        <v>3751.7</v>
      </c>
      <c r="T107" s="74">
        <v>4879.7</v>
      </c>
      <c r="U107" s="74">
        <v>4879.75</v>
      </c>
      <c r="V107" s="74">
        <v>4850.99</v>
      </c>
      <c r="W107" s="74">
        <v>4856.5</v>
      </c>
      <c r="X107" s="74">
        <v>4889.3999999999996</v>
      </c>
      <c r="Y107" s="74">
        <v>4898.5</v>
      </c>
      <c r="Z107" s="74">
        <v>3205.6</v>
      </c>
      <c r="AA107" s="74">
        <v>3803.6</v>
      </c>
      <c r="AB107" s="74">
        <v>4866.25</v>
      </c>
      <c r="AC107" s="74">
        <v>4856.6000000000004</v>
      </c>
      <c r="AD107" s="74">
        <v>83933.955000000002</v>
      </c>
    </row>
    <row r="108" spans="1:30" x14ac:dyDescent="0.3">
      <c r="A108" s="1"/>
      <c r="B108" s="72" t="s">
        <v>83</v>
      </c>
      <c r="C108" s="72" t="s">
        <v>93</v>
      </c>
      <c r="D108" s="72" t="s">
        <v>263</v>
      </c>
      <c r="E108" s="73" t="s">
        <v>429</v>
      </c>
      <c r="F108" s="74">
        <v>6658.65</v>
      </c>
      <c r="G108" s="74">
        <v>6479.2</v>
      </c>
      <c r="H108" s="74">
        <v>6553.9</v>
      </c>
      <c r="I108" s="74">
        <v>6606.75</v>
      </c>
      <c r="J108" s="74">
        <v>6765.2349999999997</v>
      </c>
      <c r="K108" s="74">
        <v>6730.75</v>
      </c>
      <c r="L108" s="74">
        <v>205.65</v>
      </c>
      <c r="M108" s="74"/>
      <c r="N108" s="74"/>
      <c r="O108" s="74"/>
      <c r="P108" s="74"/>
      <c r="Q108" s="74"/>
      <c r="R108" s="74"/>
      <c r="S108" s="74"/>
      <c r="T108" s="74"/>
      <c r="U108" s="74"/>
      <c r="V108" s="74"/>
      <c r="W108" s="74"/>
      <c r="X108" s="74"/>
      <c r="Y108" s="74"/>
      <c r="Z108" s="74"/>
      <c r="AA108" s="74"/>
      <c r="AB108" s="74"/>
      <c r="AC108" s="74"/>
      <c r="AD108" s="74">
        <v>40000.135000000002</v>
      </c>
    </row>
    <row r="109" spans="1:30" x14ac:dyDescent="0.3">
      <c r="A109" s="1"/>
      <c r="B109" s="72" t="s">
        <v>83</v>
      </c>
      <c r="C109" s="72" t="s">
        <v>96</v>
      </c>
      <c r="D109" s="72" t="s">
        <v>1007</v>
      </c>
      <c r="E109" s="73" t="s">
        <v>429</v>
      </c>
      <c r="F109" s="74">
        <v>1553.65</v>
      </c>
      <c r="G109" s="74">
        <v>235.05</v>
      </c>
      <c r="H109" s="74"/>
      <c r="I109" s="74">
        <v>3258.65</v>
      </c>
      <c r="J109" s="74">
        <v>5064.9549999999999</v>
      </c>
      <c r="K109" s="74">
        <v>5041.3</v>
      </c>
      <c r="L109" s="74">
        <v>5029.3500000000004</v>
      </c>
      <c r="M109" s="74">
        <v>2972.4</v>
      </c>
      <c r="N109" s="74">
        <v>5001.3999999999996</v>
      </c>
      <c r="O109" s="74">
        <v>5012</v>
      </c>
      <c r="P109" s="74">
        <v>4829.25</v>
      </c>
      <c r="Q109" s="74">
        <v>5016.1000000000004</v>
      </c>
      <c r="R109" s="74">
        <v>4890.8500000000004</v>
      </c>
      <c r="S109" s="74">
        <v>652.9</v>
      </c>
      <c r="T109" s="74">
        <v>3395.05</v>
      </c>
      <c r="U109" s="74">
        <v>5015.25</v>
      </c>
      <c r="V109" s="74">
        <v>4988.46</v>
      </c>
      <c r="W109" s="74">
        <v>4998.8500000000004</v>
      </c>
      <c r="X109" s="74">
        <v>5016.2</v>
      </c>
      <c r="Y109" s="74">
        <v>5007.1000000000004</v>
      </c>
      <c r="Z109" s="74">
        <v>2441.8000000000002</v>
      </c>
      <c r="AA109" s="74">
        <v>3862.7</v>
      </c>
      <c r="AB109" s="74">
        <v>4989.8500000000004</v>
      </c>
      <c r="AC109" s="74">
        <v>4984.1000000000004</v>
      </c>
      <c r="AD109" s="74">
        <v>93257.214999999997</v>
      </c>
    </row>
    <row r="110" spans="1:30" x14ac:dyDescent="0.3">
      <c r="A110" s="1"/>
      <c r="B110" s="72" t="s">
        <v>83</v>
      </c>
      <c r="C110" s="72" t="s">
        <v>96</v>
      </c>
      <c r="D110" s="72" t="s">
        <v>263</v>
      </c>
      <c r="E110" s="73" t="s">
        <v>429</v>
      </c>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v>0</v>
      </c>
    </row>
    <row r="111" spans="1:30" x14ac:dyDescent="0.3">
      <c r="A111" s="1"/>
      <c r="B111" s="72" t="s">
        <v>83</v>
      </c>
      <c r="C111" s="72" t="s">
        <v>855</v>
      </c>
      <c r="D111" s="72" t="s">
        <v>54</v>
      </c>
      <c r="E111" s="73" t="s">
        <v>428</v>
      </c>
      <c r="F111" s="74">
        <v>234.15</v>
      </c>
      <c r="G111" s="74">
        <v>236.15</v>
      </c>
      <c r="H111" s="74">
        <v>234.1</v>
      </c>
      <c r="I111" s="74">
        <v>227.5</v>
      </c>
      <c r="J111" s="74">
        <v>223.85</v>
      </c>
      <c r="K111" s="74">
        <v>228.35</v>
      </c>
      <c r="L111" s="74">
        <v>221.6</v>
      </c>
      <c r="M111" s="74">
        <v>221.6</v>
      </c>
      <c r="N111" s="74">
        <v>215.75</v>
      </c>
      <c r="O111" s="74">
        <v>233.45</v>
      </c>
      <c r="P111" s="74">
        <v>237.8</v>
      </c>
      <c r="Q111" s="74">
        <v>237.85</v>
      </c>
      <c r="R111" s="74">
        <v>237.7</v>
      </c>
      <c r="S111" s="74">
        <v>238.2</v>
      </c>
      <c r="T111" s="74">
        <v>237.2</v>
      </c>
      <c r="U111" s="74">
        <v>237.55</v>
      </c>
      <c r="V111" s="74">
        <v>212.03</v>
      </c>
      <c r="W111" s="74">
        <v>238.43</v>
      </c>
      <c r="X111" s="74">
        <v>237.45</v>
      </c>
      <c r="Y111" s="74">
        <v>237.95</v>
      </c>
      <c r="Z111" s="74">
        <v>237.75</v>
      </c>
      <c r="AA111" s="74">
        <v>237.9</v>
      </c>
      <c r="AB111" s="74">
        <v>232.35</v>
      </c>
      <c r="AC111" s="74">
        <v>231.9</v>
      </c>
      <c r="AD111" s="74">
        <v>5568.56</v>
      </c>
    </row>
    <row r="112" spans="1:30" x14ac:dyDescent="0.3">
      <c r="A112" s="1"/>
      <c r="B112" s="72" t="s">
        <v>451</v>
      </c>
      <c r="C112" s="72" t="s">
        <v>1020</v>
      </c>
      <c r="D112" s="72" t="s">
        <v>54</v>
      </c>
      <c r="E112" s="73" t="s">
        <v>430</v>
      </c>
      <c r="F112" s="74">
        <v>3.05</v>
      </c>
      <c r="G112" s="74">
        <v>2.4500000000000002</v>
      </c>
      <c r="H112" s="74">
        <v>2.8</v>
      </c>
      <c r="I112" s="74">
        <v>2.75</v>
      </c>
      <c r="J112" s="74">
        <v>2.8</v>
      </c>
      <c r="K112" s="74">
        <v>3.1</v>
      </c>
      <c r="L112" s="74">
        <v>3.1</v>
      </c>
      <c r="M112" s="74">
        <v>3.05</v>
      </c>
      <c r="N112" s="74">
        <v>3</v>
      </c>
      <c r="O112" s="74">
        <v>3</v>
      </c>
      <c r="P112" s="74">
        <v>2.2000000000000002</v>
      </c>
      <c r="Q112" s="74">
        <v>2.85</v>
      </c>
      <c r="R112" s="74">
        <v>2.5</v>
      </c>
      <c r="S112" s="74">
        <v>2.65</v>
      </c>
      <c r="T112" s="74">
        <v>2.1</v>
      </c>
      <c r="U112" s="74">
        <v>1.85</v>
      </c>
      <c r="V112" s="74">
        <v>2.5</v>
      </c>
      <c r="W112" s="74">
        <v>2.1</v>
      </c>
      <c r="X112" s="74">
        <v>1.35</v>
      </c>
      <c r="Y112" s="74">
        <v>2.25</v>
      </c>
      <c r="Z112" s="74">
        <v>2.8</v>
      </c>
      <c r="AA112" s="74">
        <v>1.55</v>
      </c>
      <c r="AB112" s="74">
        <v>2.2999999999999998</v>
      </c>
      <c r="AC112" s="74">
        <v>2.35</v>
      </c>
      <c r="AD112" s="74">
        <v>60.45</v>
      </c>
    </row>
    <row r="113" spans="1:30" x14ac:dyDescent="0.3">
      <c r="A113" s="1"/>
      <c r="B113" s="72" t="s">
        <v>436</v>
      </c>
      <c r="C113" s="72" t="s">
        <v>856</v>
      </c>
      <c r="D113" s="72" t="s">
        <v>54</v>
      </c>
      <c r="E113" s="73" t="s">
        <v>428</v>
      </c>
      <c r="F113" s="74">
        <v>839.65</v>
      </c>
      <c r="G113" s="74">
        <v>796.4</v>
      </c>
      <c r="H113" s="74">
        <v>828.85</v>
      </c>
      <c r="I113" s="74">
        <v>804.65</v>
      </c>
      <c r="J113" s="74">
        <v>736.55</v>
      </c>
      <c r="K113" s="74">
        <v>700.8</v>
      </c>
      <c r="L113" s="74">
        <v>696.3</v>
      </c>
      <c r="M113" s="74">
        <v>691.05</v>
      </c>
      <c r="N113" s="74">
        <v>687.9</v>
      </c>
      <c r="O113" s="74">
        <v>1221.55</v>
      </c>
      <c r="P113" s="74">
        <v>1220.6500000000001</v>
      </c>
      <c r="Q113" s="74">
        <v>1373.95</v>
      </c>
      <c r="R113" s="74">
        <v>1190</v>
      </c>
      <c r="S113" s="74">
        <v>1026.5999999999999</v>
      </c>
      <c r="T113" s="74">
        <v>876.55</v>
      </c>
      <c r="U113" s="74">
        <v>1040.0999999999999</v>
      </c>
      <c r="V113" s="74">
        <v>958.32</v>
      </c>
      <c r="W113" s="74">
        <v>894.56500000000005</v>
      </c>
      <c r="X113" s="74">
        <v>910.1</v>
      </c>
      <c r="Y113" s="74">
        <v>895.55</v>
      </c>
      <c r="Z113" s="74">
        <v>814.9</v>
      </c>
      <c r="AA113" s="74">
        <v>765.2</v>
      </c>
      <c r="AB113" s="74">
        <v>729.75</v>
      </c>
      <c r="AC113" s="74">
        <v>708.25</v>
      </c>
      <c r="AD113" s="74">
        <v>21408.185000000001</v>
      </c>
    </row>
    <row r="114" spans="1:30" x14ac:dyDescent="0.3">
      <c r="A114" s="1"/>
      <c r="B114" s="72" t="s">
        <v>453</v>
      </c>
      <c r="C114" s="72" t="s">
        <v>857</v>
      </c>
      <c r="D114" s="72" t="s">
        <v>54</v>
      </c>
      <c r="E114" s="73" t="s">
        <v>428</v>
      </c>
      <c r="F114" s="74">
        <v>43.55</v>
      </c>
      <c r="G114" s="74">
        <v>27.9</v>
      </c>
      <c r="H114" s="74">
        <v>53.55</v>
      </c>
      <c r="I114" s="74">
        <v>40.25</v>
      </c>
      <c r="J114" s="74">
        <v>36.15</v>
      </c>
      <c r="K114" s="74">
        <v>34</v>
      </c>
      <c r="L114" s="74">
        <v>27.4</v>
      </c>
      <c r="M114" s="74">
        <v>26.9</v>
      </c>
      <c r="N114" s="74">
        <v>32.1</v>
      </c>
      <c r="O114" s="74">
        <v>33.299999999999997</v>
      </c>
      <c r="P114" s="74">
        <v>39.450000000000003</v>
      </c>
      <c r="Q114" s="74">
        <v>32.5</v>
      </c>
      <c r="R114" s="74">
        <v>31.05</v>
      </c>
      <c r="S114" s="74">
        <v>33.299999999999997</v>
      </c>
      <c r="T114" s="74">
        <v>32.65</v>
      </c>
      <c r="U114" s="74">
        <v>37.450000000000003</v>
      </c>
      <c r="V114" s="74">
        <v>42.1</v>
      </c>
      <c r="W114" s="74">
        <v>32.65</v>
      </c>
      <c r="X114" s="74">
        <v>34.4</v>
      </c>
      <c r="Y114" s="74">
        <v>35.299999999999997</v>
      </c>
      <c r="Z114" s="74">
        <v>34.799999999999997</v>
      </c>
      <c r="AA114" s="74">
        <v>36.6</v>
      </c>
      <c r="AB114" s="74">
        <v>36.9</v>
      </c>
      <c r="AC114" s="74">
        <v>37.299999999999997</v>
      </c>
      <c r="AD114" s="74">
        <v>851.55</v>
      </c>
    </row>
    <row r="115" spans="1:30" x14ac:dyDescent="0.3">
      <c r="A115" s="1"/>
      <c r="B115" s="72" t="s">
        <v>475</v>
      </c>
      <c r="C115" s="72" t="s">
        <v>1021</v>
      </c>
      <c r="D115" s="72" t="s">
        <v>54</v>
      </c>
      <c r="E115" s="73" t="s">
        <v>430</v>
      </c>
      <c r="F115" s="74">
        <v>126.45</v>
      </c>
      <c r="G115" s="74">
        <v>105.9</v>
      </c>
      <c r="H115" s="74">
        <v>110.8</v>
      </c>
      <c r="I115" s="74">
        <v>116.75</v>
      </c>
      <c r="J115" s="74">
        <v>127.7</v>
      </c>
      <c r="K115" s="74">
        <v>128.65</v>
      </c>
      <c r="L115" s="74">
        <v>130.25</v>
      </c>
      <c r="M115" s="74">
        <v>113.9</v>
      </c>
      <c r="N115" s="74">
        <v>137.55000000000001</v>
      </c>
      <c r="O115" s="74">
        <v>134.35</v>
      </c>
      <c r="P115" s="74">
        <v>136.5</v>
      </c>
      <c r="Q115" s="74">
        <v>133.9</v>
      </c>
      <c r="R115" s="74">
        <v>130.75</v>
      </c>
      <c r="S115" s="74">
        <v>129.15</v>
      </c>
      <c r="T115" s="74">
        <v>133.19999999999999</v>
      </c>
      <c r="U115" s="74">
        <v>136.1</v>
      </c>
      <c r="V115" s="74">
        <v>135.69999999999999</v>
      </c>
      <c r="W115" s="74">
        <v>134.1</v>
      </c>
      <c r="X115" s="74">
        <v>129.5</v>
      </c>
      <c r="Y115" s="74">
        <v>133.4</v>
      </c>
      <c r="Z115" s="74">
        <v>134.80000000000001</v>
      </c>
      <c r="AA115" s="74">
        <v>134.35</v>
      </c>
      <c r="AB115" s="74">
        <v>136.15</v>
      </c>
      <c r="AC115" s="74">
        <v>130.5</v>
      </c>
      <c r="AD115" s="74">
        <v>3100.4</v>
      </c>
    </row>
    <row r="116" spans="1:30" x14ac:dyDescent="0.3">
      <c r="A116" s="1"/>
      <c r="B116" s="72" t="s">
        <v>283</v>
      </c>
      <c r="C116" s="72" t="s">
        <v>1022</v>
      </c>
      <c r="D116" s="72" t="s">
        <v>54</v>
      </c>
      <c r="E116" s="73" t="s">
        <v>429</v>
      </c>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v>0</v>
      </c>
    </row>
    <row r="117" spans="1:30" x14ac:dyDescent="0.3">
      <c r="A117" s="1"/>
      <c r="B117" s="72" t="s">
        <v>460</v>
      </c>
      <c r="C117" s="72" t="s">
        <v>917</v>
      </c>
      <c r="D117" s="72" t="s">
        <v>54</v>
      </c>
      <c r="E117" s="73" t="s">
        <v>430</v>
      </c>
      <c r="F117" s="74">
        <v>146.19999999999999</v>
      </c>
      <c r="G117" s="74">
        <v>149.44999999999999</v>
      </c>
      <c r="H117" s="74">
        <v>108.8</v>
      </c>
      <c r="I117" s="74">
        <v>89.45</v>
      </c>
      <c r="J117" s="74">
        <v>154.15</v>
      </c>
      <c r="K117" s="74">
        <v>163.6</v>
      </c>
      <c r="L117" s="74">
        <v>169.25</v>
      </c>
      <c r="M117" s="74">
        <v>150</v>
      </c>
      <c r="N117" s="74">
        <v>141.75</v>
      </c>
      <c r="O117" s="74">
        <v>166.15</v>
      </c>
      <c r="P117" s="74">
        <v>159.15</v>
      </c>
      <c r="Q117" s="74">
        <v>168.15</v>
      </c>
      <c r="R117" s="74">
        <v>160.15</v>
      </c>
      <c r="S117" s="74">
        <v>160.35</v>
      </c>
      <c r="T117" s="74">
        <v>131.80000000000001</v>
      </c>
      <c r="U117" s="74">
        <v>143.05000000000001</v>
      </c>
      <c r="V117" s="74">
        <v>163.1</v>
      </c>
      <c r="W117" s="74">
        <v>158.44999999999999</v>
      </c>
      <c r="X117" s="74">
        <v>130.4</v>
      </c>
      <c r="Y117" s="74">
        <v>149.19999999999999</v>
      </c>
      <c r="Z117" s="74">
        <v>163.05000000000001</v>
      </c>
      <c r="AA117" s="74">
        <v>168.05</v>
      </c>
      <c r="AB117" s="74">
        <v>137.80000000000001</v>
      </c>
      <c r="AC117" s="74">
        <v>126.2</v>
      </c>
      <c r="AD117" s="74">
        <v>3557.7</v>
      </c>
    </row>
    <row r="118" spans="1:30" x14ac:dyDescent="0.3">
      <c r="A118" s="1"/>
      <c r="B118" s="72" t="s">
        <v>99</v>
      </c>
      <c r="C118" s="72" t="s">
        <v>858</v>
      </c>
      <c r="D118" s="72" t="s">
        <v>54</v>
      </c>
      <c r="E118" s="73" t="s">
        <v>428</v>
      </c>
      <c r="F118" s="74"/>
      <c r="G118" s="74"/>
      <c r="H118" s="74"/>
      <c r="I118" s="74"/>
      <c r="J118" s="74"/>
      <c r="K118" s="74"/>
      <c r="L118" s="74"/>
      <c r="M118" s="74"/>
      <c r="N118" s="74"/>
      <c r="O118" s="74"/>
      <c r="P118" s="74"/>
      <c r="Q118" s="74"/>
      <c r="R118" s="74"/>
      <c r="S118" s="74"/>
      <c r="T118" s="74"/>
      <c r="U118" s="74"/>
      <c r="V118" s="74">
        <v>1.5</v>
      </c>
      <c r="W118" s="74"/>
      <c r="X118" s="74"/>
      <c r="Y118" s="74"/>
      <c r="Z118" s="74"/>
      <c r="AA118" s="74"/>
      <c r="AB118" s="74">
        <v>24.25</v>
      </c>
      <c r="AC118" s="74">
        <v>131.35</v>
      </c>
      <c r="AD118" s="74">
        <v>157.1</v>
      </c>
    </row>
    <row r="119" spans="1:30" x14ac:dyDescent="0.3">
      <c r="A119" s="1"/>
      <c r="B119" s="72" t="s">
        <v>99</v>
      </c>
      <c r="C119" s="72" t="s">
        <v>859</v>
      </c>
      <c r="D119" s="72" t="s">
        <v>54</v>
      </c>
      <c r="E119" s="73" t="s">
        <v>428</v>
      </c>
      <c r="F119" s="74">
        <v>3618</v>
      </c>
      <c r="G119" s="74">
        <v>3339.65</v>
      </c>
      <c r="H119" s="74">
        <v>3239.95</v>
      </c>
      <c r="I119" s="74">
        <v>3467</v>
      </c>
      <c r="J119" s="74">
        <v>3537.2</v>
      </c>
      <c r="K119" s="74">
        <v>3234.1</v>
      </c>
      <c r="L119" s="74">
        <v>2831.55</v>
      </c>
      <c r="M119" s="74">
        <v>3378.6</v>
      </c>
      <c r="N119" s="74">
        <v>2958.6</v>
      </c>
      <c r="O119" s="74">
        <v>2829.75</v>
      </c>
      <c r="P119" s="74">
        <v>2964.05</v>
      </c>
      <c r="Q119" s="74">
        <v>2959.3</v>
      </c>
      <c r="R119" s="74">
        <v>2910.6</v>
      </c>
      <c r="S119" s="74">
        <v>2910.6</v>
      </c>
      <c r="T119" s="74">
        <v>3105.7</v>
      </c>
      <c r="U119" s="74">
        <v>3469.7</v>
      </c>
      <c r="V119" s="74">
        <v>3603.58</v>
      </c>
      <c r="W119" s="74">
        <v>3315.355</v>
      </c>
      <c r="X119" s="74">
        <v>3422.35</v>
      </c>
      <c r="Y119" s="74">
        <v>3266.5</v>
      </c>
      <c r="Z119" s="74">
        <v>3289.8</v>
      </c>
      <c r="AA119" s="74">
        <v>3231.65</v>
      </c>
      <c r="AB119" s="74">
        <v>3713.4</v>
      </c>
      <c r="AC119" s="74">
        <v>3958.85</v>
      </c>
      <c r="AD119" s="74">
        <v>78555.835000000006</v>
      </c>
    </row>
    <row r="120" spans="1:30" x14ac:dyDescent="0.3">
      <c r="A120" s="1"/>
      <c r="B120" s="72" t="s">
        <v>99</v>
      </c>
      <c r="C120" s="72" t="s">
        <v>121</v>
      </c>
      <c r="D120" s="72" t="s">
        <v>54</v>
      </c>
      <c r="E120" s="73" t="s">
        <v>428</v>
      </c>
      <c r="F120" s="74">
        <v>1745.85</v>
      </c>
      <c r="G120" s="74">
        <v>1833.75</v>
      </c>
      <c r="H120" s="74">
        <v>2165.4499999999998</v>
      </c>
      <c r="I120" s="74">
        <v>2162.9</v>
      </c>
      <c r="J120" s="74">
        <v>2167.9499999999998</v>
      </c>
      <c r="K120" s="74">
        <v>2161.4</v>
      </c>
      <c r="L120" s="74">
        <v>1974.55</v>
      </c>
      <c r="M120" s="74">
        <v>2174.0500000000002</v>
      </c>
      <c r="N120" s="74">
        <v>2155.6999999999998</v>
      </c>
      <c r="O120" s="74">
        <v>2159.6999999999998</v>
      </c>
      <c r="P120" s="74">
        <v>2136.6999999999998</v>
      </c>
      <c r="Q120" s="74">
        <v>2158.6</v>
      </c>
      <c r="R120" s="74">
        <v>2160.9499999999998</v>
      </c>
      <c r="S120" s="74">
        <v>2160.9499999999998</v>
      </c>
      <c r="T120" s="74">
        <v>1936.3</v>
      </c>
      <c r="U120" s="74">
        <v>1709.7</v>
      </c>
      <c r="V120" s="74">
        <v>2056.23</v>
      </c>
      <c r="W120" s="74">
        <v>1666.405</v>
      </c>
      <c r="X120" s="74">
        <v>1991.85</v>
      </c>
      <c r="Y120" s="74">
        <v>2161.15</v>
      </c>
      <c r="Z120" s="74">
        <v>2155.6999999999998</v>
      </c>
      <c r="AA120" s="74">
        <v>2159.5</v>
      </c>
      <c r="AB120" s="74">
        <v>2084.5</v>
      </c>
      <c r="AC120" s="74">
        <v>2187.25</v>
      </c>
      <c r="AD120" s="74">
        <v>49427.084999999999</v>
      </c>
    </row>
    <row r="121" spans="1:30" x14ac:dyDescent="0.3">
      <c r="A121" s="1"/>
      <c r="B121" s="72" t="s">
        <v>99</v>
      </c>
      <c r="C121" s="72" t="s">
        <v>860</v>
      </c>
      <c r="D121" s="72" t="s">
        <v>54</v>
      </c>
      <c r="E121" s="73" t="s">
        <v>428</v>
      </c>
      <c r="F121" s="74">
        <v>237.75</v>
      </c>
      <c r="G121" s="74">
        <v>237.65</v>
      </c>
      <c r="H121" s="74">
        <v>237.8</v>
      </c>
      <c r="I121" s="74">
        <v>237.95</v>
      </c>
      <c r="J121" s="74">
        <v>237.7</v>
      </c>
      <c r="K121" s="74">
        <v>238</v>
      </c>
      <c r="L121" s="74">
        <v>238</v>
      </c>
      <c r="M121" s="74">
        <v>238.1</v>
      </c>
      <c r="N121" s="74">
        <v>237.65</v>
      </c>
      <c r="O121" s="74">
        <v>237.85</v>
      </c>
      <c r="P121" s="74">
        <v>237.75</v>
      </c>
      <c r="Q121" s="74">
        <v>237.65</v>
      </c>
      <c r="R121" s="74">
        <v>237.45</v>
      </c>
      <c r="S121" s="74">
        <v>237.45</v>
      </c>
      <c r="T121" s="74">
        <v>237.75</v>
      </c>
      <c r="U121" s="74">
        <v>237.45</v>
      </c>
      <c r="V121" s="74">
        <v>238.04499999999999</v>
      </c>
      <c r="W121" s="74">
        <v>237.77500000000001</v>
      </c>
      <c r="X121" s="74">
        <v>237.7</v>
      </c>
      <c r="Y121" s="74">
        <v>237.9</v>
      </c>
      <c r="Z121" s="74">
        <v>237.95</v>
      </c>
      <c r="AA121" s="74">
        <v>238.05</v>
      </c>
      <c r="AB121" s="74">
        <v>237.95</v>
      </c>
      <c r="AC121" s="74">
        <v>237.95</v>
      </c>
      <c r="AD121" s="74">
        <v>5707.27</v>
      </c>
    </row>
    <row r="122" spans="1:30" x14ac:dyDescent="0.3">
      <c r="A122" s="1"/>
      <c r="B122" s="72" t="s">
        <v>123</v>
      </c>
      <c r="C122" s="72" t="s">
        <v>920</v>
      </c>
      <c r="D122" s="72" t="s">
        <v>54</v>
      </c>
      <c r="E122" s="73" t="s">
        <v>431</v>
      </c>
      <c r="F122" s="74">
        <v>1463.9</v>
      </c>
      <c r="G122" s="74">
        <v>1752.55</v>
      </c>
      <c r="H122" s="74">
        <v>1649</v>
      </c>
      <c r="I122" s="74">
        <v>1145.75</v>
      </c>
      <c r="J122" s="74">
        <v>1244.4000000000001</v>
      </c>
      <c r="K122" s="74">
        <v>1450.65</v>
      </c>
      <c r="L122" s="74">
        <v>2039.8</v>
      </c>
      <c r="M122" s="74">
        <v>2089.9499999999998</v>
      </c>
      <c r="N122" s="74">
        <v>1368.6</v>
      </c>
      <c r="O122" s="74">
        <v>1622.45</v>
      </c>
      <c r="P122" s="74">
        <v>1495.9</v>
      </c>
      <c r="Q122" s="74">
        <v>1293.6500000000001</v>
      </c>
      <c r="R122" s="74">
        <v>1240.45</v>
      </c>
      <c r="S122" s="74">
        <v>1549.7809549999999</v>
      </c>
      <c r="T122" s="74">
        <v>1846.55</v>
      </c>
      <c r="U122" s="74">
        <v>1696.5</v>
      </c>
      <c r="V122" s="74">
        <v>1020.3</v>
      </c>
      <c r="W122" s="74">
        <v>776.15</v>
      </c>
      <c r="X122" s="74">
        <v>825.15</v>
      </c>
      <c r="Y122" s="74">
        <v>1247.05</v>
      </c>
      <c r="Z122" s="74">
        <v>1562.25</v>
      </c>
      <c r="AA122" s="74">
        <v>1952.3079499999999</v>
      </c>
      <c r="AB122" s="74">
        <v>1937.95</v>
      </c>
      <c r="AC122" s="74">
        <v>1479.9</v>
      </c>
      <c r="AD122" s="74">
        <v>35750.938905000003</v>
      </c>
    </row>
    <row r="123" spans="1:30" x14ac:dyDescent="0.3">
      <c r="A123" s="1"/>
      <c r="B123" s="72" t="s">
        <v>123</v>
      </c>
      <c r="C123" s="72" t="s">
        <v>921</v>
      </c>
      <c r="D123" s="72" t="s">
        <v>54</v>
      </c>
      <c r="E123" s="73" t="s">
        <v>431</v>
      </c>
      <c r="F123" s="74">
        <v>1412.45</v>
      </c>
      <c r="G123" s="74">
        <v>1790.75</v>
      </c>
      <c r="H123" s="74">
        <v>1578.55</v>
      </c>
      <c r="I123" s="74">
        <v>1216.6500000000001</v>
      </c>
      <c r="J123" s="74">
        <v>1124.6500000000001</v>
      </c>
      <c r="K123" s="74">
        <v>1327.7</v>
      </c>
      <c r="L123" s="74">
        <v>2091.85</v>
      </c>
      <c r="M123" s="74">
        <v>2183.5500000000002</v>
      </c>
      <c r="N123" s="74">
        <v>1386.55</v>
      </c>
      <c r="O123" s="74">
        <v>1639.05</v>
      </c>
      <c r="P123" s="74">
        <v>1531.35</v>
      </c>
      <c r="Q123" s="74">
        <v>1399.7</v>
      </c>
      <c r="R123" s="74">
        <v>1222</v>
      </c>
      <c r="S123" s="74">
        <v>1571.8</v>
      </c>
      <c r="T123" s="74">
        <v>1973.5</v>
      </c>
      <c r="U123" s="74">
        <v>1661.25</v>
      </c>
      <c r="V123" s="74">
        <v>1100.0999999999999</v>
      </c>
      <c r="W123" s="74">
        <v>855.55</v>
      </c>
      <c r="X123" s="74">
        <v>884.3</v>
      </c>
      <c r="Y123" s="74">
        <v>1290.8499999999999</v>
      </c>
      <c r="Z123" s="74">
        <v>1746.05</v>
      </c>
      <c r="AA123" s="74">
        <v>2023.9245000000001</v>
      </c>
      <c r="AB123" s="74">
        <v>2086.4499999999998</v>
      </c>
      <c r="AC123" s="74">
        <v>1498.15</v>
      </c>
      <c r="AD123" s="74">
        <v>36596.724499999997</v>
      </c>
    </row>
    <row r="124" spans="1:30" x14ac:dyDescent="0.3">
      <c r="A124" s="1"/>
      <c r="B124" s="72" t="s">
        <v>123</v>
      </c>
      <c r="C124" s="72" t="s">
        <v>862</v>
      </c>
      <c r="D124" s="72" t="s">
        <v>54</v>
      </c>
      <c r="E124" s="73" t="s">
        <v>428</v>
      </c>
      <c r="F124" s="74">
        <v>1118.3</v>
      </c>
      <c r="G124" s="74">
        <v>1197.75</v>
      </c>
      <c r="H124" s="74">
        <v>1505.55</v>
      </c>
      <c r="I124" s="74">
        <v>1580.1</v>
      </c>
      <c r="J124" s="74">
        <v>1548.75</v>
      </c>
      <c r="K124" s="74">
        <v>1560.95</v>
      </c>
      <c r="L124" s="74">
        <v>1538.95</v>
      </c>
      <c r="M124" s="74">
        <v>1561.15</v>
      </c>
      <c r="N124" s="74">
        <v>1476.95</v>
      </c>
      <c r="O124" s="74">
        <v>1606.3</v>
      </c>
      <c r="P124" s="74">
        <v>1785.05</v>
      </c>
      <c r="Q124" s="74">
        <v>1637.6</v>
      </c>
      <c r="R124" s="74">
        <v>1658.4</v>
      </c>
      <c r="S124" s="74">
        <v>1604</v>
      </c>
      <c r="T124" s="74">
        <v>1625.7</v>
      </c>
      <c r="U124" s="74">
        <v>1646.55</v>
      </c>
      <c r="V124" s="74">
        <v>1809.0650000000001</v>
      </c>
      <c r="W124" s="74">
        <v>1793.58</v>
      </c>
      <c r="X124" s="74">
        <v>1782.65</v>
      </c>
      <c r="Y124" s="74">
        <v>1762.45</v>
      </c>
      <c r="Z124" s="74">
        <v>1745.2</v>
      </c>
      <c r="AA124" s="74">
        <v>1729.7315000000001</v>
      </c>
      <c r="AB124" s="74">
        <v>1606.55</v>
      </c>
      <c r="AC124" s="74">
        <v>1693.3</v>
      </c>
      <c r="AD124" s="74">
        <v>38574.576500000003</v>
      </c>
    </row>
    <row r="125" spans="1:30" x14ac:dyDescent="0.3">
      <c r="A125" s="1"/>
      <c r="B125" s="72" t="s">
        <v>123</v>
      </c>
      <c r="C125" s="72" t="s">
        <v>864</v>
      </c>
      <c r="D125" s="72" t="s">
        <v>979</v>
      </c>
      <c r="E125" s="73" t="s">
        <v>428</v>
      </c>
      <c r="F125" s="74">
        <v>14.4</v>
      </c>
      <c r="G125" s="74">
        <v>14.4</v>
      </c>
      <c r="H125" s="74">
        <v>14.4</v>
      </c>
      <c r="I125" s="74">
        <v>14.4</v>
      </c>
      <c r="J125" s="74">
        <v>14.4</v>
      </c>
      <c r="K125" s="74">
        <v>14.4</v>
      </c>
      <c r="L125" s="74">
        <v>14.4</v>
      </c>
      <c r="M125" s="74">
        <v>14.4</v>
      </c>
      <c r="N125" s="74">
        <v>12.95</v>
      </c>
      <c r="O125" s="74">
        <v>13.8</v>
      </c>
      <c r="P125" s="74">
        <v>14.4</v>
      </c>
      <c r="Q125" s="74">
        <v>14.4</v>
      </c>
      <c r="R125" s="74">
        <v>14.4</v>
      </c>
      <c r="S125" s="74">
        <v>14.4</v>
      </c>
      <c r="T125" s="74">
        <v>11.35</v>
      </c>
      <c r="U125" s="74">
        <v>13.65</v>
      </c>
      <c r="V125" s="74">
        <v>14.4</v>
      </c>
      <c r="W125" s="74">
        <v>14.4</v>
      </c>
      <c r="X125" s="74">
        <v>14.4</v>
      </c>
      <c r="Y125" s="74">
        <v>14.4</v>
      </c>
      <c r="Z125" s="74">
        <v>14.4</v>
      </c>
      <c r="AA125" s="74">
        <v>15.5585</v>
      </c>
      <c r="AB125" s="74">
        <v>14.4</v>
      </c>
      <c r="AC125" s="74">
        <v>14.4</v>
      </c>
      <c r="AD125" s="74">
        <v>340.9085</v>
      </c>
    </row>
    <row r="126" spans="1:30" x14ac:dyDescent="0.3">
      <c r="A126" s="1"/>
      <c r="B126" s="72" t="s">
        <v>123</v>
      </c>
      <c r="C126" s="72" t="s">
        <v>865</v>
      </c>
      <c r="D126" s="72" t="s">
        <v>54</v>
      </c>
      <c r="E126" s="73" t="s">
        <v>428</v>
      </c>
      <c r="F126" s="74">
        <v>702.6</v>
      </c>
      <c r="G126" s="74">
        <v>713.05</v>
      </c>
      <c r="H126" s="74">
        <v>717.9</v>
      </c>
      <c r="I126" s="74">
        <v>720.45</v>
      </c>
      <c r="J126" s="74">
        <v>708.15</v>
      </c>
      <c r="K126" s="74">
        <v>702.7</v>
      </c>
      <c r="L126" s="74">
        <v>709.7</v>
      </c>
      <c r="M126" s="74">
        <v>712.05</v>
      </c>
      <c r="N126" s="74">
        <v>675.6</v>
      </c>
      <c r="O126" s="74">
        <v>716.35</v>
      </c>
      <c r="P126" s="74">
        <v>715</v>
      </c>
      <c r="Q126" s="74">
        <v>712.95</v>
      </c>
      <c r="R126" s="74">
        <v>715.4</v>
      </c>
      <c r="S126" s="74">
        <v>700.95</v>
      </c>
      <c r="T126" s="74">
        <v>663.15</v>
      </c>
      <c r="U126" s="74">
        <v>674.55</v>
      </c>
      <c r="V126" s="74">
        <v>725.66499999999996</v>
      </c>
      <c r="W126" s="74">
        <v>721.93</v>
      </c>
      <c r="X126" s="74">
        <v>722</v>
      </c>
      <c r="Y126" s="74">
        <v>717.75</v>
      </c>
      <c r="Z126" s="74">
        <v>719.8</v>
      </c>
      <c r="AA126" s="74">
        <v>716.40449999999998</v>
      </c>
      <c r="AB126" s="74">
        <v>680.2</v>
      </c>
      <c r="AC126" s="74">
        <v>716.6</v>
      </c>
      <c r="AD126" s="74">
        <v>16980.8995</v>
      </c>
    </row>
    <row r="127" spans="1:30" x14ac:dyDescent="0.3">
      <c r="A127" s="1"/>
      <c r="B127" s="72" t="s">
        <v>123</v>
      </c>
      <c r="C127" s="72" t="s">
        <v>866</v>
      </c>
      <c r="D127" s="72" t="s">
        <v>54</v>
      </c>
      <c r="E127" s="73" t="s">
        <v>428</v>
      </c>
      <c r="F127" s="74">
        <v>3141.45</v>
      </c>
      <c r="G127" s="74">
        <v>3358</v>
      </c>
      <c r="H127" s="74">
        <v>3419.35</v>
      </c>
      <c r="I127" s="74">
        <v>3296.35</v>
      </c>
      <c r="J127" s="74">
        <v>3272.35</v>
      </c>
      <c r="K127" s="74">
        <v>3498.25</v>
      </c>
      <c r="L127" s="74">
        <v>3171.5</v>
      </c>
      <c r="M127" s="74">
        <v>3185.75</v>
      </c>
      <c r="N127" s="74">
        <v>2697.35</v>
      </c>
      <c r="O127" s="74">
        <v>3527.85</v>
      </c>
      <c r="P127" s="74">
        <v>2998.15</v>
      </c>
      <c r="Q127" s="74">
        <v>2423.25</v>
      </c>
      <c r="R127" s="74">
        <v>2501.1</v>
      </c>
      <c r="S127" s="74">
        <v>2217.65</v>
      </c>
      <c r="T127" s="74">
        <v>2153.35</v>
      </c>
      <c r="U127" s="74">
        <v>2594.9499999999998</v>
      </c>
      <c r="V127" s="74">
        <v>3062.415</v>
      </c>
      <c r="W127" s="74">
        <v>2630</v>
      </c>
      <c r="X127" s="74">
        <v>2584.5500000000002</v>
      </c>
      <c r="Y127" s="74">
        <v>2958.35</v>
      </c>
      <c r="Z127" s="74">
        <v>2546.5500000000002</v>
      </c>
      <c r="AA127" s="74">
        <v>2576.6565000000001</v>
      </c>
      <c r="AB127" s="74">
        <v>2608.65</v>
      </c>
      <c r="AC127" s="74">
        <v>3294.4</v>
      </c>
      <c r="AD127" s="74">
        <v>69718.2215</v>
      </c>
    </row>
    <row r="128" spans="1:30" x14ac:dyDescent="0.3">
      <c r="A128" s="1"/>
      <c r="B128" s="72" t="s">
        <v>123</v>
      </c>
      <c r="C128" s="72" t="s">
        <v>867</v>
      </c>
      <c r="D128" s="72" t="s">
        <v>54</v>
      </c>
      <c r="E128" s="73" t="s">
        <v>428</v>
      </c>
      <c r="F128" s="74">
        <v>1991.95</v>
      </c>
      <c r="G128" s="74">
        <v>1790.9</v>
      </c>
      <c r="H128" s="74">
        <v>1771.85</v>
      </c>
      <c r="I128" s="74">
        <v>1788.55</v>
      </c>
      <c r="J128" s="74">
        <v>1713.3</v>
      </c>
      <c r="K128" s="74">
        <v>1724.35</v>
      </c>
      <c r="L128" s="74">
        <v>1658.2</v>
      </c>
      <c r="M128" s="74">
        <v>1669.8</v>
      </c>
      <c r="N128" s="74">
        <v>1848.8</v>
      </c>
      <c r="O128" s="74">
        <v>1935.95</v>
      </c>
      <c r="P128" s="74">
        <v>2322.3000000000002</v>
      </c>
      <c r="Q128" s="74">
        <v>2343.85</v>
      </c>
      <c r="R128" s="74">
        <v>2301.9499999999998</v>
      </c>
      <c r="S128" s="74">
        <v>2286.9499999999998</v>
      </c>
      <c r="T128" s="74">
        <v>2294.3000000000002</v>
      </c>
      <c r="U128" s="74">
        <v>2377.6999999999998</v>
      </c>
      <c r="V128" s="74">
        <v>2501.8049999999998</v>
      </c>
      <c r="W128" s="74">
        <v>2407.625</v>
      </c>
      <c r="X128" s="74">
        <v>2369.9499999999998</v>
      </c>
      <c r="Y128" s="74">
        <v>2313.35</v>
      </c>
      <c r="Z128" s="74">
        <v>2288.75</v>
      </c>
      <c r="AA128" s="74">
        <v>2224.5524999999998</v>
      </c>
      <c r="AB128" s="74">
        <v>1896.4</v>
      </c>
      <c r="AC128" s="74">
        <v>2140.9</v>
      </c>
      <c r="AD128" s="74">
        <v>49964.032500000001</v>
      </c>
    </row>
    <row r="129" spans="1:30" x14ac:dyDescent="0.3">
      <c r="A129" s="1"/>
      <c r="B129" s="72" t="s">
        <v>123</v>
      </c>
      <c r="C129" s="72" t="s">
        <v>868</v>
      </c>
      <c r="D129" s="72" t="s">
        <v>54</v>
      </c>
      <c r="E129" s="73" t="s">
        <v>428</v>
      </c>
      <c r="F129" s="74">
        <v>1534.7</v>
      </c>
      <c r="G129" s="74">
        <v>1546.2</v>
      </c>
      <c r="H129" s="74">
        <v>1533.45</v>
      </c>
      <c r="I129" s="74">
        <v>1537.6</v>
      </c>
      <c r="J129" s="74">
        <v>1539</v>
      </c>
      <c r="K129" s="74">
        <v>1539.95</v>
      </c>
      <c r="L129" s="74">
        <v>1518.4</v>
      </c>
      <c r="M129" s="74">
        <v>1547.4</v>
      </c>
      <c r="N129" s="74">
        <v>1489.15</v>
      </c>
      <c r="O129" s="74">
        <v>1519.85</v>
      </c>
      <c r="P129" s="74">
        <v>1369.75</v>
      </c>
      <c r="Q129" s="74">
        <v>1364.5</v>
      </c>
      <c r="R129" s="74">
        <v>1531.75</v>
      </c>
      <c r="S129" s="74">
        <v>1534.8</v>
      </c>
      <c r="T129" s="74">
        <v>1439.45</v>
      </c>
      <c r="U129" s="74">
        <v>1528.35</v>
      </c>
      <c r="V129" s="74">
        <v>1537.03</v>
      </c>
      <c r="W129" s="74">
        <v>1527.84</v>
      </c>
      <c r="X129" s="74">
        <v>1534.9</v>
      </c>
      <c r="Y129" s="74">
        <v>1531.5</v>
      </c>
      <c r="Z129" s="74">
        <v>1519.3</v>
      </c>
      <c r="AA129" s="74">
        <v>1522.8135</v>
      </c>
      <c r="AB129" s="74">
        <v>1545.8</v>
      </c>
      <c r="AC129" s="74">
        <v>1530.25</v>
      </c>
      <c r="AD129" s="74">
        <v>36323.733500000002</v>
      </c>
    </row>
    <row r="130" spans="1:30" x14ac:dyDescent="0.3">
      <c r="A130" s="1"/>
      <c r="B130" s="72" t="s">
        <v>123</v>
      </c>
      <c r="C130" s="72" t="s">
        <v>1023</v>
      </c>
      <c r="D130" s="72" t="s">
        <v>1024</v>
      </c>
      <c r="E130" s="73" t="s">
        <v>430</v>
      </c>
      <c r="F130" s="74">
        <v>1111.8</v>
      </c>
      <c r="G130" s="74">
        <v>1015.35</v>
      </c>
      <c r="H130" s="74">
        <v>850.95</v>
      </c>
      <c r="I130" s="74">
        <v>670.15</v>
      </c>
      <c r="J130" s="74">
        <v>1152.4000000000001</v>
      </c>
      <c r="K130" s="74">
        <v>1182.95</v>
      </c>
      <c r="L130" s="74">
        <v>1205.05</v>
      </c>
      <c r="M130" s="74">
        <v>1041.9000000000001</v>
      </c>
      <c r="N130" s="74">
        <v>1046.2</v>
      </c>
      <c r="O130" s="74">
        <v>1162.9000000000001</v>
      </c>
      <c r="P130" s="74">
        <v>1177.3</v>
      </c>
      <c r="Q130" s="74">
        <v>1194.75</v>
      </c>
      <c r="R130" s="74">
        <v>1142.25</v>
      </c>
      <c r="S130" s="74">
        <v>1111.8</v>
      </c>
      <c r="T130" s="74">
        <v>1216</v>
      </c>
      <c r="U130" s="74">
        <v>1180.05</v>
      </c>
      <c r="V130" s="74">
        <v>1189.1500000000001</v>
      </c>
      <c r="W130" s="74">
        <v>1178.3499999999999</v>
      </c>
      <c r="X130" s="74">
        <v>1054.05</v>
      </c>
      <c r="Y130" s="74">
        <v>1098.1500000000001</v>
      </c>
      <c r="Z130" s="74">
        <v>1136.3499999999999</v>
      </c>
      <c r="AA130" s="74">
        <v>1205.0999999999999</v>
      </c>
      <c r="AB130" s="74">
        <v>1187.8499999999999</v>
      </c>
      <c r="AC130" s="74">
        <v>1038.0999999999999</v>
      </c>
      <c r="AD130" s="74">
        <v>26548.9</v>
      </c>
    </row>
    <row r="131" spans="1:30" x14ac:dyDescent="0.3">
      <c r="A131" s="1"/>
      <c r="B131" s="72" t="s">
        <v>123</v>
      </c>
      <c r="C131" s="72" t="s">
        <v>923</v>
      </c>
      <c r="D131" s="72" t="s">
        <v>54</v>
      </c>
      <c r="E131" s="73" t="s">
        <v>430</v>
      </c>
      <c r="F131" s="74">
        <v>1369.65</v>
      </c>
      <c r="G131" s="74">
        <v>1250.75</v>
      </c>
      <c r="H131" s="74">
        <v>1116.3</v>
      </c>
      <c r="I131" s="74">
        <v>872.75</v>
      </c>
      <c r="J131" s="74">
        <v>1485.9</v>
      </c>
      <c r="K131" s="74">
        <v>1562.2</v>
      </c>
      <c r="L131" s="74">
        <v>1586.05</v>
      </c>
      <c r="M131" s="74">
        <v>1366.6</v>
      </c>
      <c r="N131" s="74">
        <v>1340.85</v>
      </c>
      <c r="O131" s="74">
        <v>1502.4</v>
      </c>
      <c r="P131" s="74">
        <v>1511.65</v>
      </c>
      <c r="Q131" s="74">
        <v>1538.25</v>
      </c>
      <c r="R131" s="74">
        <v>1454.45</v>
      </c>
      <c r="S131" s="74">
        <v>1428.4</v>
      </c>
      <c r="T131" s="74">
        <v>1566.7</v>
      </c>
      <c r="U131" s="74">
        <v>1510.1</v>
      </c>
      <c r="V131" s="74">
        <v>1532.45</v>
      </c>
      <c r="W131" s="74">
        <v>1521.25</v>
      </c>
      <c r="X131" s="74">
        <v>1362.3</v>
      </c>
      <c r="Y131" s="74">
        <v>1458.4</v>
      </c>
      <c r="Z131" s="74">
        <v>1484.45</v>
      </c>
      <c r="AA131" s="74">
        <v>1568.05</v>
      </c>
      <c r="AB131" s="74">
        <v>1547.65</v>
      </c>
      <c r="AC131" s="74">
        <v>1326.85</v>
      </c>
      <c r="AD131" s="74">
        <v>34264.400000000001</v>
      </c>
    </row>
    <row r="132" spans="1:30" x14ac:dyDescent="0.3">
      <c r="A132" s="1"/>
      <c r="B132" s="72" t="s">
        <v>123</v>
      </c>
      <c r="C132" s="72" t="s">
        <v>1025</v>
      </c>
      <c r="D132" s="72" t="s">
        <v>128</v>
      </c>
      <c r="E132" s="73" t="s">
        <v>429</v>
      </c>
      <c r="F132" s="74"/>
      <c r="G132" s="74"/>
      <c r="H132" s="74"/>
      <c r="I132" s="74"/>
      <c r="J132" s="74"/>
      <c r="K132" s="74"/>
      <c r="L132" s="74"/>
      <c r="M132" s="74">
        <v>101.9</v>
      </c>
      <c r="N132" s="74">
        <v>832.55</v>
      </c>
      <c r="O132" s="74">
        <v>1965.95</v>
      </c>
      <c r="P132" s="74"/>
      <c r="Q132" s="74"/>
      <c r="R132" s="74"/>
      <c r="S132" s="74"/>
      <c r="T132" s="74">
        <v>602.1</v>
      </c>
      <c r="U132" s="74">
        <v>1445.7</v>
      </c>
      <c r="V132" s="74">
        <v>2725.5349999999999</v>
      </c>
      <c r="W132" s="74">
        <v>2800.88</v>
      </c>
      <c r="X132" s="74">
        <v>1949.55</v>
      </c>
      <c r="Y132" s="74"/>
      <c r="Z132" s="74"/>
      <c r="AA132" s="74"/>
      <c r="AB132" s="74">
        <v>771.4</v>
      </c>
      <c r="AC132" s="74">
        <v>178.55</v>
      </c>
      <c r="AD132" s="74">
        <v>13374.115</v>
      </c>
    </row>
    <row r="133" spans="1:30" x14ac:dyDescent="0.3">
      <c r="A133" s="1"/>
      <c r="B133" s="72" t="s">
        <v>123</v>
      </c>
      <c r="C133" s="72" t="s">
        <v>1025</v>
      </c>
      <c r="D133" s="72" t="s">
        <v>1026</v>
      </c>
      <c r="E133" s="73" t="s">
        <v>429</v>
      </c>
      <c r="F133" s="74"/>
      <c r="G133" s="74"/>
      <c r="H133" s="74"/>
      <c r="I133" s="74"/>
      <c r="J133" s="74"/>
      <c r="K133" s="74"/>
      <c r="L133" s="74"/>
      <c r="M133" s="74"/>
      <c r="N133" s="74">
        <v>341.45</v>
      </c>
      <c r="O133" s="74">
        <v>781.85</v>
      </c>
      <c r="P133" s="74"/>
      <c r="Q133" s="74"/>
      <c r="R133" s="74"/>
      <c r="S133" s="74"/>
      <c r="T133" s="74"/>
      <c r="U133" s="74">
        <v>72.099999999999994</v>
      </c>
      <c r="V133" s="74">
        <v>1061.98</v>
      </c>
      <c r="W133" s="74">
        <v>1133.52</v>
      </c>
      <c r="X133" s="74">
        <v>493.7</v>
      </c>
      <c r="Y133" s="74"/>
      <c r="Z133" s="74"/>
      <c r="AA133" s="74"/>
      <c r="AB133" s="74"/>
      <c r="AC133" s="74"/>
      <c r="AD133" s="74">
        <v>3884.6</v>
      </c>
    </row>
    <row r="134" spans="1:30" x14ac:dyDescent="0.3">
      <c r="A134" s="1"/>
      <c r="B134" s="72" t="s">
        <v>123</v>
      </c>
      <c r="C134" s="72" t="s">
        <v>1025</v>
      </c>
      <c r="D134" s="72" t="s">
        <v>1027</v>
      </c>
      <c r="E134" s="73" t="s">
        <v>429</v>
      </c>
      <c r="F134" s="74"/>
      <c r="G134" s="74"/>
      <c r="H134" s="74"/>
      <c r="I134" s="74"/>
      <c r="J134" s="74"/>
      <c r="K134" s="74"/>
      <c r="L134" s="74"/>
      <c r="M134" s="74"/>
      <c r="N134" s="74">
        <v>346.35</v>
      </c>
      <c r="O134" s="74">
        <v>907</v>
      </c>
      <c r="P134" s="74"/>
      <c r="Q134" s="74"/>
      <c r="R134" s="74"/>
      <c r="S134" s="74"/>
      <c r="T134" s="74">
        <v>243</v>
      </c>
      <c r="U134" s="74">
        <v>564.5</v>
      </c>
      <c r="V134" s="74">
        <v>1142.885</v>
      </c>
      <c r="W134" s="74">
        <v>1180.0550000000001</v>
      </c>
      <c r="X134" s="74">
        <v>952.35</v>
      </c>
      <c r="Y134" s="74"/>
      <c r="Z134" s="74"/>
      <c r="AA134" s="74"/>
      <c r="AB134" s="74"/>
      <c r="AC134" s="74"/>
      <c r="AD134" s="74">
        <v>5336.14</v>
      </c>
    </row>
    <row r="135" spans="1:30" x14ac:dyDescent="0.3">
      <c r="A135" s="1"/>
      <c r="B135" s="72" t="s">
        <v>123</v>
      </c>
      <c r="C135" s="72" t="s">
        <v>1028</v>
      </c>
      <c r="D135" s="72" t="s">
        <v>1029</v>
      </c>
      <c r="E135" s="73" t="s">
        <v>429</v>
      </c>
      <c r="F135" s="74"/>
      <c r="G135" s="74"/>
      <c r="H135" s="74"/>
      <c r="I135" s="74"/>
      <c r="J135" s="74">
        <v>3082.45</v>
      </c>
      <c r="K135" s="74">
        <v>4428.8</v>
      </c>
      <c r="L135" s="74">
        <v>2765.3</v>
      </c>
      <c r="M135" s="74">
        <v>2076.1999999999998</v>
      </c>
      <c r="N135" s="74">
        <v>2574.5500000000002</v>
      </c>
      <c r="O135" s="74">
        <v>3928.75</v>
      </c>
      <c r="P135" s="74"/>
      <c r="Q135" s="74"/>
      <c r="R135" s="74"/>
      <c r="S135" s="74"/>
      <c r="T135" s="74"/>
      <c r="U135" s="74"/>
      <c r="V135" s="74"/>
      <c r="W135" s="74"/>
      <c r="X135" s="74"/>
      <c r="Y135" s="74"/>
      <c r="Z135" s="74"/>
      <c r="AA135" s="74">
        <v>1791.5074999999999</v>
      </c>
      <c r="AB135" s="74">
        <v>2405.85</v>
      </c>
      <c r="AC135" s="74">
        <v>1026.1500000000001</v>
      </c>
      <c r="AD135" s="74">
        <v>24079.557499999999</v>
      </c>
    </row>
    <row r="136" spans="1:30" x14ac:dyDescent="0.3">
      <c r="A136" s="1"/>
      <c r="B136" s="72" t="s">
        <v>123</v>
      </c>
      <c r="C136" s="72" t="s">
        <v>131</v>
      </c>
      <c r="D136" s="72" t="s">
        <v>1000</v>
      </c>
      <c r="E136" s="73" t="s">
        <v>429</v>
      </c>
      <c r="F136" s="74">
        <v>3460.5</v>
      </c>
      <c r="G136" s="74">
        <v>3478.45</v>
      </c>
      <c r="H136" s="74">
        <v>3457.95</v>
      </c>
      <c r="I136" s="74">
        <v>3472.95</v>
      </c>
      <c r="J136" s="74">
        <v>3462.55</v>
      </c>
      <c r="K136" s="74">
        <v>3450.85</v>
      </c>
      <c r="L136" s="74">
        <v>3396.8</v>
      </c>
      <c r="M136" s="74">
        <v>3465.1</v>
      </c>
      <c r="N136" s="74">
        <v>3449.15</v>
      </c>
      <c r="O136" s="74">
        <v>3442.5</v>
      </c>
      <c r="P136" s="74">
        <v>3452.15</v>
      </c>
      <c r="Q136" s="74">
        <v>3452.3</v>
      </c>
      <c r="R136" s="74">
        <v>3452.75</v>
      </c>
      <c r="S136" s="74">
        <v>3447.15</v>
      </c>
      <c r="T136" s="74">
        <v>3454.25</v>
      </c>
      <c r="U136" s="74">
        <v>3446.95</v>
      </c>
      <c r="V136" s="74">
        <v>3463.3783349999999</v>
      </c>
      <c r="W136" s="74">
        <v>3463.383335</v>
      </c>
      <c r="X136" s="74">
        <v>3463.45</v>
      </c>
      <c r="Y136" s="74">
        <v>3436.45</v>
      </c>
      <c r="Z136" s="74">
        <v>3445.2</v>
      </c>
      <c r="AA136" s="74">
        <v>3451.9650000000001</v>
      </c>
      <c r="AB136" s="74">
        <v>3450.8</v>
      </c>
      <c r="AC136" s="74">
        <v>3439.3</v>
      </c>
      <c r="AD136" s="74">
        <v>82856.276670000007</v>
      </c>
    </row>
    <row r="137" spans="1:30" x14ac:dyDescent="0.3">
      <c r="A137" s="1"/>
      <c r="B137" s="72" t="s">
        <v>123</v>
      </c>
      <c r="C137" s="72" t="s">
        <v>131</v>
      </c>
      <c r="D137" s="72" t="s">
        <v>69</v>
      </c>
      <c r="E137" s="73" t="s">
        <v>429</v>
      </c>
      <c r="F137" s="74">
        <v>3489.8</v>
      </c>
      <c r="G137" s="74">
        <v>3505.3</v>
      </c>
      <c r="H137" s="74">
        <v>3483.65</v>
      </c>
      <c r="I137" s="74">
        <v>3501.9</v>
      </c>
      <c r="J137" s="74">
        <v>3493.15</v>
      </c>
      <c r="K137" s="74">
        <v>3479.2</v>
      </c>
      <c r="L137" s="74">
        <v>3417.5</v>
      </c>
      <c r="M137" s="74">
        <v>3495.5</v>
      </c>
      <c r="N137" s="74">
        <v>3476.35</v>
      </c>
      <c r="O137" s="74">
        <v>3472.65</v>
      </c>
      <c r="P137" s="74">
        <v>3482.45</v>
      </c>
      <c r="Q137" s="74">
        <v>3480.7</v>
      </c>
      <c r="R137" s="74">
        <v>3482.75</v>
      </c>
      <c r="S137" s="74">
        <v>3480.6</v>
      </c>
      <c r="T137" s="74">
        <v>3487.25</v>
      </c>
      <c r="U137" s="74">
        <v>3480.35</v>
      </c>
      <c r="V137" s="74">
        <v>3480.8733350000002</v>
      </c>
      <c r="W137" s="74">
        <v>3483.738335</v>
      </c>
      <c r="X137" s="74">
        <v>3488.15</v>
      </c>
      <c r="Y137" s="74">
        <v>3462.1</v>
      </c>
      <c r="Z137" s="74">
        <v>3469</v>
      </c>
      <c r="AA137" s="74">
        <v>3473.018</v>
      </c>
      <c r="AB137" s="74">
        <v>3471.45</v>
      </c>
      <c r="AC137" s="74">
        <v>3465.4</v>
      </c>
      <c r="AD137" s="74">
        <v>83502.829670000006</v>
      </c>
    </row>
    <row r="138" spans="1:30" x14ac:dyDescent="0.3">
      <c r="A138" s="1"/>
      <c r="B138" s="72" t="s">
        <v>123</v>
      </c>
      <c r="C138" s="72" t="s">
        <v>131</v>
      </c>
      <c r="D138" s="72" t="s">
        <v>1030</v>
      </c>
      <c r="E138" s="73" t="s">
        <v>429</v>
      </c>
      <c r="F138" s="74">
        <v>3675.75</v>
      </c>
      <c r="G138" s="74">
        <v>3568.35</v>
      </c>
      <c r="H138" s="74">
        <v>3559.1</v>
      </c>
      <c r="I138" s="74">
        <v>3892.6</v>
      </c>
      <c r="J138" s="74">
        <v>4072.75</v>
      </c>
      <c r="K138" s="74">
        <v>4074.95</v>
      </c>
      <c r="L138" s="74">
        <v>3983.65</v>
      </c>
      <c r="M138" s="74">
        <v>3824.55</v>
      </c>
      <c r="N138" s="74">
        <v>4005.7</v>
      </c>
      <c r="O138" s="74">
        <v>4054.05</v>
      </c>
      <c r="P138" s="74">
        <v>3560.5</v>
      </c>
      <c r="Q138" s="74">
        <v>4015.35</v>
      </c>
      <c r="R138" s="74">
        <v>3725.65</v>
      </c>
      <c r="S138" s="74">
        <v>3842.05</v>
      </c>
      <c r="T138" s="74">
        <v>4032.25</v>
      </c>
      <c r="U138" s="74">
        <v>3941.05</v>
      </c>
      <c r="V138" s="74">
        <v>4060.4733350000001</v>
      </c>
      <c r="W138" s="74">
        <v>4064.198335</v>
      </c>
      <c r="X138" s="74">
        <v>4061.6</v>
      </c>
      <c r="Y138" s="74">
        <v>3783.55</v>
      </c>
      <c r="Z138" s="74">
        <v>3558.65</v>
      </c>
      <c r="AA138" s="74">
        <v>4068.2255</v>
      </c>
      <c r="AB138" s="74">
        <v>4079</v>
      </c>
      <c r="AC138" s="74">
        <v>3793.85</v>
      </c>
      <c r="AD138" s="74">
        <v>93297.847169999994</v>
      </c>
    </row>
    <row r="139" spans="1:30" x14ac:dyDescent="0.3">
      <c r="A139" s="1"/>
      <c r="B139" s="72" t="s">
        <v>1031</v>
      </c>
      <c r="C139" s="72" t="s">
        <v>1032</v>
      </c>
      <c r="D139" s="72" t="s">
        <v>54</v>
      </c>
      <c r="E139" s="73" t="s">
        <v>430</v>
      </c>
      <c r="F139" s="74">
        <v>178.65</v>
      </c>
      <c r="G139" s="74">
        <v>189.65</v>
      </c>
      <c r="H139" s="74">
        <v>135.19999999999999</v>
      </c>
      <c r="I139" s="74">
        <v>111.1</v>
      </c>
      <c r="J139" s="74">
        <v>188.1</v>
      </c>
      <c r="K139" s="74">
        <v>200.35</v>
      </c>
      <c r="L139" s="74">
        <v>204.65</v>
      </c>
      <c r="M139" s="74">
        <v>181.75</v>
      </c>
      <c r="N139" s="74">
        <v>178.6</v>
      </c>
      <c r="O139" s="74">
        <v>202.4</v>
      </c>
      <c r="P139" s="74">
        <v>196.95</v>
      </c>
      <c r="Q139" s="74">
        <v>203.9</v>
      </c>
      <c r="R139" s="74">
        <v>194.45</v>
      </c>
      <c r="S139" s="74">
        <v>198.7</v>
      </c>
      <c r="T139" s="74">
        <v>161.80000000000001</v>
      </c>
      <c r="U139" s="74">
        <v>176.7</v>
      </c>
      <c r="V139" s="74">
        <v>202</v>
      </c>
      <c r="W139" s="74">
        <v>201.35</v>
      </c>
      <c r="X139" s="74">
        <v>166.65</v>
      </c>
      <c r="Y139" s="74">
        <v>185.65</v>
      </c>
      <c r="Z139" s="74">
        <v>203.95</v>
      </c>
      <c r="AA139" s="74">
        <v>209.7</v>
      </c>
      <c r="AB139" s="74">
        <v>173.3</v>
      </c>
      <c r="AC139" s="74">
        <v>158.44999999999999</v>
      </c>
      <c r="AD139" s="74">
        <v>4404</v>
      </c>
    </row>
    <row r="140" spans="1:30" x14ac:dyDescent="0.3">
      <c r="A140" s="1"/>
      <c r="B140" s="72" t="s">
        <v>462</v>
      </c>
      <c r="C140" s="72" t="s">
        <v>925</v>
      </c>
      <c r="D140" s="72" t="s">
        <v>54</v>
      </c>
      <c r="E140" s="73" t="s">
        <v>431</v>
      </c>
      <c r="F140" s="74">
        <v>581</v>
      </c>
      <c r="G140" s="74">
        <v>493.05</v>
      </c>
      <c r="H140" s="74">
        <v>286.7</v>
      </c>
      <c r="I140" s="74">
        <v>319.10000000000002</v>
      </c>
      <c r="J140" s="74">
        <v>160.85</v>
      </c>
      <c r="K140" s="74">
        <v>225.75</v>
      </c>
      <c r="L140" s="74">
        <v>604.04999999999995</v>
      </c>
      <c r="M140" s="74">
        <v>538.4</v>
      </c>
      <c r="N140" s="74">
        <v>306.75</v>
      </c>
      <c r="O140" s="74">
        <v>438.9</v>
      </c>
      <c r="P140" s="74">
        <v>407.8</v>
      </c>
      <c r="Q140" s="74">
        <v>421.65</v>
      </c>
      <c r="R140" s="74">
        <v>460.95</v>
      </c>
      <c r="S140" s="74">
        <v>561.4</v>
      </c>
      <c r="T140" s="74">
        <v>705.35</v>
      </c>
      <c r="U140" s="74">
        <v>505.4</v>
      </c>
      <c r="V140" s="74">
        <v>425.79</v>
      </c>
      <c r="W140" s="74">
        <v>337.75</v>
      </c>
      <c r="X140" s="74">
        <v>271.89999999999998</v>
      </c>
      <c r="Y140" s="74">
        <v>379.15</v>
      </c>
      <c r="Z140" s="74">
        <v>571.70000000000005</v>
      </c>
      <c r="AA140" s="74">
        <v>574.85</v>
      </c>
      <c r="AB140" s="74">
        <v>584.65</v>
      </c>
      <c r="AC140" s="74">
        <v>298.95</v>
      </c>
      <c r="AD140" s="74">
        <v>10461.84</v>
      </c>
    </row>
    <row r="141" spans="1:30" x14ac:dyDescent="0.3">
      <c r="A141" s="1"/>
      <c r="B141" s="72" t="s">
        <v>463</v>
      </c>
      <c r="C141" s="72" t="s">
        <v>1033</v>
      </c>
      <c r="D141" s="72" t="s">
        <v>54</v>
      </c>
      <c r="E141" s="73" t="s">
        <v>431</v>
      </c>
      <c r="F141" s="74">
        <v>1521.9</v>
      </c>
      <c r="G141" s="74">
        <v>1480.05</v>
      </c>
      <c r="H141" s="74">
        <v>959.25</v>
      </c>
      <c r="I141" s="74">
        <v>1027.3</v>
      </c>
      <c r="J141" s="74">
        <v>500.95</v>
      </c>
      <c r="K141" s="74">
        <v>712.35</v>
      </c>
      <c r="L141" s="74">
        <v>1834.6</v>
      </c>
      <c r="M141" s="74">
        <v>1746.15</v>
      </c>
      <c r="N141" s="74">
        <v>1130.8</v>
      </c>
      <c r="O141" s="74">
        <v>1423.9</v>
      </c>
      <c r="P141" s="74">
        <v>1376.75</v>
      </c>
      <c r="Q141" s="74">
        <v>1449.8</v>
      </c>
      <c r="R141" s="74">
        <v>1440.65</v>
      </c>
      <c r="S141" s="74">
        <v>1604.55</v>
      </c>
      <c r="T141" s="74">
        <v>2007.4</v>
      </c>
      <c r="U141" s="74">
        <v>1576.5</v>
      </c>
      <c r="V141" s="74">
        <v>1260.2550000000001</v>
      </c>
      <c r="W141" s="74">
        <v>1021.3</v>
      </c>
      <c r="X141" s="74">
        <v>874.55</v>
      </c>
      <c r="Y141" s="74">
        <v>1202.25</v>
      </c>
      <c r="Z141" s="74">
        <v>1649.95</v>
      </c>
      <c r="AA141" s="74">
        <v>1755.8</v>
      </c>
      <c r="AB141" s="74">
        <v>1767.7</v>
      </c>
      <c r="AC141" s="74">
        <v>1064.0999999999999</v>
      </c>
      <c r="AD141" s="74">
        <v>32388.805</v>
      </c>
    </row>
    <row r="142" spans="1:30" x14ac:dyDescent="0.3">
      <c r="A142" s="1"/>
      <c r="B142" s="72" t="s">
        <v>293</v>
      </c>
      <c r="C142" s="72" t="s">
        <v>927</v>
      </c>
      <c r="D142" s="72" t="s">
        <v>54</v>
      </c>
      <c r="E142" s="73" t="s">
        <v>429</v>
      </c>
      <c r="F142" s="74">
        <v>33.6</v>
      </c>
      <c r="G142" s="74">
        <v>35.9</v>
      </c>
      <c r="H142" s="74">
        <v>35.450000000000003</v>
      </c>
      <c r="I142" s="74">
        <v>38.4</v>
      </c>
      <c r="J142" s="74">
        <v>38.4</v>
      </c>
      <c r="K142" s="74">
        <v>38.4</v>
      </c>
      <c r="L142" s="74">
        <v>38.4</v>
      </c>
      <c r="M142" s="74">
        <v>38.4</v>
      </c>
      <c r="N142" s="74">
        <v>38.4</v>
      </c>
      <c r="O142" s="74">
        <v>44.9</v>
      </c>
      <c r="P142" s="74">
        <v>72.099999999999994</v>
      </c>
      <c r="Q142" s="74">
        <v>69.25</v>
      </c>
      <c r="R142" s="74">
        <v>72</v>
      </c>
      <c r="S142" s="74">
        <v>72</v>
      </c>
      <c r="T142" s="74">
        <v>31.9</v>
      </c>
      <c r="U142" s="74">
        <v>69.599999999999994</v>
      </c>
      <c r="V142" s="74">
        <v>69.599999999999994</v>
      </c>
      <c r="W142" s="74">
        <v>69.400000000000006</v>
      </c>
      <c r="X142" s="74">
        <v>69.150000000000006</v>
      </c>
      <c r="Y142" s="74">
        <v>69.849999999999994</v>
      </c>
      <c r="Z142" s="74">
        <v>86.5</v>
      </c>
      <c r="AA142" s="74">
        <v>102.5</v>
      </c>
      <c r="AB142" s="74">
        <v>82.9</v>
      </c>
      <c r="AC142" s="74">
        <v>88.5</v>
      </c>
      <c r="AD142" s="74">
        <v>1405.5</v>
      </c>
    </row>
    <row r="143" spans="1:30" x14ac:dyDescent="0.3">
      <c r="A143" s="1"/>
      <c r="B143" s="72" t="s">
        <v>293</v>
      </c>
      <c r="C143" s="72" t="s">
        <v>1034</v>
      </c>
      <c r="D143" s="72" t="s">
        <v>54</v>
      </c>
      <c r="E143" s="73" t="s">
        <v>429</v>
      </c>
      <c r="F143" s="74">
        <v>26.4</v>
      </c>
      <c r="G143" s="74">
        <v>25.2</v>
      </c>
      <c r="H143" s="74">
        <v>25</v>
      </c>
      <c r="I143" s="74">
        <v>26.9</v>
      </c>
      <c r="J143" s="74">
        <v>28.8</v>
      </c>
      <c r="K143" s="74">
        <v>28.8</v>
      </c>
      <c r="L143" s="74">
        <v>28.8</v>
      </c>
      <c r="M143" s="74">
        <v>28.8</v>
      </c>
      <c r="N143" s="74">
        <v>28.8</v>
      </c>
      <c r="O143" s="74">
        <v>29</v>
      </c>
      <c r="P143" s="74">
        <v>28.8</v>
      </c>
      <c r="Q143" s="74">
        <v>27.75</v>
      </c>
      <c r="R143" s="74">
        <v>28.8</v>
      </c>
      <c r="S143" s="74">
        <v>28.8</v>
      </c>
      <c r="T143" s="74">
        <v>12.95</v>
      </c>
      <c r="U143" s="74">
        <v>28.8</v>
      </c>
      <c r="V143" s="74">
        <v>29.4</v>
      </c>
      <c r="W143" s="74">
        <v>29.3</v>
      </c>
      <c r="X143" s="74">
        <v>28.6</v>
      </c>
      <c r="Y143" s="74">
        <v>28.65</v>
      </c>
      <c r="Z143" s="74">
        <v>25.9</v>
      </c>
      <c r="AA143" s="74">
        <v>28.8</v>
      </c>
      <c r="AB143" s="74">
        <v>23.25</v>
      </c>
      <c r="AC143" s="74">
        <v>27.25</v>
      </c>
      <c r="AD143" s="74">
        <v>653.54999999999995</v>
      </c>
    </row>
    <row r="144" spans="1:30" x14ac:dyDescent="0.3">
      <c r="A144" s="1"/>
      <c r="B144" s="72" t="s">
        <v>293</v>
      </c>
      <c r="C144" s="72" t="s">
        <v>1035</v>
      </c>
      <c r="D144" s="72" t="s">
        <v>54</v>
      </c>
      <c r="E144" s="73" t="s">
        <v>429</v>
      </c>
      <c r="F144" s="74">
        <v>48</v>
      </c>
      <c r="G144" s="74">
        <v>49.45</v>
      </c>
      <c r="H144" s="74">
        <v>49.2</v>
      </c>
      <c r="I144" s="74">
        <v>52.8</v>
      </c>
      <c r="J144" s="74">
        <v>52.8</v>
      </c>
      <c r="K144" s="74">
        <v>52.8</v>
      </c>
      <c r="L144" s="74">
        <v>52.8</v>
      </c>
      <c r="M144" s="74">
        <v>52.8</v>
      </c>
      <c r="N144" s="74">
        <v>36.75</v>
      </c>
      <c r="O144" s="74">
        <v>28.7</v>
      </c>
      <c r="P144" s="74">
        <v>28.8</v>
      </c>
      <c r="Q144" s="74">
        <v>25.8</v>
      </c>
      <c r="R144" s="74">
        <v>26.4</v>
      </c>
      <c r="S144" s="74">
        <v>26.4</v>
      </c>
      <c r="T144" s="74">
        <v>12.15</v>
      </c>
      <c r="U144" s="74">
        <v>28.8</v>
      </c>
      <c r="V144" s="74">
        <v>28.8</v>
      </c>
      <c r="W144" s="74">
        <v>28.5</v>
      </c>
      <c r="X144" s="74">
        <v>28.4</v>
      </c>
      <c r="Y144" s="74">
        <v>28.5</v>
      </c>
      <c r="Z144" s="74">
        <v>25.9</v>
      </c>
      <c r="AA144" s="74">
        <v>28.8</v>
      </c>
      <c r="AB144" s="74">
        <v>26.2</v>
      </c>
      <c r="AC144" s="74">
        <v>25.9</v>
      </c>
      <c r="AD144" s="74">
        <v>845.45</v>
      </c>
    </row>
    <row r="145" spans="1:30" x14ac:dyDescent="0.3">
      <c r="A145" s="1"/>
      <c r="B145" s="72" t="s">
        <v>293</v>
      </c>
      <c r="C145" s="72" t="s">
        <v>1036</v>
      </c>
      <c r="D145" s="72" t="s">
        <v>54</v>
      </c>
      <c r="E145" s="73" t="s">
        <v>429</v>
      </c>
      <c r="F145" s="74">
        <v>52.2</v>
      </c>
      <c r="G145" s="74">
        <v>52.8</v>
      </c>
      <c r="H145" s="74">
        <v>52.4</v>
      </c>
      <c r="I145" s="74">
        <v>52.8</v>
      </c>
      <c r="J145" s="74">
        <v>42.4</v>
      </c>
      <c r="K145" s="74">
        <v>41.2</v>
      </c>
      <c r="L145" s="74">
        <v>52.8</v>
      </c>
      <c r="M145" s="74">
        <v>52.8</v>
      </c>
      <c r="N145" s="74">
        <v>46.55</v>
      </c>
      <c r="O145" s="74">
        <v>36</v>
      </c>
      <c r="P145" s="74">
        <v>28.8</v>
      </c>
      <c r="Q145" s="74">
        <v>26.55</v>
      </c>
      <c r="R145" s="74">
        <v>33.450000000000003</v>
      </c>
      <c r="S145" s="74">
        <v>51.3</v>
      </c>
      <c r="T145" s="74">
        <v>52.2</v>
      </c>
      <c r="U145" s="74">
        <v>50.2</v>
      </c>
      <c r="V145" s="74">
        <v>51.3</v>
      </c>
      <c r="W145" s="74">
        <v>51.3</v>
      </c>
      <c r="X145" s="74">
        <v>50.4</v>
      </c>
      <c r="Y145" s="74">
        <v>49.9</v>
      </c>
      <c r="Z145" s="74">
        <v>49.95</v>
      </c>
      <c r="AA145" s="74">
        <v>27.65</v>
      </c>
      <c r="AB145" s="74">
        <v>52.8</v>
      </c>
      <c r="AC145" s="74">
        <v>52.8</v>
      </c>
      <c r="AD145" s="74">
        <v>1110.55</v>
      </c>
    </row>
    <row r="146" spans="1:30" ht="27.6" x14ac:dyDescent="0.3">
      <c r="A146" s="1"/>
      <c r="B146" s="72" t="s">
        <v>434</v>
      </c>
      <c r="C146" s="72" t="s">
        <v>1037</v>
      </c>
      <c r="D146" s="72" t="s">
        <v>1038</v>
      </c>
      <c r="E146" s="73" t="s">
        <v>429</v>
      </c>
      <c r="F146" s="74"/>
      <c r="G146" s="74"/>
      <c r="H146" s="74"/>
      <c r="I146" s="74"/>
      <c r="J146" s="74"/>
      <c r="K146" s="74"/>
      <c r="L146" s="74"/>
      <c r="M146" s="74">
        <v>628.95000000000005</v>
      </c>
      <c r="N146" s="74">
        <v>1413.35</v>
      </c>
      <c r="O146" s="74"/>
      <c r="P146" s="74"/>
      <c r="Q146" s="74"/>
      <c r="R146" s="74"/>
      <c r="S146" s="74"/>
      <c r="T146" s="74"/>
      <c r="U146" s="74"/>
      <c r="V146" s="74"/>
      <c r="W146" s="74"/>
      <c r="X146" s="74"/>
      <c r="Y146" s="74"/>
      <c r="Z146" s="74"/>
      <c r="AA146" s="74"/>
      <c r="AB146" s="74"/>
      <c r="AC146" s="74"/>
      <c r="AD146" s="74">
        <v>2042.3</v>
      </c>
    </row>
    <row r="147" spans="1:30" ht="27.6" x14ac:dyDescent="0.3">
      <c r="A147" s="1"/>
      <c r="B147" s="72" t="s">
        <v>434</v>
      </c>
      <c r="C147" s="72" t="s">
        <v>1037</v>
      </c>
      <c r="D147" s="72" t="s">
        <v>1039</v>
      </c>
      <c r="E147" s="73" t="s">
        <v>429</v>
      </c>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v>0</v>
      </c>
    </row>
    <row r="148" spans="1:30" x14ac:dyDescent="0.3">
      <c r="A148" s="1"/>
      <c r="B148" s="72" t="s">
        <v>476</v>
      </c>
      <c r="C148" s="72" t="s">
        <v>931</v>
      </c>
      <c r="D148" s="72" t="s">
        <v>54</v>
      </c>
      <c r="E148" s="73" t="s">
        <v>430</v>
      </c>
      <c r="F148" s="74">
        <v>132</v>
      </c>
      <c r="G148" s="74">
        <v>124.25</v>
      </c>
      <c r="H148" s="74">
        <v>103.9</v>
      </c>
      <c r="I148" s="74">
        <v>111</v>
      </c>
      <c r="J148" s="74">
        <v>138.30000000000001</v>
      </c>
      <c r="K148" s="74">
        <v>140.30000000000001</v>
      </c>
      <c r="L148" s="74">
        <v>139.4</v>
      </c>
      <c r="M148" s="74">
        <v>126.2</v>
      </c>
      <c r="N148" s="74">
        <v>139.30000000000001</v>
      </c>
      <c r="O148" s="74">
        <v>136.25</v>
      </c>
      <c r="P148" s="74">
        <v>139.44999999999999</v>
      </c>
      <c r="Q148" s="74">
        <v>138.80000000000001</v>
      </c>
      <c r="R148" s="74">
        <v>132.6</v>
      </c>
      <c r="S148" s="74">
        <v>136.75</v>
      </c>
      <c r="T148" s="74">
        <v>139.15</v>
      </c>
      <c r="U148" s="74">
        <v>133.5</v>
      </c>
      <c r="V148" s="74">
        <v>136.4</v>
      </c>
      <c r="W148" s="74">
        <v>138.9</v>
      </c>
      <c r="X148" s="74">
        <v>136</v>
      </c>
      <c r="Y148" s="74">
        <v>137.55000000000001</v>
      </c>
      <c r="Z148" s="74">
        <v>138.9</v>
      </c>
      <c r="AA148" s="74">
        <v>131.75</v>
      </c>
      <c r="AB148" s="74">
        <v>137.65</v>
      </c>
      <c r="AC148" s="74">
        <v>130.15</v>
      </c>
      <c r="AD148" s="74">
        <v>3198.45</v>
      </c>
    </row>
    <row r="149" spans="1:30" x14ac:dyDescent="0.3">
      <c r="A149" s="1"/>
      <c r="B149" s="72" t="s">
        <v>137</v>
      </c>
      <c r="C149" s="72" t="s">
        <v>138</v>
      </c>
      <c r="D149" s="72" t="s">
        <v>1007</v>
      </c>
      <c r="E149" s="73" t="s">
        <v>429</v>
      </c>
      <c r="F149" s="74"/>
      <c r="G149" s="74"/>
      <c r="H149" s="74"/>
      <c r="I149" s="74"/>
      <c r="J149" s="74"/>
      <c r="K149" s="74">
        <v>365.2</v>
      </c>
      <c r="L149" s="74"/>
      <c r="M149" s="74"/>
      <c r="N149" s="74"/>
      <c r="O149" s="74"/>
      <c r="P149" s="74"/>
      <c r="Q149" s="74"/>
      <c r="R149" s="74"/>
      <c r="S149" s="74"/>
      <c r="T149" s="74"/>
      <c r="U149" s="74"/>
      <c r="V149" s="74"/>
      <c r="W149" s="74"/>
      <c r="X149" s="74"/>
      <c r="Y149" s="74"/>
      <c r="Z149" s="74"/>
      <c r="AA149" s="74"/>
      <c r="AB149" s="74"/>
      <c r="AC149" s="74"/>
      <c r="AD149" s="74">
        <v>365.2</v>
      </c>
    </row>
    <row r="150" spans="1:30" x14ac:dyDescent="0.3">
      <c r="A150" s="1"/>
      <c r="B150" s="72" t="s">
        <v>137</v>
      </c>
      <c r="C150" s="72" t="s">
        <v>138</v>
      </c>
      <c r="D150" s="72" t="s">
        <v>376</v>
      </c>
      <c r="E150" s="73" t="s">
        <v>429</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v>0</v>
      </c>
    </row>
    <row r="151" spans="1:30" x14ac:dyDescent="0.3">
      <c r="A151" s="1"/>
      <c r="B151" s="72" t="s">
        <v>137</v>
      </c>
      <c r="C151" s="72" t="s">
        <v>138</v>
      </c>
      <c r="D151" s="72" t="s">
        <v>1000</v>
      </c>
      <c r="E151" s="73" t="s">
        <v>429</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v>0</v>
      </c>
    </row>
    <row r="152" spans="1:30" x14ac:dyDescent="0.3">
      <c r="A152" s="1"/>
      <c r="B152" s="72" t="s">
        <v>137</v>
      </c>
      <c r="C152" s="72" t="s">
        <v>138</v>
      </c>
      <c r="D152" s="72" t="s">
        <v>69</v>
      </c>
      <c r="E152" s="73" t="s">
        <v>429</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v>0</v>
      </c>
    </row>
    <row r="153" spans="1:30" x14ac:dyDescent="0.3">
      <c r="A153" s="1"/>
      <c r="B153" s="72" t="s">
        <v>352</v>
      </c>
      <c r="C153" s="72" t="s">
        <v>869</v>
      </c>
      <c r="D153" s="72" t="s">
        <v>54</v>
      </c>
      <c r="E153" s="73" t="s">
        <v>428</v>
      </c>
      <c r="F153" s="74">
        <v>1331.25</v>
      </c>
      <c r="G153" s="74">
        <v>2316.65</v>
      </c>
      <c r="H153" s="74">
        <v>2655.45</v>
      </c>
      <c r="I153" s="74">
        <v>2064.6</v>
      </c>
      <c r="J153" s="74">
        <v>2650.4</v>
      </c>
      <c r="K153" s="74">
        <v>2657.35</v>
      </c>
      <c r="L153" s="74">
        <v>2616.8000000000002</v>
      </c>
      <c r="M153" s="74">
        <v>2637.9</v>
      </c>
      <c r="N153" s="74">
        <v>2647.35</v>
      </c>
      <c r="O153" s="74">
        <v>2653.65</v>
      </c>
      <c r="P153" s="74">
        <v>2652.2</v>
      </c>
      <c r="Q153" s="74">
        <v>2656.25</v>
      </c>
      <c r="R153" s="74">
        <v>2655.3</v>
      </c>
      <c r="S153" s="74">
        <v>2655.7</v>
      </c>
      <c r="T153" s="74">
        <v>2652.2</v>
      </c>
      <c r="U153" s="74">
        <v>2656.5</v>
      </c>
      <c r="V153" s="74">
        <v>2651.57</v>
      </c>
      <c r="W153" s="74">
        <v>2653.19</v>
      </c>
      <c r="X153" s="74">
        <v>2648.3</v>
      </c>
      <c r="Y153" s="74">
        <v>2654.9</v>
      </c>
      <c r="Z153" s="74">
        <v>2655.05</v>
      </c>
      <c r="AA153" s="74">
        <v>2655.1</v>
      </c>
      <c r="AB153" s="74">
        <v>2653.6</v>
      </c>
      <c r="AC153" s="74">
        <v>2655.8</v>
      </c>
      <c r="AD153" s="74">
        <v>61387.06</v>
      </c>
    </row>
    <row r="154" spans="1:30" x14ac:dyDescent="0.3">
      <c r="A154" s="1"/>
      <c r="B154" s="72" t="s">
        <v>352</v>
      </c>
      <c r="C154" s="72" t="s">
        <v>870</v>
      </c>
      <c r="D154" s="72" t="s">
        <v>54</v>
      </c>
      <c r="E154" s="73" t="s">
        <v>428</v>
      </c>
      <c r="F154" s="74">
        <v>27.5</v>
      </c>
      <c r="G154" s="74">
        <v>26.15</v>
      </c>
      <c r="H154" s="74">
        <v>28.45</v>
      </c>
      <c r="I154" s="74">
        <v>20.05</v>
      </c>
      <c r="J154" s="74">
        <v>17.850000000000001</v>
      </c>
      <c r="K154" s="74">
        <v>27.9</v>
      </c>
      <c r="L154" s="74">
        <v>28.8</v>
      </c>
      <c r="M154" s="74">
        <v>28.75</v>
      </c>
      <c r="N154" s="74">
        <v>25.8</v>
      </c>
      <c r="O154" s="74">
        <v>28.8</v>
      </c>
      <c r="P154" s="74">
        <v>28.8</v>
      </c>
      <c r="Q154" s="74">
        <v>20.25</v>
      </c>
      <c r="R154" s="74">
        <v>26.75</v>
      </c>
      <c r="S154" s="74">
        <v>28.75</v>
      </c>
      <c r="T154" s="74">
        <v>28.4</v>
      </c>
      <c r="U154" s="74">
        <v>26.1</v>
      </c>
      <c r="V154" s="74">
        <v>19.2</v>
      </c>
      <c r="W154" s="74">
        <v>28.2</v>
      </c>
      <c r="X154" s="74">
        <v>9.6</v>
      </c>
      <c r="Y154" s="74"/>
      <c r="Z154" s="74">
        <v>8.85</v>
      </c>
      <c r="AA154" s="74">
        <v>28.8</v>
      </c>
      <c r="AB154" s="74">
        <v>28.8</v>
      </c>
      <c r="AC154" s="74">
        <v>28.8</v>
      </c>
      <c r="AD154" s="74">
        <v>571.35</v>
      </c>
    </row>
    <row r="155" spans="1:30" x14ac:dyDescent="0.3">
      <c r="A155" s="1"/>
      <c r="B155" s="72" t="s">
        <v>364</v>
      </c>
      <c r="C155" s="72" t="s">
        <v>1040</v>
      </c>
      <c r="D155" s="72" t="s">
        <v>1041</v>
      </c>
      <c r="E155" s="73" t="s">
        <v>429</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v>0</v>
      </c>
    </row>
    <row r="156" spans="1:30" x14ac:dyDescent="0.3">
      <c r="A156" s="1"/>
      <c r="B156" s="72" t="s">
        <v>364</v>
      </c>
      <c r="C156" s="72" t="s">
        <v>1040</v>
      </c>
      <c r="D156" s="72" t="s">
        <v>1042</v>
      </c>
      <c r="E156" s="73" t="s">
        <v>429</v>
      </c>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v>0</v>
      </c>
    </row>
    <row r="157" spans="1:30" x14ac:dyDescent="0.3">
      <c r="A157" s="1"/>
      <c r="B157" s="72" t="s">
        <v>364</v>
      </c>
      <c r="C157" s="72" t="s">
        <v>1040</v>
      </c>
      <c r="D157" s="72" t="s">
        <v>1043</v>
      </c>
      <c r="E157" s="73" t="s">
        <v>429</v>
      </c>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v>0</v>
      </c>
    </row>
    <row r="158" spans="1:30" x14ac:dyDescent="0.3">
      <c r="A158" s="1"/>
      <c r="B158" s="72" t="s">
        <v>364</v>
      </c>
      <c r="C158" s="72" t="s">
        <v>1040</v>
      </c>
      <c r="D158" s="72" t="s">
        <v>17</v>
      </c>
      <c r="E158" s="73" t="s">
        <v>429</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v>0</v>
      </c>
    </row>
    <row r="159" spans="1:30" x14ac:dyDescent="0.3">
      <c r="A159" s="1"/>
      <c r="B159" s="72" t="s">
        <v>871</v>
      </c>
      <c r="C159" s="72" t="s">
        <v>872</v>
      </c>
      <c r="D159" s="72" t="s">
        <v>54</v>
      </c>
      <c r="E159" s="73" t="s">
        <v>428</v>
      </c>
      <c r="F159" s="74">
        <v>449.85</v>
      </c>
      <c r="G159" s="74">
        <v>445.2</v>
      </c>
      <c r="H159" s="74">
        <v>440.84350000000001</v>
      </c>
      <c r="I159" s="74">
        <v>438.15</v>
      </c>
      <c r="J159" s="74">
        <v>435.7</v>
      </c>
      <c r="K159" s="74">
        <v>437.61745000000002</v>
      </c>
      <c r="L159" s="74">
        <v>434.65</v>
      </c>
      <c r="M159" s="74">
        <v>432</v>
      </c>
      <c r="N159" s="74">
        <v>433.05</v>
      </c>
      <c r="O159" s="74">
        <v>442.7</v>
      </c>
      <c r="P159" s="74">
        <v>436.15</v>
      </c>
      <c r="Q159" s="74">
        <v>431.95</v>
      </c>
      <c r="R159" s="74">
        <v>428.9</v>
      </c>
      <c r="S159" s="74">
        <v>425.75</v>
      </c>
      <c r="T159" s="74">
        <v>317.14999999999998</v>
      </c>
      <c r="U159" s="74">
        <v>470.6</v>
      </c>
      <c r="V159" s="74">
        <v>425.32</v>
      </c>
      <c r="W159" s="74">
        <v>445.8</v>
      </c>
      <c r="X159" s="74">
        <v>443.05</v>
      </c>
      <c r="Y159" s="74">
        <v>344.6</v>
      </c>
      <c r="Z159" s="74">
        <v>435.2</v>
      </c>
      <c r="AA159" s="74">
        <v>407.95</v>
      </c>
      <c r="AB159" s="74">
        <v>319.89999999999998</v>
      </c>
      <c r="AC159" s="74">
        <v>332.62950000000001</v>
      </c>
      <c r="AD159" s="74">
        <v>10054.71045</v>
      </c>
    </row>
    <row r="160" spans="1:30" x14ac:dyDescent="0.3">
      <c r="A160" s="1"/>
      <c r="B160" s="72" t="s">
        <v>871</v>
      </c>
      <c r="C160" s="72" t="s">
        <v>873</v>
      </c>
      <c r="D160" s="72" t="s">
        <v>54</v>
      </c>
      <c r="E160" s="73" t="s">
        <v>428</v>
      </c>
      <c r="F160" s="74"/>
      <c r="G160" s="74"/>
      <c r="H160" s="74"/>
      <c r="I160" s="74"/>
      <c r="J160" s="74"/>
      <c r="K160" s="74"/>
      <c r="L160" s="74"/>
      <c r="M160" s="74"/>
      <c r="N160" s="74"/>
      <c r="O160" s="74"/>
      <c r="P160" s="74"/>
      <c r="Q160" s="74"/>
      <c r="R160" s="74">
        <v>7.5</v>
      </c>
      <c r="S160" s="74"/>
      <c r="T160" s="74">
        <v>45.4</v>
      </c>
      <c r="U160" s="74">
        <v>98.4</v>
      </c>
      <c r="V160" s="74">
        <v>98.05</v>
      </c>
      <c r="W160" s="74">
        <v>98.6</v>
      </c>
      <c r="X160" s="74">
        <v>103.2</v>
      </c>
      <c r="Y160" s="74">
        <v>103.2</v>
      </c>
      <c r="Z160" s="74">
        <v>131.94999999999999</v>
      </c>
      <c r="AA160" s="74">
        <v>139.1</v>
      </c>
      <c r="AB160" s="74">
        <v>138.85</v>
      </c>
      <c r="AC160" s="74">
        <v>138.44149999999999</v>
      </c>
      <c r="AD160" s="74">
        <v>1102.6914999999999</v>
      </c>
    </row>
    <row r="161" spans="1:30" x14ac:dyDescent="0.3">
      <c r="A161" s="1"/>
      <c r="B161" s="72" t="s">
        <v>140</v>
      </c>
      <c r="C161" s="72" t="s">
        <v>874</v>
      </c>
      <c r="D161" s="72" t="s">
        <v>54</v>
      </c>
      <c r="E161" s="73" t="s">
        <v>428</v>
      </c>
      <c r="F161" s="74">
        <v>98.4</v>
      </c>
      <c r="G161" s="74">
        <v>98.4</v>
      </c>
      <c r="H161" s="74">
        <v>98.4</v>
      </c>
      <c r="I161" s="74">
        <v>98.4</v>
      </c>
      <c r="J161" s="74">
        <v>98.4</v>
      </c>
      <c r="K161" s="74">
        <v>98.4</v>
      </c>
      <c r="L161" s="74">
        <v>98.4</v>
      </c>
      <c r="M161" s="74">
        <v>98.25</v>
      </c>
      <c r="N161" s="74">
        <v>93.9</v>
      </c>
      <c r="O161" s="74">
        <v>94.1</v>
      </c>
      <c r="P161" s="74">
        <v>92.5</v>
      </c>
      <c r="Q161" s="74">
        <v>96</v>
      </c>
      <c r="R161" s="74">
        <v>96</v>
      </c>
      <c r="S161" s="74">
        <v>95.15</v>
      </c>
      <c r="T161" s="74">
        <v>103.869</v>
      </c>
      <c r="U161" s="74">
        <v>96</v>
      </c>
      <c r="V161" s="74">
        <v>96.99</v>
      </c>
      <c r="W161" s="74">
        <v>97.09</v>
      </c>
      <c r="X161" s="74">
        <v>96.3</v>
      </c>
      <c r="Y161" s="74">
        <v>96.25</v>
      </c>
      <c r="Z161" s="74">
        <v>96.05</v>
      </c>
      <c r="AA161" s="74">
        <v>96</v>
      </c>
      <c r="AB161" s="74">
        <v>96</v>
      </c>
      <c r="AC161" s="74">
        <v>96</v>
      </c>
      <c r="AD161" s="74">
        <v>2325.2489999999998</v>
      </c>
    </row>
    <row r="162" spans="1:30" x14ac:dyDescent="0.3">
      <c r="A162" s="1"/>
      <c r="B162" s="72" t="s">
        <v>140</v>
      </c>
      <c r="C162" s="72" t="s">
        <v>875</v>
      </c>
      <c r="D162" s="72" t="s">
        <v>54</v>
      </c>
      <c r="E162" s="73" t="s">
        <v>428</v>
      </c>
      <c r="F162" s="74">
        <v>796.75</v>
      </c>
      <c r="G162" s="74">
        <v>738.35</v>
      </c>
      <c r="H162" s="74">
        <v>726.9</v>
      </c>
      <c r="I162" s="74">
        <v>722.95</v>
      </c>
      <c r="J162" s="74">
        <v>668.95</v>
      </c>
      <c r="K162" s="74">
        <v>651.45000000000005</v>
      </c>
      <c r="L162" s="74">
        <v>594.54999999999995</v>
      </c>
      <c r="M162" s="74">
        <v>596.29999999999995</v>
      </c>
      <c r="N162" s="74">
        <v>577.35</v>
      </c>
      <c r="O162" s="74">
        <v>623.1</v>
      </c>
      <c r="P162" s="74">
        <v>653.1</v>
      </c>
      <c r="Q162" s="74">
        <v>586.1</v>
      </c>
      <c r="R162" s="74">
        <v>503.1</v>
      </c>
      <c r="S162" s="74">
        <v>562.20000000000005</v>
      </c>
      <c r="T162" s="74">
        <v>554.65449999999998</v>
      </c>
      <c r="U162" s="74">
        <v>587.15</v>
      </c>
      <c r="V162" s="74">
        <v>597.13499999999999</v>
      </c>
      <c r="W162" s="74">
        <v>565.97</v>
      </c>
      <c r="X162" s="74">
        <v>592.1</v>
      </c>
      <c r="Y162" s="74">
        <v>588.9</v>
      </c>
      <c r="Z162" s="74">
        <v>575.85</v>
      </c>
      <c r="AA162" s="74">
        <v>586.54999999999995</v>
      </c>
      <c r="AB162" s="74">
        <v>606.45000000000005</v>
      </c>
      <c r="AC162" s="74">
        <v>590.4</v>
      </c>
      <c r="AD162" s="74">
        <v>14846.309499999999</v>
      </c>
    </row>
    <row r="163" spans="1:30" x14ac:dyDescent="0.3">
      <c r="A163" s="1"/>
      <c r="B163" s="72" t="s">
        <v>140</v>
      </c>
      <c r="C163" s="72" t="s">
        <v>141</v>
      </c>
      <c r="D163" s="72" t="s">
        <v>54</v>
      </c>
      <c r="E163" s="73" t="s">
        <v>428</v>
      </c>
      <c r="F163" s="74">
        <v>1549.2</v>
      </c>
      <c r="G163" s="74">
        <v>1743.2</v>
      </c>
      <c r="H163" s="74">
        <v>1597</v>
      </c>
      <c r="I163" s="74">
        <v>1565.85</v>
      </c>
      <c r="J163" s="74">
        <v>1462.25</v>
      </c>
      <c r="K163" s="74">
        <v>1581.45</v>
      </c>
      <c r="L163" s="74">
        <v>1419.15</v>
      </c>
      <c r="M163" s="74">
        <v>1465.7</v>
      </c>
      <c r="N163" s="74">
        <v>1461.85</v>
      </c>
      <c r="O163" s="74">
        <v>1690.9</v>
      </c>
      <c r="P163" s="74">
        <v>1411.5</v>
      </c>
      <c r="Q163" s="74">
        <v>1627.9</v>
      </c>
      <c r="R163" s="74">
        <v>1608.4</v>
      </c>
      <c r="S163" s="74">
        <v>1427.4</v>
      </c>
      <c r="T163" s="74">
        <v>1308.8230000000001</v>
      </c>
      <c r="U163" s="74">
        <v>929.55</v>
      </c>
      <c r="V163" s="74">
        <v>1702.5350000000001</v>
      </c>
      <c r="W163" s="74">
        <v>1681.93</v>
      </c>
      <c r="X163" s="74">
        <v>1502.6</v>
      </c>
      <c r="Y163" s="74">
        <v>1594.4</v>
      </c>
      <c r="Z163" s="74">
        <v>1349.95</v>
      </c>
      <c r="AA163" s="74">
        <v>1404.5</v>
      </c>
      <c r="AB163" s="74">
        <v>1424.35</v>
      </c>
      <c r="AC163" s="74">
        <v>1389.45</v>
      </c>
      <c r="AD163" s="74">
        <v>35899.838000000003</v>
      </c>
    </row>
    <row r="164" spans="1:30" x14ac:dyDescent="0.3">
      <c r="A164" s="1"/>
      <c r="B164" s="72" t="s">
        <v>140</v>
      </c>
      <c r="C164" s="72" t="s">
        <v>876</v>
      </c>
      <c r="D164" s="72" t="s">
        <v>54</v>
      </c>
      <c r="E164" s="73" t="s">
        <v>428</v>
      </c>
      <c r="F164" s="74">
        <v>786.6</v>
      </c>
      <c r="G164" s="74">
        <v>734.3</v>
      </c>
      <c r="H164" s="74">
        <v>790.25</v>
      </c>
      <c r="I164" s="74">
        <v>793.65</v>
      </c>
      <c r="J164" s="74">
        <v>634.79999999999995</v>
      </c>
      <c r="K164" s="74">
        <v>417.5</v>
      </c>
      <c r="L164" s="74">
        <v>418.25</v>
      </c>
      <c r="M164" s="74">
        <v>418.25</v>
      </c>
      <c r="N164" s="74">
        <v>650.85</v>
      </c>
      <c r="O164" s="74">
        <v>804.4</v>
      </c>
      <c r="P164" s="74">
        <v>762.65</v>
      </c>
      <c r="Q164" s="74">
        <v>741.35</v>
      </c>
      <c r="R164" s="74">
        <v>788.75</v>
      </c>
      <c r="S164" s="74">
        <v>766.1</v>
      </c>
      <c r="T164" s="74">
        <v>777.79</v>
      </c>
      <c r="U164" s="74">
        <v>770.2</v>
      </c>
      <c r="V164" s="74">
        <v>760.20500000000004</v>
      </c>
      <c r="W164" s="74">
        <v>768.45500000000004</v>
      </c>
      <c r="X164" s="74">
        <v>809.2</v>
      </c>
      <c r="Y164" s="74">
        <v>795.9</v>
      </c>
      <c r="Z164" s="74">
        <v>789.4</v>
      </c>
      <c r="AA164" s="74">
        <v>816.9</v>
      </c>
      <c r="AB164" s="74">
        <v>604.95000000000005</v>
      </c>
      <c r="AC164" s="74">
        <v>610.6</v>
      </c>
      <c r="AD164" s="74">
        <v>17011.3</v>
      </c>
    </row>
    <row r="165" spans="1:30" x14ac:dyDescent="0.3">
      <c r="A165" s="1"/>
      <c r="B165" s="72" t="s">
        <v>140</v>
      </c>
      <c r="C165" s="72" t="s">
        <v>877</v>
      </c>
      <c r="D165" s="72" t="s">
        <v>54</v>
      </c>
      <c r="E165" s="73" t="s">
        <v>428</v>
      </c>
      <c r="F165" s="74">
        <v>503.2</v>
      </c>
      <c r="G165" s="74">
        <v>439.8</v>
      </c>
      <c r="H165" s="74">
        <v>311.05</v>
      </c>
      <c r="I165" s="74">
        <v>352.55</v>
      </c>
      <c r="J165" s="74">
        <v>343.8</v>
      </c>
      <c r="K165" s="74">
        <v>294.45</v>
      </c>
      <c r="L165" s="74">
        <v>84.25</v>
      </c>
      <c r="M165" s="74">
        <v>250.5</v>
      </c>
      <c r="N165" s="74">
        <v>149.69999999999999</v>
      </c>
      <c r="O165" s="74">
        <v>214.25</v>
      </c>
      <c r="P165" s="74">
        <v>128.80000000000001</v>
      </c>
      <c r="Q165" s="74">
        <v>148.44999999999999</v>
      </c>
      <c r="R165" s="74">
        <v>198.7</v>
      </c>
      <c r="S165" s="74">
        <v>146.5</v>
      </c>
      <c r="T165" s="74">
        <v>236.285</v>
      </c>
      <c r="U165" s="74">
        <v>202.9</v>
      </c>
      <c r="V165" s="74">
        <v>226.05</v>
      </c>
      <c r="W165" s="74">
        <v>45.55</v>
      </c>
      <c r="X165" s="74">
        <v>169.05</v>
      </c>
      <c r="Y165" s="74">
        <v>313.55</v>
      </c>
      <c r="Z165" s="74">
        <v>206.4</v>
      </c>
      <c r="AA165" s="74">
        <v>206.7</v>
      </c>
      <c r="AB165" s="74">
        <v>258</v>
      </c>
      <c r="AC165" s="74">
        <v>167.95</v>
      </c>
      <c r="AD165" s="74">
        <v>5598.4350000000004</v>
      </c>
    </row>
    <row r="166" spans="1:30" x14ac:dyDescent="0.3">
      <c r="A166" s="1"/>
      <c r="B166" s="72" t="s">
        <v>140</v>
      </c>
      <c r="C166" s="72" t="s">
        <v>878</v>
      </c>
      <c r="D166" s="72" t="s">
        <v>54</v>
      </c>
      <c r="E166" s="73" t="s">
        <v>428</v>
      </c>
      <c r="F166" s="74">
        <v>2570.1</v>
      </c>
      <c r="G166" s="74">
        <v>2557.3000000000002</v>
      </c>
      <c r="H166" s="74">
        <v>2577.1999999999998</v>
      </c>
      <c r="I166" s="74">
        <v>2505.3000000000002</v>
      </c>
      <c r="J166" s="74">
        <v>2324.0500000000002</v>
      </c>
      <c r="K166" s="74">
        <v>2352.3000000000002</v>
      </c>
      <c r="L166" s="74">
        <v>2155.1</v>
      </c>
      <c r="M166" s="74">
        <v>2349.9</v>
      </c>
      <c r="N166" s="74">
        <v>2448.35</v>
      </c>
      <c r="O166" s="74">
        <v>2589.4</v>
      </c>
      <c r="P166" s="74">
        <v>2596.35</v>
      </c>
      <c r="Q166" s="74">
        <v>2604.4</v>
      </c>
      <c r="R166" s="74">
        <v>2579</v>
      </c>
      <c r="S166" s="74">
        <v>1681.15</v>
      </c>
      <c r="T166" s="74">
        <v>2436.3670000000002</v>
      </c>
      <c r="U166" s="74">
        <v>2392.6999999999998</v>
      </c>
      <c r="V166" s="74">
        <v>2493.5450000000001</v>
      </c>
      <c r="W166" s="74">
        <v>2507.4549999999999</v>
      </c>
      <c r="X166" s="74">
        <v>2564.5500000000002</v>
      </c>
      <c r="Y166" s="74">
        <v>1896.2</v>
      </c>
      <c r="Z166" s="74">
        <v>2562</v>
      </c>
      <c r="AA166" s="74">
        <v>2326.6999999999998</v>
      </c>
      <c r="AB166" s="74">
        <v>2190.6999999999998</v>
      </c>
      <c r="AC166" s="74">
        <v>2385.15</v>
      </c>
      <c r="AD166" s="74">
        <v>57645.267</v>
      </c>
    </row>
    <row r="167" spans="1:30" x14ac:dyDescent="0.3">
      <c r="A167" s="1"/>
      <c r="B167" s="72" t="s">
        <v>1044</v>
      </c>
      <c r="C167" s="72" t="s">
        <v>1045</v>
      </c>
      <c r="D167" s="72" t="s">
        <v>54</v>
      </c>
      <c r="E167" s="73" t="s">
        <v>430</v>
      </c>
      <c r="F167" s="74">
        <v>195.55</v>
      </c>
      <c r="G167" s="74">
        <v>171.6</v>
      </c>
      <c r="H167" s="74">
        <v>129.9</v>
      </c>
      <c r="I167" s="74">
        <v>135.85</v>
      </c>
      <c r="J167" s="74">
        <v>187.85</v>
      </c>
      <c r="K167" s="74">
        <v>177.4</v>
      </c>
      <c r="L167" s="74">
        <v>177.55</v>
      </c>
      <c r="M167" s="74">
        <v>182.7</v>
      </c>
      <c r="N167" s="74">
        <v>159.1</v>
      </c>
      <c r="O167" s="74">
        <v>158.35</v>
      </c>
      <c r="P167" s="74">
        <v>197.15</v>
      </c>
      <c r="Q167" s="74">
        <v>116.2</v>
      </c>
      <c r="R167" s="74">
        <v>200.4</v>
      </c>
      <c r="S167" s="74">
        <v>189.45</v>
      </c>
      <c r="T167" s="74">
        <v>107.05</v>
      </c>
      <c r="U167" s="74">
        <v>141.80000000000001</v>
      </c>
      <c r="V167" s="74">
        <v>211.82499999999999</v>
      </c>
      <c r="W167" s="74">
        <v>210.65</v>
      </c>
      <c r="X167" s="74">
        <v>194.4</v>
      </c>
      <c r="Y167" s="74">
        <v>183.75</v>
      </c>
      <c r="Z167" s="74">
        <v>198.85</v>
      </c>
      <c r="AA167" s="74">
        <v>184</v>
      </c>
      <c r="AB167" s="74">
        <v>160.9</v>
      </c>
      <c r="AC167" s="74">
        <v>128.80000000000001</v>
      </c>
      <c r="AD167" s="74">
        <v>4101.0749999999998</v>
      </c>
    </row>
    <row r="168" spans="1:30" x14ac:dyDescent="0.3">
      <c r="A168" s="1"/>
      <c r="B168" s="72" t="s">
        <v>143</v>
      </c>
      <c r="C168" s="72" t="s">
        <v>1046</v>
      </c>
      <c r="D168" s="72" t="s">
        <v>1007</v>
      </c>
      <c r="E168" s="73" t="s">
        <v>429</v>
      </c>
      <c r="F168" s="74">
        <v>5074.2</v>
      </c>
      <c r="G168" s="74">
        <v>4935.6000000000004</v>
      </c>
      <c r="H168" s="74">
        <v>5093.45</v>
      </c>
      <c r="I168" s="74">
        <v>5123.25</v>
      </c>
      <c r="J168" s="74">
        <v>5116.1499999999996</v>
      </c>
      <c r="K168" s="74">
        <v>5100.8999999999996</v>
      </c>
      <c r="L168" s="74">
        <v>5085.6000000000004</v>
      </c>
      <c r="M168" s="74">
        <v>5110.7</v>
      </c>
      <c r="N168" s="74">
        <v>5105.8999999999996</v>
      </c>
      <c r="O168" s="74">
        <v>5077.45</v>
      </c>
      <c r="P168" s="74">
        <v>5083.3500000000004</v>
      </c>
      <c r="Q168" s="74">
        <v>5085.3500000000004</v>
      </c>
      <c r="R168" s="74">
        <v>5090.25</v>
      </c>
      <c r="S168" s="74">
        <v>5092.6000000000004</v>
      </c>
      <c r="T168" s="74">
        <v>5081.6000000000004</v>
      </c>
      <c r="U168" s="74">
        <v>5075.75</v>
      </c>
      <c r="V168" s="74">
        <v>4720.4833349999999</v>
      </c>
      <c r="W168" s="74">
        <v>5055.5583349999997</v>
      </c>
      <c r="X168" s="74">
        <v>5077.8999999999996</v>
      </c>
      <c r="Y168" s="74">
        <v>5068.8999999999996</v>
      </c>
      <c r="Z168" s="74">
        <v>5051.7</v>
      </c>
      <c r="AA168" s="74">
        <v>5054.25</v>
      </c>
      <c r="AB168" s="74">
        <v>4414.1499999999996</v>
      </c>
      <c r="AC168" s="74">
        <v>5022.05</v>
      </c>
      <c r="AD168" s="74">
        <v>120797.09166999999</v>
      </c>
    </row>
    <row r="169" spans="1:30" x14ac:dyDescent="0.3">
      <c r="A169" s="1"/>
      <c r="B169" s="72" t="s">
        <v>143</v>
      </c>
      <c r="C169" s="72" t="s">
        <v>1046</v>
      </c>
      <c r="D169" s="72" t="s">
        <v>263</v>
      </c>
      <c r="E169" s="73" t="s">
        <v>429</v>
      </c>
      <c r="F169" s="74">
        <v>2422.5500000000002</v>
      </c>
      <c r="G169" s="74">
        <v>2374.5</v>
      </c>
      <c r="H169" s="74">
        <v>2431.1999999999998</v>
      </c>
      <c r="I169" s="74">
        <v>2445.1999999999998</v>
      </c>
      <c r="J169" s="74">
        <v>2448.5500000000002</v>
      </c>
      <c r="K169" s="74">
        <v>2436.6999999999998</v>
      </c>
      <c r="L169" s="74">
        <v>2430.15</v>
      </c>
      <c r="M169" s="74">
        <v>2425.0500000000002</v>
      </c>
      <c r="N169" s="74">
        <v>2439.8000000000002</v>
      </c>
      <c r="O169" s="74">
        <v>2420.25</v>
      </c>
      <c r="P169" s="74">
        <v>2426.35</v>
      </c>
      <c r="Q169" s="74">
        <v>2418.6999999999998</v>
      </c>
      <c r="R169" s="74">
        <v>2422.15</v>
      </c>
      <c r="S169" s="74">
        <v>2427.25</v>
      </c>
      <c r="T169" s="74">
        <v>2426.85</v>
      </c>
      <c r="U169" s="74">
        <v>2422.6999999999998</v>
      </c>
      <c r="V169" s="74">
        <v>2132.9316650000001</v>
      </c>
      <c r="W169" s="74">
        <v>2422.1866650000002</v>
      </c>
      <c r="X169" s="74">
        <v>2433.8000000000002</v>
      </c>
      <c r="Y169" s="74">
        <v>2428.25</v>
      </c>
      <c r="Z169" s="74">
        <v>2421.75</v>
      </c>
      <c r="AA169" s="74">
        <v>2405.1</v>
      </c>
      <c r="AB169" s="74">
        <v>2209.3000000000002</v>
      </c>
      <c r="AC169" s="74">
        <v>2395.9</v>
      </c>
      <c r="AD169" s="74">
        <v>57667.16833</v>
      </c>
    </row>
    <row r="170" spans="1:30" x14ac:dyDescent="0.3">
      <c r="A170" s="1"/>
      <c r="B170" s="72" t="s">
        <v>147</v>
      </c>
      <c r="C170" s="72" t="s">
        <v>1047</v>
      </c>
      <c r="D170" s="72" t="s">
        <v>1007</v>
      </c>
      <c r="E170" s="73" t="s">
        <v>429</v>
      </c>
      <c r="F170" s="74"/>
      <c r="G170" s="74"/>
      <c r="H170" s="74"/>
      <c r="I170" s="74"/>
      <c r="J170" s="74"/>
      <c r="K170" s="74"/>
      <c r="L170" s="74"/>
      <c r="M170" s="74"/>
      <c r="N170" s="74"/>
      <c r="O170" s="74">
        <v>763.65</v>
      </c>
      <c r="P170" s="74">
        <v>229.45</v>
      </c>
      <c r="Q170" s="74">
        <v>122.6</v>
      </c>
      <c r="R170" s="74">
        <v>136.25</v>
      </c>
      <c r="S170" s="74">
        <v>107.1</v>
      </c>
      <c r="T170" s="74">
        <v>892.35</v>
      </c>
      <c r="U170" s="74">
        <v>955.9</v>
      </c>
      <c r="V170" s="74">
        <v>1505.95</v>
      </c>
      <c r="W170" s="74"/>
      <c r="X170" s="74">
        <v>676.55</v>
      </c>
      <c r="Y170" s="74">
        <v>54</v>
      </c>
      <c r="Z170" s="74"/>
      <c r="AA170" s="74"/>
      <c r="AB170" s="74">
        <v>945.45</v>
      </c>
      <c r="AC170" s="74">
        <v>177.85</v>
      </c>
      <c r="AD170" s="74">
        <v>6567.1</v>
      </c>
    </row>
    <row r="171" spans="1:30" x14ac:dyDescent="0.3">
      <c r="A171" s="1"/>
      <c r="B171" s="72" t="s">
        <v>147</v>
      </c>
      <c r="C171" s="72" t="s">
        <v>1047</v>
      </c>
      <c r="D171" s="72" t="s">
        <v>376</v>
      </c>
      <c r="E171" s="73" t="s">
        <v>429</v>
      </c>
      <c r="F171" s="74"/>
      <c r="G171" s="74"/>
      <c r="H171" s="74"/>
      <c r="I171" s="74"/>
      <c r="J171" s="74">
        <v>1044.55</v>
      </c>
      <c r="K171" s="74">
        <v>124.3</v>
      </c>
      <c r="L171" s="74"/>
      <c r="M171" s="74">
        <v>1212.95</v>
      </c>
      <c r="N171" s="74">
        <v>1044.2</v>
      </c>
      <c r="O171" s="74">
        <v>116.85</v>
      </c>
      <c r="P171" s="74"/>
      <c r="Q171" s="74">
        <v>161.35</v>
      </c>
      <c r="R171" s="74">
        <v>58.85</v>
      </c>
      <c r="S171" s="74"/>
      <c r="T171" s="74"/>
      <c r="U171" s="74"/>
      <c r="V171" s="74"/>
      <c r="W171" s="74">
        <v>1092.3</v>
      </c>
      <c r="X171" s="74">
        <v>125.95</v>
      </c>
      <c r="Y171" s="74">
        <v>124.6</v>
      </c>
      <c r="Z171" s="74">
        <v>125.9</v>
      </c>
      <c r="AA171" s="74">
        <v>123.05</v>
      </c>
      <c r="AB171" s="74">
        <v>132.05000000000001</v>
      </c>
      <c r="AC171" s="74">
        <v>183.55</v>
      </c>
      <c r="AD171" s="74">
        <v>5670.45</v>
      </c>
    </row>
    <row r="172" spans="1:30" x14ac:dyDescent="0.3">
      <c r="A172" s="1"/>
      <c r="B172" s="72" t="s">
        <v>445</v>
      </c>
      <c r="C172" s="72" t="s">
        <v>879</v>
      </c>
      <c r="D172" s="72" t="s">
        <v>54</v>
      </c>
      <c r="E172" s="73" t="s">
        <v>428</v>
      </c>
      <c r="F172" s="74">
        <v>103.95</v>
      </c>
      <c r="G172" s="74">
        <v>147.6</v>
      </c>
      <c r="H172" s="74">
        <v>149.65</v>
      </c>
      <c r="I172" s="74">
        <v>145.6</v>
      </c>
      <c r="J172" s="74">
        <v>141.98699999999999</v>
      </c>
      <c r="K172" s="74">
        <v>139.85</v>
      </c>
      <c r="L172" s="74">
        <v>134.75</v>
      </c>
      <c r="M172" s="74">
        <v>80.55</v>
      </c>
      <c r="N172" s="74">
        <v>84.25</v>
      </c>
      <c r="O172" s="74">
        <v>98.62</v>
      </c>
      <c r="P172" s="74">
        <v>174.25</v>
      </c>
      <c r="Q172" s="74">
        <v>159.97999999999999</v>
      </c>
      <c r="R172" s="74">
        <v>155.55000000000001</v>
      </c>
      <c r="S172" s="74">
        <v>146.6</v>
      </c>
      <c r="T172" s="74">
        <v>144</v>
      </c>
      <c r="U172" s="74">
        <v>134.80000000000001</v>
      </c>
      <c r="V172" s="74">
        <v>126.715</v>
      </c>
      <c r="W172" s="74">
        <v>70.734999999999999</v>
      </c>
      <c r="X172" s="74">
        <v>124.75</v>
      </c>
      <c r="Y172" s="74">
        <v>122.2</v>
      </c>
      <c r="Z172" s="74">
        <v>119.2</v>
      </c>
      <c r="AA172" s="74">
        <v>87.3</v>
      </c>
      <c r="AB172" s="74">
        <v>79.3</v>
      </c>
      <c r="AC172" s="74">
        <v>81.650000000000006</v>
      </c>
      <c r="AD172" s="74">
        <v>2953.837</v>
      </c>
    </row>
    <row r="173" spans="1:30" x14ac:dyDescent="0.3">
      <c r="A173" s="1"/>
      <c r="B173" s="72" t="s">
        <v>445</v>
      </c>
      <c r="C173" s="72" t="s">
        <v>1048</v>
      </c>
      <c r="D173" s="72" t="s">
        <v>54</v>
      </c>
      <c r="E173" s="73" t="s">
        <v>428</v>
      </c>
      <c r="F173" s="74">
        <v>9.5500000000000007</v>
      </c>
      <c r="G173" s="74">
        <v>65.900000000000006</v>
      </c>
      <c r="H173" s="74">
        <v>64.5</v>
      </c>
      <c r="I173" s="74">
        <v>61.45</v>
      </c>
      <c r="J173" s="74">
        <v>62.499000000000002</v>
      </c>
      <c r="K173" s="74">
        <v>59.2</v>
      </c>
      <c r="L173" s="74">
        <v>41.9</v>
      </c>
      <c r="M173" s="74"/>
      <c r="N173" s="74"/>
      <c r="O173" s="74">
        <v>27.135000000000002</v>
      </c>
      <c r="P173" s="74">
        <v>62.55</v>
      </c>
      <c r="Q173" s="74">
        <v>62.3</v>
      </c>
      <c r="R173" s="74">
        <v>62</v>
      </c>
      <c r="S173" s="74">
        <v>62.1</v>
      </c>
      <c r="T173" s="74">
        <v>47</v>
      </c>
      <c r="U173" s="74">
        <v>38.4</v>
      </c>
      <c r="V173" s="74">
        <v>39.700000000000003</v>
      </c>
      <c r="W173" s="74">
        <v>37.04</v>
      </c>
      <c r="X173" s="74">
        <v>36.65</v>
      </c>
      <c r="Y173" s="74">
        <v>37.799999999999997</v>
      </c>
      <c r="Z173" s="74">
        <v>26.35</v>
      </c>
      <c r="AA173" s="74"/>
      <c r="AB173" s="74"/>
      <c r="AC173" s="74"/>
      <c r="AD173" s="74">
        <v>904.024</v>
      </c>
    </row>
    <row r="174" spans="1:30" x14ac:dyDescent="0.3">
      <c r="A174" s="1"/>
      <c r="B174" s="72" t="s">
        <v>452</v>
      </c>
      <c r="C174" s="72" t="s">
        <v>880</v>
      </c>
      <c r="D174" s="72" t="s">
        <v>880</v>
      </c>
      <c r="E174" s="73" t="s">
        <v>428</v>
      </c>
      <c r="F174" s="74">
        <v>80.441119999999998</v>
      </c>
      <c r="G174" s="74">
        <v>48.512354999999999</v>
      </c>
      <c r="H174" s="74"/>
      <c r="I174" s="74">
        <v>23.2</v>
      </c>
      <c r="J174" s="74">
        <v>67.05</v>
      </c>
      <c r="K174" s="74">
        <v>37.450000000000003</v>
      </c>
      <c r="L174" s="74">
        <v>7.35</v>
      </c>
      <c r="M174" s="74">
        <v>67.05</v>
      </c>
      <c r="N174" s="74">
        <v>24.9</v>
      </c>
      <c r="O174" s="74">
        <v>54.7</v>
      </c>
      <c r="P174" s="74">
        <v>116.3</v>
      </c>
      <c r="Q174" s="74">
        <v>413.3</v>
      </c>
      <c r="R174" s="74">
        <v>359.7</v>
      </c>
      <c r="S174" s="74">
        <v>311.89999999999998</v>
      </c>
      <c r="T174" s="74">
        <v>112.95</v>
      </c>
      <c r="U174" s="74">
        <v>208.55</v>
      </c>
      <c r="V174" s="74">
        <v>295.60000000000002</v>
      </c>
      <c r="W174" s="74">
        <v>273.39999999999998</v>
      </c>
      <c r="X174" s="74">
        <v>327.3</v>
      </c>
      <c r="Y174" s="74">
        <v>327.10000000000002</v>
      </c>
      <c r="Z174" s="74">
        <v>145</v>
      </c>
      <c r="AA174" s="74">
        <v>100.2</v>
      </c>
      <c r="AB174" s="74">
        <v>91</v>
      </c>
      <c r="AC174" s="74">
        <v>68.900000000000006</v>
      </c>
      <c r="AD174" s="74">
        <v>3561.8534749999999</v>
      </c>
    </row>
    <row r="175" spans="1:30" x14ac:dyDescent="0.3">
      <c r="A175" s="1"/>
      <c r="B175" s="221" t="s">
        <v>1049</v>
      </c>
      <c r="C175" s="221"/>
      <c r="D175" s="221"/>
      <c r="E175" s="221"/>
      <c r="F175" s="75">
        <v>173688.32112000001</v>
      </c>
      <c r="G175" s="75">
        <v>174836.25416000001</v>
      </c>
      <c r="H175" s="75">
        <v>176721.59349999999</v>
      </c>
      <c r="I175" s="75">
        <v>176299.1</v>
      </c>
      <c r="J175" s="75">
        <v>176763.99600000001</v>
      </c>
      <c r="K175" s="75">
        <v>174139.61744999999</v>
      </c>
      <c r="L175" s="75">
        <v>163551.83499999999</v>
      </c>
      <c r="M175" s="75">
        <v>163980.1</v>
      </c>
      <c r="N175" s="75">
        <v>165525.6721</v>
      </c>
      <c r="O175" s="75">
        <v>174053.47500000001</v>
      </c>
      <c r="P175" s="75">
        <v>174045.36499999999</v>
      </c>
      <c r="Q175" s="75">
        <v>174398.16805000001</v>
      </c>
      <c r="R175" s="75">
        <v>171407.99645999999</v>
      </c>
      <c r="S175" s="75">
        <v>162726.76566999999</v>
      </c>
      <c r="T175" s="75">
        <v>174366.43664999999</v>
      </c>
      <c r="U175" s="75">
        <v>178977.79839499999</v>
      </c>
      <c r="V175" s="75">
        <v>176942.77916999999</v>
      </c>
      <c r="W175" s="75">
        <v>177545.35500000001</v>
      </c>
      <c r="X175" s="75">
        <v>175015.57500000001</v>
      </c>
      <c r="Y175" s="75">
        <v>172850.4</v>
      </c>
      <c r="Z175" s="75">
        <v>163345.15299999999</v>
      </c>
      <c r="AA175" s="75">
        <v>173674.63183</v>
      </c>
      <c r="AB175" s="75">
        <v>177177.91915</v>
      </c>
      <c r="AC175" s="75">
        <v>169150.21035499999</v>
      </c>
      <c r="AD175" s="75">
        <v>4141184.5180600001</v>
      </c>
    </row>
    <row r="176" spans="1:30"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7.399999999999999" x14ac:dyDescent="0.3">
      <c r="A178" s="1"/>
      <c r="B178" s="2" t="s">
        <v>1050</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22.95" customHeight="1" x14ac:dyDescent="0.3">
      <c r="A179" s="1"/>
      <c r="B179" s="210" t="s">
        <v>3</v>
      </c>
      <c r="C179" s="210" t="s">
        <v>54</v>
      </c>
      <c r="D179" s="210" t="s">
        <v>965</v>
      </c>
      <c r="E179" s="210" t="s">
        <v>966</v>
      </c>
      <c r="F179" s="220" t="s">
        <v>967</v>
      </c>
      <c r="G179" s="220"/>
      <c r="H179" s="220"/>
      <c r="I179" s="220"/>
      <c r="J179" s="220"/>
      <c r="K179" s="220"/>
      <c r="L179" s="220"/>
      <c r="M179" s="220"/>
      <c r="N179" s="220"/>
      <c r="O179" s="220"/>
      <c r="P179" s="220"/>
      <c r="Q179" s="220"/>
      <c r="R179" s="220"/>
      <c r="S179" s="220"/>
      <c r="T179" s="220"/>
      <c r="U179" s="220"/>
      <c r="V179" s="220"/>
      <c r="W179" s="220"/>
      <c r="X179" s="220"/>
      <c r="Y179" s="220"/>
      <c r="Z179" s="220"/>
      <c r="AA179" s="220"/>
      <c r="AB179" s="220"/>
      <c r="AC179" s="220"/>
      <c r="AD179" s="220"/>
    </row>
    <row r="180" spans="1:30" ht="22.95" customHeight="1" x14ac:dyDescent="0.3">
      <c r="A180" s="1"/>
      <c r="B180" s="210"/>
      <c r="C180" s="210"/>
      <c r="D180" s="210"/>
      <c r="E180" s="210"/>
      <c r="F180" s="71">
        <v>1</v>
      </c>
      <c r="G180" s="71">
        <v>2</v>
      </c>
      <c r="H180" s="71">
        <v>3</v>
      </c>
      <c r="I180" s="71">
        <v>4</v>
      </c>
      <c r="J180" s="71">
        <v>5</v>
      </c>
      <c r="K180" s="71">
        <v>6</v>
      </c>
      <c r="L180" s="71">
        <v>7</v>
      </c>
      <c r="M180" s="71">
        <v>8</v>
      </c>
      <c r="N180" s="71">
        <v>9</v>
      </c>
      <c r="O180" s="71">
        <v>10</v>
      </c>
      <c r="P180" s="71">
        <v>11</v>
      </c>
      <c r="Q180" s="71">
        <v>12</v>
      </c>
      <c r="R180" s="71">
        <v>13</v>
      </c>
      <c r="S180" s="71">
        <v>14</v>
      </c>
      <c r="T180" s="71">
        <v>15</v>
      </c>
      <c r="U180" s="71">
        <v>16</v>
      </c>
      <c r="V180" s="71">
        <v>17</v>
      </c>
      <c r="W180" s="71">
        <v>18</v>
      </c>
      <c r="X180" s="71">
        <v>19</v>
      </c>
      <c r="Y180" s="71">
        <v>20</v>
      </c>
      <c r="Z180" s="71">
        <v>21</v>
      </c>
      <c r="AA180" s="71">
        <v>22</v>
      </c>
      <c r="AB180" s="71">
        <v>23</v>
      </c>
      <c r="AC180" s="71">
        <v>24</v>
      </c>
      <c r="AD180" s="71" t="s">
        <v>812</v>
      </c>
    </row>
    <row r="181" spans="1:30" x14ac:dyDescent="0.3">
      <c r="A181" s="1"/>
      <c r="B181" s="72" t="s">
        <v>484</v>
      </c>
      <c r="C181" s="72" t="s">
        <v>1051</v>
      </c>
      <c r="D181" s="72" t="s">
        <v>979</v>
      </c>
      <c r="E181" s="73" t="s">
        <v>428</v>
      </c>
      <c r="F181" s="74">
        <v>142.74299999999999</v>
      </c>
      <c r="G181" s="74">
        <v>215.149</v>
      </c>
      <c r="H181" s="74">
        <v>225.99799999999999</v>
      </c>
      <c r="I181" s="74">
        <v>280.03399999999999</v>
      </c>
      <c r="J181" s="74">
        <v>236.61600000000001</v>
      </c>
      <c r="K181" s="74">
        <v>276.14999999999998</v>
      </c>
      <c r="L181" s="74">
        <v>274.15345500000001</v>
      </c>
      <c r="M181" s="74"/>
      <c r="N181" s="74"/>
      <c r="O181" s="74">
        <v>276.36817000000002</v>
      </c>
      <c r="P181" s="74">
        <v>278.34612499999997</v>
      </c>
      <c r="Q181" s="74"/>
      <c r="R181" s="74">
        <v>213.38137499999999</v>
      </c>
      <c r="S181" s="74">
        <v>230.91137499999999</v>
      </c>
      <c r="T181" s="74">
        <v>265.27600000000001</v>
      </c>
      <c r="U181" s="74">
        <v>272.23575</v>
      </c>
      <c r="V181" s="74"/>
      <c r="W181" s="74"/>
      <c r="X181" s="74">
        <v>271.63225</v>
      </c>
      <c r="Y181" s="74">
        <v>270.55</v>
      </c>
      <c r="Z181" s="74">
        <v>267.35000000000002</v>
      </c>
      <c r="AA181" s="74">
        <v>270.13825000000003</v>
      </c>
      <c r="AB181" s="74">
        <v>268.6275</v>
      </c>
      <c r="AC181" s="74">
        <v>270.01850000000002</v>
      </c>
      <c r="AD181" s="74">
        <v>4805.67875</v>
      </c>
    </row>
    <row r="182" spans="1:30" ht="27.6" x14ac:dyDescent="0.3">
      <c r="A182" s="1"/>
      <c r="B182" s="198" t="s">
        <v>23</v>
      </c>
      <c r="C182" s="198" t="s">
        <v>3365</v>
      </c>
      <c r="D182" s="198" t="s">
        <v>979</v>
      </c>
      <c r="E182" s="199" t="s">
        <v>3366</v>
      </c>
      <c r="F182" s="74">
        <v>175.6035</v>
      </c>
      <c r="G182" s="74">
        <v>162.941</v>
      </c>
      <c r="H182" s="74">
        <v>167.84549999999999</v>
      </c>
      <c r="I182" s="74">
        <v>174.42500000000001</v>
      </c>
      <c r="J182" s="74">
        <v>158.50550000000001</v>
      </c>
      <c r="K182" s="74">
        <v>132.26900000000001</v>
      </c>
      <c r="L182" s="74">
        <v>110.9255</v>
      </c>
      <c r="M182" s="74">
        <v>33.9</v>
      </c>
      <c r="N182" s="74">
        <v>108.40649999999999</v>
      </c>
      <c r="O182" s="74">
        <v>99.343999999999994</v>
      </c>
      <c r="P182" s="74">
        <v>103.6815</v>
      </c>
      <c r="Q182" s="74">
        <v>100.5</v>
      </c>
      <c r="R182" s="74">
        <v>93.777500000000003</v>
      </c>
      <c r="S182" s="74">
        <v>100.5</v>
      </c>
      <c r="T182" s="74">
        <v>68.450500000000005</v>
      </c>
      <c r="U182" s="74">
        <v>68.1815</v>
      </c>
      <c r="V182" s="74">
        <v>84.25</v>
      </c>
      <c r="W182" s="74">
        <v>103.55</v>
      </c>
      <c r="X182" s="74">
        <v>61.274999999999999</v>
      </c>
      <c r="Y182" s="74">
        <v>55</v>
      </c>
      <c r="Z182" s="74">
        <v>50.96</v>
      </c>
      <c r="AA182" s="74">
        <v>50.962000000000003</v>
      </c>
      <c r="AB182" s="74">
        <v>41.914499999999997</v>
      </c>
      <c r="AC182" s="74">
        <v>44.848500000000001</v>
      </c>
      <c r="AD182" s="74">
        <v>2352.0165000000002</v>
      </c>
    </row>
    <row r="183" spans="1:30" x14ac:dyDescent="0.3">
      <c r="A183" s="1"/>
      <c r="B183" s="72" t="s">
        <v>485</v>
      </c>
      <c r="C183" s="72" t="s">
        <v>1052</v>
      </c>
      <c r="D183" s="72" t="s">
        <v>54</v>
      </c>
      <c r="E183" s="73" t="s">
        <v>428</v>
      </c>
      <c r="F183" s="74">
        <v>316.8</v>
      </c>
      <c r="G183" s="74">
        <v>316.8</v>
      </c>
      <c r="H183" s="74">
        <v>316.7</v>
      </c>
      <c r="I183" s="74">
        <v>315</v>
      </c>
      <c r="J183" s="74">
        <v>297.60000000000002</v>
      </c>
      <c r="K183" s="74">
        <v>284.8</v>
      </c>
      <c r="L183" s="74">
        <v>277.10000000000002</v>
      </c>
      <c r="M183" s="74">
        <v>262.25</v>
      </c>
      <c r="N183" s="74">
        <v>244.45</v>
      </c>
      <c r="O183" s="74">
        <v>239.05</v>
      </c>
      <c r="P183" s="74">
        <v>239.15</v>
      </c>
      <c r="Q183" s="74">
        <v>236.15</v>
      </c>
      <c r="R183" s="74">
        <v>240.2</v>
      </c>
      <c r="S183" s="74">
        <v>233.95</v>
      </c>
      <c r="T183" s="74">
        <v>224.8</v>
      </c>
      <c r="U183" s="74">
        <v>221.6</v>
      </c>
      <c r="V183" s="74">
        <v>218.8</v>
      </c>
      <c r="W183" s="74">
        <v>222.5</v>
      </c>
      <c r="X183" s="74">
        <v>277.60000000000002</v>
      </c>
      <c r="Y183" s="74">
        <v>268.8</v>
      </c>
      <c r="Z183" s="74">
        <v>247.95</v>
      </c>
      <c r="AA183" s="74">
        <v>229.1</v>
      </c>
      <c r="AB183" s="74">
        <v>219.45</v>
      </c>
      <c r="AC183" s="74">
        <v>210.8</v>
      </c>
      <c r="AD183" s="74">
        <v>6161.4</v>
      </c>
    </row>
    <row r="184" spans="1:30" x14ac:dyDescent="0.3">
      <c r="A184" s="1"/>
      <c r="B184" s="72" t="s">
        <v>486</v>
      </c>
      <c r="C184" s="72" t="s">
        <v>1053</v>
      </c>
      <c r="D184" s="72" t="s">
        <v>54</v>
      </c>
      <c r="E184" s="73" t="s">
        <v>429</v>
      </c>
      <c r="F184" s="74">
        <v>636.71532500000001</v>
      </c>
      <c r="G184" s="74">
        <v>634.53526999999997</v>
      </c>
      <c r="H184" s="74">
        <v>636.81912499999999</v>
      </c>
      <c r="I184" s="74">
        <v>638.94538</v>
      </c>
      <c r="J184" s="74">
        <v>640.76569500000005</v>
      </c>
      <c r="K184" s="74">
        <v>641.01513</v>
      </c>
      <c r="L184" s="74">
        <v>642.86735499999998</v>
      </c>
      <c r="M184" s="74">
        <v>674.88</v>
      </c>
      <c r="N184" s="74">
        <v>643.53251999999998</v>
      </c>
      <c r="O184" s="74">
        <v>640.42947000000004</v>
      </c>
      <c r="P184" s="74">
        <v>636.67192</v>
      </c>
      <c r="Q184" s="74">
        <v>640.29999999999995</v>
      </c>
      <c r="R184" s="74">
        <v>635.13381500000003</v>
      </c>
      <c r="S184" s="74">
        <v>630.99116500000002</v>
      </c>
      <c r="T184" s="74">
        <v>634.56997000000001</v>
      </c>
      <c r="U184" s="74">
        <v>635.19808499999999</v>
      </c>
      <c r="V184" s="74">
        <v>648</v>
      </c>
      <c r="W184" s="74">
        <v>635.04999999999995</v>
      </c>
      <c r="X184" s="74">
        <v>630.17760499999997</v>
      </c>
      <c r="Y184" s="74">
        <v>630.28392499999995</v>
      </c>
      <c r="Z184" s="74">
        <v>635.04999999999995</v>
      </c>
      <c r="AA184" s="74">
        <v>628.27166999999997</v>
      </c>
      <c r="AB184" s="74">
        <v>628.55902000000003</v>
      </c>
      <c r="AC184" s="74">
        <v>624.70098499999995</v>
      </c>
      <c r="AD184" s="74">
        <v>15303.46343</v>
      </c>
    </row>
    <row r="185" spans="1:30" x14ac:dyDescent="0.3">
      <c r="A185" s="1"/>
      <c r="B185" s="72" t="s">
        <v>1054</v>
      </c>
      <c r="C185" s="72" t="s">
        <v>1055</v>
      </c>
      <c r="D185" s="72" t="s">
        <v>1055</v>
      </c>
      <c r="E185" s="73" t="s">
        <v>429</v>
      </c>
      <c r="F185" s="74">
        <v>454.38393000000002</v>
      </c>
      <c r="G185" s="74">
        <v>454.447835</v>
      </c>
      <c r="H185" s="74">
        <v>454.53443499999997</v>
      </c>
      <c r="I185" s="74">
        <v>454.514655</v>
      </c>
      <c r="J185" s="74">
        <v>454.49198999999999</v>
      </c>
      <c r="K185" s="74">
        <v>454.49729000000002</v>
      </c>
      <c r="L185" s="74">
        <v>449.355705</v>
      </c>
      <c r="M185" s="74">
        <v>432</v>
      </c>
      <c r="N185" s="74">
        <v>454.33461</v>
      </c>
      <c r="O185" s="74">
        <v>454.40262999999999</v>
      </c>
      <c r="P185" s="74">
        <v>441.50994500000002</v>
      </c>
      <c r="Q185" s="74">
        <v>453.6</v>
      </c>
      <c r="R185" s="74">
        <v>454.29788500000001</v>
      </c>
      <c r="S185" s="74">
        <v>454.33373</v>
      </c>
      <c r="T185" s="74">
        <v>454.27964500000002</v>
      </c>
      <c r="U185" s="74">
        <v>397.31366500000001</v>
      </c>
      <c r="V185" s="74">
        <v>432</v>
      </c>
      <c r="W185" s="74">
        <v>396.6</v>
      </c>
      <c r="X185" s="74">
        <v>454.47304500000001</v>
      </c>
      <c r="Y185" s="74">
        <v>378.69159999999999</v>
      </c>
      <c r="Z185" s="74">
        <v>453.6</v>
      </c>
      <c r="AA185" s="74">
        <v>454.67023999999998</v>
      </c>
      <c r="AB185" s="74">
        <v>454.62058500000001</v>
      </c>
      <c r="AC185" s="74">
        <v>454.70645000000002</v>
      </c>
      <c r="AD185" s="74">
        <v>10651.65987</v>
      </c>
    </row>
    <row r="186" spans="1:30" x14ac:dyDescent="0.3">
      <c r="A186" s="1"/>
      <c r="B186" s="72" t="s">
        <v>871</v>
      </c>
      <c r="C186" s="72" t="s">
        <v>1056</v>
      </c>
      <c r="D186" s="72" t="s">
        <v>54</v>
      </c>
      <c r="E186" s="73" t="s">
        <v>428</v>
      </c>
      <c r="F186" s="74"/>
      <c r="G186" s="74"/>
      <c r="H186" s="74"/>
      <c r="I186" s="74"/>
      <c r="J186" s="74"/>
      <c r="K186" s="74"/>
      <c r="L186" s="74"/>
      <c r="M186" s="74"/>
      <c r="N186" s="74"/>
      <c r="O186" s="74"/>
      <c r="P186" s="74"/>
      <c r="Q186" s="74"/>
      <c r="R186" s="74"/>
      <c r="S186" s="74"/>
      <c r="T186" s="74"/>
      <c r="U186" s="74">
        <v>4.9000000000000004</v>
      </c>
      <c r="V186" s="74"/>
      <c r="W186" s="74">
        <v>15</v>
      </c>
      <c r="X186" s="74"/>
      <c r="Y186" s="74"/>
      <c r="Z186" s="74">
        <v>14.25</v>
      </c>
      <c r="AA186" s="74">
        <v>87.45</v>
      </c>
      <c r="AB186" s="74">
        <v>68.900000000000006</v>
      </c>
      <c r="AC186" s="74">
        <v>90.539000000000001</v>
      </c>
      <c r="AD186" s="74">
        <v>281.03899999999999</v>
      </c>
    </row>
    <row r="187" spans="1:30" x14ac:dyDescent="0.3">
      <c r="A187" s="1"/>
      <c r="B187" s="72" t="s">
        <v>871</v>
      </c>
      <c r="C187" s="72" t="s">
        <v>1057</v>
      </c>
      <c r="D187" s="72" t="s">
        <v>54</v>
      </c>
      <c r="E187" s="73" t="s">
        <v>428</v>
      </c>
      <c r="F187" s="74">
        <v>106.4</v>
      </c>
      <c r="G187" s="74">
        <v>163.1</v>
      </c>
      <c r="H187" s="74">
        <v>175.28200000000001</v>
      </c>
      <c r="I187" s="74">
        <v>171.65</v>
      </c>
      <c r="J187" s="74">
        <v>172.25</v>
      </c>
      <c r="K187" s="74">
        <v>164.059</v>
      </c>
      <c r="L187" s="74"/>
      <c r="M187" s="74">
        <v>55.15</v>
      </c>
      <c r="N187" s="74">
        <v>123.25</v>
      </c>
      <c r="O187" s="74">
        <v>171.75</v>
      </c>
      <c r="P187" s="74">
        <v>171.95</v>
      </c>
      <c r="Q187" s="74">
        <v>177.4</v>
      </c>
      <c r="R187" s="74">
        <v>171.55</v>
      </c>
      <c r="S187" s="74">
        <v>177.6</v>
      </c>
      <c r="T187" s="74">
        <v>171.8</v>
      </c>
      <c r="U187" s="74">
        <v>171.85</v>
      </c>
      <c r="V187" s="74">
        <v>143.65</v>
      </c>
      <c r="W187" s="74">
        <v>169.845</v>
      </c>
      <c r="X187" s="74">
        <v>173.65</v>
      </c>
      <c r="Y187" s="74">
        <v>154.80000000000001</v>
      </c>
      <c r="Z187" s="74">
        <v>241.2</v>
      </c>
      <c r="AA187" s="74">
        <v>317.64999999999998</v>
      </c>
      <c r="AB187" s="74">
        <v>273.3</v>
      </c>
      <c r="AC187" s="74">
        <v>231.05449999999999</v>
      </c>
      <c r="AD187" s="74">
        <v>4050.1905000000002</v>
      </c>
    </row>
    <row r="188" spans="1:30" x14ac:dyDescent="0.3">
      <c r="A188" s="1"/>
      <c r="B188" s="72" t="s">
        <v>483</v>
      </c>
      <c r="C188" s="72" t="s">
        <v>1058</v>
      </c>
      <c r="D188" s="72" t="s">
        <v>979</v>
      </c>
      <c r="E188" s="73" t="s">
        <v>428</v>
      </c>
      <c r="F188" s="74">
        <v>385.71731499999999</v>
      </c>
      <c r="G188" s="74">
        <v>375.15</v>
      </c>
      <c r="H188" s="74">
        <v>387.01034499999997</v>
      </c>
      <c r="I188" s="74">
        <v>370.15</v>
      </c>
      <c r="J188" s="74">
        <v>354.8</v>
      </c>
      <c r="K188" s="74">
        <v>345.86706500000003</v>
      </c>
      <c r="L188" s="74">
        <v>360.84330499999999</v>
      </c>
      <c r="M188" s="74">
        <v>285.8802</v>
      </c>
      <c r="N188" s="74">
        <v>346.74969499999997</v>
      </c>
      <c r="O188" s="74">
        <v>490.32681500000001</v>
      </c>
      <c r="P188" s="74">
        <v>524.34920999999997</v>
      </c>
      <c r="Q188" s="74">
        <v>522.27766999999994</v>
      </c>
      <c r="R188" s="74">
        <v>457.12439499999999</v>
      </c>
      <c r="S188" s="74">
        <v>447.06126999999998</v>
      </c>
      <c r="T188" s="74">
        <v>395.28350499999999</v>
      </c>
      <c r="U188" s="74">
        <v>420.37673000000001</v>
      </c>
      <c r="V188" s="74">
        <v>385.22</v>
      </c>
      <c r="W188" s="74">
        <v>370.90485000000001</v>
      </c>
      <c r="X188" s="74">
        <v>407.07039500000002</v>
      </c>
      <c r="Y188" s="74">
        <v>414.45</v>
      </c>
      <c r="Z188" s="74">
        <v>391.25</v>
      </c>
      <c r="AA188" s="74">
        <v>360.52584000000002</v>
      </c>
      <c r="AB188" s="74">
        <v>336.3</v>
      </c>
      <c r="AC188" s="74">
        <v>338.35</v>
      </c>
      <c r="AD188" s="74">
        <v>9473.0386049999997</v>
      </c>
    </row>
    <row r="189" spans="1:30" x14ac:dyDescent="0.3">
      <c r="A189" s="1"/>
      <c r="B189" s="221" t="s">
        <v>1059</v>
      </c>
      <c r="C189" s="221"/>
      <c r="D189" s="221"/>
      <c r="E189" s="221"/>
      <c r="F189" s="75">
        <v>2218.3630699999999</v>
      </c>
      <c r="G189" s="75">
        <v>2322.1231050000001</v>
      </c>
      <c r="H189" s="75">
        <v>2364.1894050000001</v>
      </c>
      <c r="I189" s="75">
        <v>2404.7190350000001</v>
      </c>
      <c r="J189" s="75">
        <v>2315.0291849999999</v>
      </c>
      <c r="K189" s="75">
        <v>2298.6574850000002</v>
      </c>
      <c r="L189" s="75">
        <v>2115.24532</v>
      </c>
      <c r="M189" s="75">
        <v>1744.0601999999999</v>
      </c>
      <c r="N189" s="75">
        <v>1920.7233249999999</v>
      </c>
      <c r="O189" s="75">
        <v>2371.6710849999999</v>
      </c>
      <c r="P189" s="75">
        <v>2395.6587</v>
      </c>
      <c r="Q189" s="75">
        <v>2130.2276700000002</v>
      </c>
      <c r="R189" s="75">
        <v>2265.46497</v>
      </c>
      <c r="S189" s="75">
        <v>2275.3475400000002</v>
      </c>
      <c r="T189" s="75">
        <v>2214.4596200000001</v>
      </c>
      <c r="U189" s="75">
        <v>2191.6557299999999</v>
      </c>
      <c r="V189" s="75">
        <v>1911.92</v>
      </c>
      <c r="W189" s="75">
        <v>1913.44985</v>
      </c>
      <c r="X189" s="75">
        <v>2275.878295</v>
      </c>
      <c r="Y189" s="75">
        <v>2172.5755250000002</v>
      </c>
      <c r="Z189" s="75">
        <v>2301.61</v>
      </c>
      <c r="AA189" s="75">
        <v>2398.768</v>
      </c>
      <c r="AB189" s="75">
        <v>2291.671605</v>
      </c>
      <c r="AC189" s="75">
        <v>2265.0179349999999</v>
      </c>
      <c r="AD189" s="75">
        <v>53078.486655000001</v>
      </c>
    </row>
    <row r="190" spans="1:30"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76" t="s">
        <v>123</v>
      </c>
      <c r="J194" s="76">
        <v>651394.70141500002</v>
      </c>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76" t="s">
        <v>71</v>
      </c>
      <c r="J195" s="76">
        <v>620792.08276500006</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76" t="s">
        <v>83</v>
      </c>
      <c r="J196" s="76">
        <v>554538.15500000003</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76" t="s">
        <v>61</v>
      </c>
      <c r="J197" s="76">
        <v>395785.24</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76" t="s">
        <v>80</v>
      </c>
      <c r="J198" s="76">
        <v>301620.386795</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76" t="s">
        <v>143</v>
      </c>
      <c r="J199" s="76">
        <v>178464.26</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76" t="s">
        <v>99</v>
      </c>
      <c r="J200" s="76">
        <v>133847.29</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76" t="s">
        <v>140</v>
      </c>
      <c r="J201" s="76">
        <v>133326.39850000001</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76" t="s">
        <v>432</v>
      </c>
      <c r="J202" s="76">
        <v>116242.34</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76" t="s">
        <v>433</v>
      </c>
      <c r="J203" s="76">
        <v>94771.485000000001</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76" t="s">
        <v>435</v>
      </c>
      <c r="J204" s="76">
        <v>88962.684999999998</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76" t="s">
        <v>437</v>
      </c>
      <c r="J205" s="76">
        <v>75069.161380000005</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76" t="s">
        <v>56</v>
      </c>
      <c r="J206" s="76">
        <v>66160.100000000006</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76" t="s">
        <v>352</v>
      </c>
      <c r="J207" s="76">
        <v>61958.41</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76" t="s">
        <v>474</v>
      </c>
      <c r="J208" s="76">
        <v>61809.95</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76" t="s">
        <v>440</v>
      </c>
      <c r="J209" s="76">
        <v>49358.785000000003</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76" t="s">
        <v>51</v>
      </c>
      <c r="J210" s="76">
        <v>40734.364999999998</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76" t="s">
        <v>448</v>
      </c>
      <c r="J211" s="76">
        <v>39898.805</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76" t="s">
        <v>473</v>
      </c>
      <c r="J212" s="76">
        <v>39069.769999999997</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76" t="s">
        <v>479</v>
      </c>
      <c r="J213" s="76">
        <v>35165.404999999999</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76" t="s">
        <v>463</v>
      </c>
      <c r="J214" s="76">
        <v>32388.805</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76" t="s">
        <v>471</v>
      </c>
      <c r="J215" s="76">
        <v>32343.115000000002</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76" t="s">
        <v>442</v>
      </c>
      <c r="J216" s="76">
        <v>30496.105</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76" t="s">
        <v>469</v>
      </c>
      <c r="J217" s="76">
        <v>23240.77</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76" t="s">
        <v>436</v>
      </c>
      <c r="J218" s="76">
        <v>21408.185000000001</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76" t="s">
        <v>64</v>
      </c>
      <c r="J219" s="76">
        <v>21191.88</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76" t="s">
        <v>449</v>
      </c>
      <c r="J220" s="76">
        <v>18991.150000000001</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76" t="s">
        <v>208</v>
      </c>
      <c r="J221" s="76">
        <v>16299.87</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76" t="s">
        <v>147</v>
      </c>
      <c r="J222" s="76">
        <v>12237.55</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76" t="s">
        <v>477</v>
      </c>
      <c r="J223" s="76">
        <v>11157.401949999999</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76" t="s">
        <v>455</v>
      </c>
      <c r="J224" s="76">
        <v>11085.78</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76" t="s">
        <v>462</v>
      </c>
      <c r="J225" s="76">
        <v>10461.84</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76" t="s">
        <v>438</v>
      </c>
      <c r="J226" s="76">
        <v>9934.6447150000004</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76" t="s">
        <v>439</v>
      </c>
      <c r="J227" s="76">
        <v>9887.1</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76" t="s">
        <v>472</v>
      </c>
      <c r="J228" s="76">
        <v>9834.3250000000007</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76" t="s">
        <v>457</v>
      </c>
      <c r="J229" s="76">
        <v>9743.5400000000009</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76" t="s">
        <v>459</v>
      </c>
      <c r="J230" s="76">
        <v>9513.9500000000007</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76" t="s">
        <v>14</v>
      </c>
      <c r="J231" s="76">
        <v>9441.6551500000005</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76" t="s">
        <v>480</v>
      </c>
      <c r="J232" s="76">
        <v>8851.75</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76" t="s">
        <v>470</v>
      </c>
      <c r="J233" s="76">
        <v>8458.92</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76" t="s">
        <v>456</v>
      </c>
      <c r="J234" s="76">
        <v>7758</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76" t="s">
        <v>164</v>
      </c>
      <c r="J235" s="76">
        <v>7435.0249999999996</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76" t="s">
        <v>466</v>
      </c>
      <c r="J236" s="76">
        <v>7180.8249999999998</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76" t="s">
        <v>482</v>
      </c>
      <c r="J237" s="76">
        <v>5562.0050000000001</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76" t="s">
        <v>478</v>
      </c>
      <c r="J238" s="76">
        <v>4950.05</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76" t="s">
        <v>481</v>
      </c>
      <c r="J239" s="76">
        <v>4630.9444999999996</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76" t="s">
        <v>461</v>
      </c>
      <c r="J240" s="76">
        <v>4404</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76" t="s">
        <v>446</v>
      </c>
      <c r="J241" s="76">
        <v>4175.6000000000004</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76" t="s">
        <v>464</v>
      </c>
      <c r="J242" s="76">
        <v>4101.0749999999998</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76" t="s">
        <v>293</v>
      </c>
      <c r="J243" s="76">
        <v>4015.05</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76" t="s">
        <v>445</v>
      </c>
      <c r="J244" s="76">
        <v>3857.8609999999999</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76" t="s">
        <v>452</v>
      </c>
      <c r="J245" s="76">
        <v>3561.8534749999999</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76" t="s">
        <v>460</v>
      </c>
      <c r="J246" s="76">
        <v>3557.7</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76" t="s">
        <v>476</v>
      </c>
      <c r="J247" s="76">
        <v>3198.45</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76" t="s">
        <v>475</v>
      </c>
      <c r="J248" s="76">
        <v>3100.4</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76" t="s">
        <v>434</v>
      </c>
      <c r="J249" s="76">
        <v>2042.3</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76" t="s">
        <v>241</v>
      </c>
      <c r="J250" s="76">
        <v>1938.03</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76" t="s">
        <v>454</v>
      </c>
      <c r="J251" s="76">
        <v>1929.55</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76" t="s">
        <v>458</v>
      </c>
      <c r="J252" s="76">
        <v>1653.85</v>
      </c>
      <c r="K252" s="1"/>
      <c r="L252" s="1"/>
      <c r="M252" s="1"/>
      <c r="N252" s="1"/>
      <c r="O252" s="1"/>
      <c r="P252" s="1"/>
      <c r="Q252" s="1"/>
      <c r="R252" s="1"/>
      <c r="S252" s="1"/>
      <c r="T252" s="1"/>
      <c r="U252" s="1"/>
      <c r="V252" s="1"/>
      <c r="W252" s="1"/>
      <c r="X252" s="1"/>
      <c r="Y252" s="1"/>
      <c r="Z252" s="1"/>
      <c r="AA252" s="1"/>
      <c r="AB252" s="1"/>
      <c r="AC252" s="1"/>
      <c r="AD252" s="1"/>
    </row>
    <row r="253" spans="1:30" x14ac:dyDescent="0.3">
      <c r="A253" s="1"/>
      <c r="B253" s="1"/>
      <c r="C253" s="1"/>
      <c r="D253" s="1"/>
      <c r="E253" s="1"/>
      <c r="F253" s="1"/>
      <c r="G253" s="1"/>
      <c r="H253" s="1"/>
      <c r="I253" s="76" t="s">
        <v>450</v>
      </c>
      <c r="J253" s="76">
        <v>1473.66491</v>
      </c>
      <c r="K253" s="1"/>
      <c r="L253" s="1"/>
      <c r="M253" s="1"/>
      <c r="N253" s="1"/>
      <c r="O253" s="1"/>
      <c r="P253" s="1"/>
      <c r="Q253" s="1"/>
      <c r="R253" s="1"/>
      <c r="S253" s="1"/>
      <c r="T253" s="1"/>
      <c r="U253" s="1"/>
      <c r="V253" s="1"/>
      <c r="W253" s="1"/>
      <c r="X253" s="1"/>
      <c r="Y253" s="1"/>
      <c r="Z253" s="1"/>
      <c r="AA253" s="1"/>
      <c r="AB253" s="1"/>
      <c r="AC253" s="1"/>
      <c r="AD253" s="1"/>
    </row>
    <row r="254" spans="1:30" x14ac:dyDescent="0.3">
      <c r="A254" s="1"/>
      <c r="B254" s="1"/>
      <c r="C254" s="1"/>
      <c r="D254" s="1"/>
      <c r="E254" s="1"/>
      <c r="F254" s="1"/>
      <c r="G254" s="1"/>
      <c r="H254" s="1"/>
      <c r="I254" s="76" t="s">
        <v>467</v>
      </c>
      <c r="J254" s="76">
        <v>1348.93</v>
      </c>
      <c r="K254" s="1"/>
      <c r="L254" s="1"/>
      <c r="M254" s="1"/>
      <c r="N254" s="1"/>
      <c r="O254" s="1"/>
      <c r="P254" s="1"/>
      <c r="Q254" s="1"/>
      <c r="R254" s="1"/>
      <c r="S254" s="1"/>
      <c r="T254" s="1"/>
      <c r="U254" s="1"/>
      <c r="V254" s="1"/>
      <c r="W254" s="1"/>
      <c r="X254" s="1"/>
      <c r="Y254" s="1"/>
      <c r="Z254" s="1"/>
      <c r="AA254" s="1"/>
      <c r="AB254" s="1"/>
      <c r="AC254" s="1"/>
      <c r="AD254" s="1"/>
    </row>
    <row r="255" spans="1:30" x14ac:dyDescent="0.3">
      <c r="A255" s="1"/>
      <c r="B255" s="1"/>
      <c r="C255" s="1"/>
      <c r="D255" s="1"/>
      <c r="E255" s="1"/>
      <c r="F255" s="1"/>
      <c r="G255" s="1"/>
      <c r="H255" s="1"/>
      <c r="I255" s="76" t="s">
        <v>465</v>
      </c>
      <c r="J255" s="76">
        <v>1273.04</v>
      </c>
      <c r="K255" s="1"/>
      <c r="L255" s="1"/>
      <c r="M255" s="1"/>
      <c r="N255" s="1"/>
      <c r="O255" s="1"/>
      <c r="P255" s="1"/>
      <c r="Q255" s="1"/>
      <c r="R255" s="1"/>
      <c r="S255" s="1"/>
      <c r="T255" s="1"/>
      <c r="U255" s="1"/>
      <c r="V255" s="1"/>
      <c r="W255" s="1"/>
      <c r="X255" s="1"/>
      <c r="Y255" s="1"/>
      <c r="Z255" s="1"/>
      <c r="AA255" s="1"/>
      <c r="AB255" s="1"/>
      <c r="AC255" s="1"/>
      <c r="AD255" s="1"/>
    </row>
    <row r="256" spans="1:30" x14ac:dyDescent="0.3">
      <c r="A256" s="1"/>
      <c r="B256" s="1"/>
      <c r="C256" s="1"/>
      <c r="D256" s="1"/>
      <c r="E256" s="1"/>
      <c r="F256" s="1"/>
      <c r="G256" s="1"/>
      <c r="H256" s="1"/>
      <c r="I256" s="76" t="s">
        <v>453</v>
      </c>
      <c r="J256" s="76">
        <v>851.55</v>
      </c>
      <c r="K256" s="1"/>
      <c r="L256" s="1"/>
      <c r="M256" s="1"/>
      <c r="N256" s="1"/>
      <c r="O256" s="1"/>
      <c r="P256" s="1"/>
      <c r="Q256" s="1"/>
      <c r="R256" s="1"/>
      <c r="S256" s="1"/>
      <c r="T256" s="1"/>
      <c r="U256" s="1"/>
      <c r="V256" s="1"/>
      <c r="W256" s="1"/>
      <c r="X256" s="1"/>
      <c r="Y256" s="1"/>
      <c r="Z256" s="1"/>
      <c r="AA256" s="1"/>
      <c r="AB256" s="1"/>
      <c r="AC256" s="1"/>
      <c r="AD256" s="1"/>
    </row>
    <row r="257" spans="1:30" x14ac:dyDescent="0.3">
      <c r="A257" s="1"/>
      <c r="B257" s="1"/>
      <c r="C257" s="1"/>
      <c r="D257" s="1"/>
      <c r="E257" s="1"/>
      <c r="F257" s="1"/>
      <c r="G257" s="1"/>
      <c r="H257" s="1"/>
      <c r="I257" s="76" t="s">
        <v>137</v>
      </c>
      <c r="J257" s="76">
        <v>365.2</v>
      </c>
      <c r="K257" s="1"/>
      <c r="L257" s="1"/>
      <c r="M257" s="1"/>
      <c r="N257" s="1"/>
      <c r="O257" s="1"/>
      <c r="P257" s="1"/>
      <c r="Q257" s="1"/>
      <c r="R257" s="1"/>
      <c r="S257" s="1"/>
      <c r="T257" s="1"/>
      <c r="U257" s="1"/>
      <c r="V257" s="1"/>
      <c r="W257" s="1"/>
      <c r="X257" s="1"/>
      <c r="Y257" s="1"/>
      <c r="Z257" s="1"/>
      <c r="AA257" s="1"/>
      <c r="AB257" s="1"/>
      <c r="AC257" s="1"/>
      <c r="AD257" s="1"/>
    </row>
    <row r="258" spans="1:30" x14ac:dyDescent="0.3">
      <c r="A258" s="1"/>
      <c r="B258" s="1"/>
      <c r="C258" s="1"/>
      <c r="D258" s="1"/>
      <c r="E258" s="1"/>
      <c r="F258" s="1"/>
      <c r="G258" s="1"/>
      <c r="H258" s="1"/>
      <c r="I258" s="76" t="s">
        <v>444</v>
      </c>
      <c r="J258" s="76">
        <v>358.89</v>
      </c>
      <c r="K258" s="1"/>
      <c r="L258" s="1"/>
      <c r="M258" s="1"/>
      <c r="N258" s="1"/>
      <c r="O258" s="1"/>
      <c r="P258" s="1"/>
      <c r="Q258" s="1"/>
      <c r="R258" s="1"/>
      <c r="S258" s="1"/>
      <c r="T258" s="1"/>
      <c r="U258" s="1"/>
      <c r="V258" s="1"/>
      <c r="W258" s="1"/>
      <c r="X258" s="1"/>
      <c r="Y258" s="1"/>
      <c r="Z258" s="1"/>
      <c r="AA258" s="1"/>
      <c r="AB258" s="1"/>
      <c r="AC258" s="1"/>
      <c r="AD258" s="1"/>
    </row>
    <row r="259" spans="1:30" x14ac:dyDescent="0.3">
      <c r="A259" s="1"/>
      <c r="B259" s="1"/>
      <c r="C259" s="1"/>
      <c r="D259" s="1"/>
      <c r="E259" s="1"/>
      <c r="F259" s="1"/>
      <c r="G259" s="1"/>
      <c r="H259" s="1"/>
      <c r="I259" s="76" t="s">
        <v>443</v>
      </c>
      <c r="J259" s="76">
        <v>287.39999999999998</v>
      </c>
      <c r="K259" s="1"/>
      <c r="L259" s="1"/>
      <c r="M259" s="1"/>
      <c r="N259" s="1"/>
      <c r="O259" s="1"/>
      <c r="P259" s="1"/>
      <c r="Q259" s="1"/>
      <c r="R259" s="1"/>
      <c r="S259" s="1"/>
      <c r="T259" s="1"/>
      <c r="U259" s="1"/>
      <c r="V259" s="1"/>
      <c r="W259" s="1"/>
      <c r="X259" s="1"/>
      <c r="Y259" s="1"/>
      <c r="Z259" s="1"/>
      <c r="AA259" s="1"/>
      <c r="AB259" s="1"/>
      <c r="AC259" s="1"/>
      <c r="AD259" s="1"/>
    </row>
    <row r="260" spans="1:30" x14ac:dyDescent="0.3">
      <c r="A260" s="1"/>
      <c r="B260" s="1"/>
      <c r="C260" s="1"/>
      <c r="D260" s="1"/>
      <c r="E260" s="1"/>
      <c r="F260" s="1"/>
      <c r="G260" s="1"/>
      <c r="H260" s="1"/>
      <c r="I260" s="76" t="s">
        <v>447</v>
      </c>
      <c r="J260" s="76">
        <v>152</v>
      </c>
      <c r="K260" s="1"/>
      <c r="L260" s="1"/>
      <c r="M260" s="1"/>
      <c r="N260" s="1"/>
      <c r="O260" s="1"/>
      <c r="P260" s="1"/>
      <c r="Q260" s="1"/>
      <c r="R260" s="1"/>
      <c r="S260" s="1"/>
      <c r="T260" s="1"/>
      <c r="U260" s="1"/>
      <c r="V260" s="1"/>
      <c r="W260" s="1"/>
      <c r="X260" s="1"/>
      <c r="Y260" s="1"/>
      <c r="Z260" s="1"/>
      <c r="AA260" s="1"/>
      <c r="AB260" s="1"/>
      <c r="AC260" s="1"/>
      <c r="AD260" s="1"/>
    </row>
    <row r="261" spans="1:30" x14ac:dyDescent="0.3">
      <c r="A261" s="1"/>
      <c r="B261" s="1"/>
      <c r="C261" s="1"/>
      <c r="D261" s="1"/>
      <c r="E261" s="1"/>
      <c r="F261" s="1"/>
      <c r="G261" s="1"/>
      <c r="H261" s="1"/>
      <c r="I261" s="76" t="s">
        <v>451</v>
      </c>
      <c r="J261" s="76">
        <v>60.45</v>
      </c>
      <c r="K261" s="1"/>
      <c r="L261" s="1"/>
      <c r="M261" s="1"/>
      <c r="N261" s="1"/>
      <c r="O261" s="1"/>
      <c r="P261" s="1"/>
      <c r="Q261" s="1"/>
      <c r="R261" s="1"/>
      <c r="S261" s="1"/>
      <c r="T261" s="1"/>
      <c r="U261" s="1"/>
      <c r="V261" s="1"/>
      <c r="W261" s="1"/>
      <c r="X261" s="1"/>
      <c r="Y261" s="1"/>
      <c r="Z261" s="1"/>
      <c r="AA261" s="1"/>
      <c r="AB261" s="1"/>
      <c r="AC261" s="1"/>
      <c r="AD261" s="1"/>
    </row>
    <row r="262" spans="1:30" x14ac:dyDescent="0.3">
      <c r="A262" s="1"/>
      <c r="B262" s="1"/>
      <c r="C262" s="1"/>
      <c r="D262" s="1"/>
      <c r="E262" s="1"/>
      <c r="F262" s="1"/>
      <c r="G262" s="1"/>
      <c r="H262" s="1"/>
      <c r="I262" s="76" t="s">
        <v>468</v>
      </c>
      <c r="J262" s="76">
        <v>11.961505000000001</v>
      </c>
      <c r="K262" s="1"/>
      <c r="L262" s="1"/>
      <c r="M262" s="1"/>
      <c r="N262" s="1"/>
      <c r="O262" s="1"/>
      <c r="P262" s="1"/>
      <c r="Q262" s="1"/>
      <c r="R262" s="1"/>
      <c r="S262" s="1"/>
      <c r="T262" s="1"/>
      <c r="U262" s="1"/>
      <c r="V262" s="1"/>
      <c r="W262" s="1"/>
      <c r="X262" s="1"/>
      <c r="Y262" s="1"/>
      <c r="Z262" s="1"/>
      <c r="AA262" s="1"/>
      <c r="AB262" s="1"/>
      <c r="AC262" s="1"/>
      <c r="AD262" s="1"/>
    </row>
    <row r="263" spans="1:30" x14ac:dyDescent="0.3">
      <c r="A263" s="1"/>
      <c r="B263" s="1"/>
      <c r="C263" s="1"/>
      <c r="D263" s="1"/>
      <c r="E263" s="1"/>
      <c r="F263" s="1"/>
      <c r="G263" s="1"/>
      <c r="H263" s="1"/>
      <c r="I263" s="76" t="s">
        <v>187</v>
      </c>
      <c r="J263" s="76">
        <v>10.75</v>
      </c>
      <c r="K263" s="1"/>
      <c r="L263" s="1"/>
      <c r="M263" s="1"/>
      <c r="N263" s="1"/>
      <c r="O263" s="1"/>
      <c r="P263" s="1"/>
      <c r="Q263" s="1"/>
      <c r="R263" s="1"/>
      <c r="S263" s="1"/>
      <c r="T263" s="1"/>
      <c r="U263" s="1"/>
      <c r="V263" s="1"/>
      <c r="W263" s="1"/>
      <c r="X263" s="1"/>
      <c r="Y263" s="1"/>
      <c r="Z263" s="1"/>
      <c r="AA263" s="1"/>
      <c r="AB263" s="1"/>
      <c r="AC263" s="1"/>
      <c r="AD263" s="1"/>
    </row>
    <row r="264" spans="1:30" x14ac:dyDescent="0.3">
      <c r="A264" s="1"/>
      <c r="B264" s="1"/>
      <c r="C264" s="1"/>
      <c r="D264" s="1"/>
      <c r="E264" s="1"/>
      <c r="F264" s="1"/>
      <c r="G264" s="1"/>
      <c r="H264" s="1"/>
      <c r="I264" s="76"/>
      <c r="J264" s="76"/>
      <c r="K264" s="1"/>
      <c r="L264" s="1"/>
      <c r="M264" s="1"/>
      <c r="N264" s="1"/>
      <c r="O264" s="1"/>
      <c r="P264" s="1"/>
      <c r="Q264" s="1"/>
      <c r="R264" s="1"/>
      <c r="S264" s="1"/>
      <c r="T264" s="1"/>
      <c r="U264" s="1"/>
      <c r="V264" s="1"/>
      <c r="W264" s="1"/>
      <c r="X264" s="1"/>
      <c r="Y264" s="1"/>
      <c r="Z264" s="1"/>
      <c r="AA264" s="1"/>
      <c r="AB264" s="1"/>
      <c r="AC264" s="1"/>
      <c r="AD264" s="1"/>
    </row>
  </sheetData>
  <mergeCells count="13">
    <mergeCell ref="F179:AD179"/>
    <mergeCell ref="B189:E189"/>
    <mergeCell ref="B175:E175"/>
    <mergeCell ref="B179:B180"/>
    <mergeCell ref="C179:C180"/>
    <mergeCell ref="D179:D180"/>
    <mergeCell ref="E179:E180"/>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6" t="s">
        <v>422</v>
      </c>
      <c r="C5" s="222" t="s">
        <v>1060</v>
      </c>
      <c r="D5" s="222" t="s">
        <v>1060</v>
      </c>
      <c r="E5" s="222" t="s">
        <v>1060</v>
      </c>
      <c r="F5" s="222" t="s">
        <v>1060</v>
      </c>
      <c r="G5" s="222" t="s">
        <v>1060</v>
      </c>
      <c r="H5" s="222" t="s">
        <v>1060</v>
      </c>
      <c r="I5" s="222" t="s">
        <v>1060</v>
      </c>
      <c r="J5" s="222" t="s">
        <v>1060</v>
      </c>
      <c r="K5" s="222" t="s">
        <v>1060</v>
      </c>
      <c r="L5" s="222" t="s">
        <v>1060</v>
      </c>
      <c r="M5" s="222" t="s">
        <v>1060</v>
      </c>
      <c r="N5" s="222" t="s">
        <v>1060</v>
      </c>
      <c r="O5" s="222" t="s">
        <v>1060</v>
      </c>
      <c r="P5" s="222" t="s">
        <v>1060</v>
      </c>
      <c r="Q5" s="222" t="s">
        <v>1060</v>
      </c>
      <c r="R5" s="222" t="s">
        <v>1060</v>
      </c>
      <c r="S5" s="226" t="s">
        <v>422</v>
      </c>
      <c r="T5" s="223" t="s">
        <v>1061</v>
      </c>
      <c r="U5" s="223" t="s">
        <v>1061</v>
      </c>
      <c r="V5" s="223" t="s">
        <v>1061</v>
      </c>
      <c r="W5" s="223" t="s">
        <v>1061</v>
      </c>
      <c r="X5" s="223" t="s">
        <v>1061</v>
      </c>
      <c r="Y5" s="226" t="s">
        <v>422</v>
      </c>
      <c r="Z5" s="224" t="s">
        <v>1061</v>
      </c>
      <c r="AA5" s="224" t="s">
        <v>1061</v>
      </c>
      <c r="AB5" s="224" t="s">
        <v>1061</v>
      </c>
      <c r="AC5" s="224" t="s">
        <v>1061</v>
      </c>
      <c r="AD5" s="224" t="s">
        <v>1061</v>
      </c>
    </row>
    <row r="6" spans="1:30" ht="21" x14ac:dyDescent="0.3">
      <c r="A6" s="1"/>
      <c r="B6" s="226"/>
      <c r="C6" s="225" t="s">
        <v>427</v>
      </c>
      <c r="D6" s="225" t="s">
        <v>427</v>
      </c>
      <c r="E6" s="225" t="s">
        <v>427</v>
      </c>
      <c r="F6" s="225" t="s">
        <v>427</v>
      </c>
      <c r="G6" s="225" t="s">
        <v>426</v>
      </c>
      <c r="H6" s="225" t="s">
        <v>426</v>
      </c>
      <c r="I6" s="225" t="s">
        <v>426</v>
      </c>
      <c r="J6" s="225" t="s">
        <v>426</v>
      </c>
      <c r="K6" s="225" t="s">
        <v>425</v>
      </c>
      <c r="L6" s="225" t="s">
        <v>425</v>
      </c>
      <c r="M6" s="225" t="s">
        <v>425</v>
      </c>
      <c r="N6" s="225" t="s">
        <v>425</v>
      </c>
      <c r="O6" s="222" t="s">
        <v>1062</v>
      </c>
      <c r="P6" s="222" t="s">
        <v>1062</v>
      </c>
      <c r="Q6" s="222" t="s">
        <v>1062</v>
      </c>
      <c r="R6" s="222" t="s">
        <v>1062</v>
      </c>
      <c r="S6" s="226"/>
      <c r="T6" s="223" t="s">
        <v>1063</v>
      </c>
      <c r="U6" s="223" t="s">
        <v>1063</v>
      </c>
      <c r="V6" s="223" t="s">
        <v>1063</v>
      </c>
      <c r="W6" s="223" t="s">
        <v>1063</v>
      </c>
      <c r="X6" s="223" t="s">
        <v>1063</v>
      </c>
      <c r="Y6" s="226"/>
      <c r="Z6" s="224" t="s">
        <v>1064</v>
      </c>
      <c r="AA6" s="224" t="s">
        <v>1064</v>
      </c>
      <c r="AB6" s="224" t="s">
        <v>1064</v>
      </c>
      <c r="AC6" s="224" t="s">
        <v>1064</v>
      </c>
      <c r="AD6" s="224" t="s">
        <v>1064</v>
      </c>
    </row>
    <row r="7" spans="1:30" ht="30.6" x14ac:dyDescent="0.3">
      <c r="A7" s="1"/>
      <c r="B7" s="226"/>
      <c r="C7" s="77" t="s">
        <v>1065</v>
      </c>
      <c r="D7" s="77" t="s">
        <v>1066</v>
      </c>
      <c r="E7" s="77" t="s">
        <v>1067</v>
      </c>
      <c r="F7" s="77" t="s">
        <v>1068</v>
      </c>
      <c r="G7" s="77" t="s">
        <v>1069</v>
      </c>
      <c r="H7" s="77" t="s">
        <v>1070</v>
      </c>
      <c r="I7" s="77" t="s">
        <v>1071</v>
      </c>
      <c r="J7" s="77" t="s">
        <v>1072</v>
      </c>
      <c r="K7" s="77" t="s">
        <v>1073</v>
      </c>
      <c r="L7" s="77" t="s">
        <v>1074</v>
      </c>
      <c r="M7" s="77" t="s">
        <v>1075</v>
      </c>
      <c r="N7" s="77" t="s">
        <v>1076</v>
      </c>
      <c r="O7" s="62" t="s">
        <v>1077</v>
      </c>
      <c r="P7" s="62" t="s">
        <v>1078</v>
      </c>
      <c r="Q7" s="62" t="s">
        <v>1079</v>
      </c>
      <c r="R7" s="62" t="s">
        <v>1080</v>
      </c>
      <c r="S7" s="227"/>
      <c r="T7" s="78" t="s">
        <v>428</v>
      </c>
      <c r="U7" s="78" t="s">
        <v>429</v>
      </c>
      <c r="V7" s="78" t="s">
        <v>430</v>
      </c>
      <c r="W7" s="78" t="s">
        <v>431</v>
      </c>
      <c r="X7" s="78" t="s">
        <v>1080</v>
      </c>
      <c r="Y7" s="227"/>
      <c r="Z7" s="79" t="s">
        <v>1081</v>
      </c>
      <c r="AA7" s="79" t="s">
        <v>1082</v>
      </c>
      <c r="AB7" s="79" t="s">
        <v>1083</v>
      </c>
      <c r="AC7" s="79" t="s">
        <v>1084</v>
      </c>
      <c r="AD7" s="79" t="s">
        <v>883</v>
      </c>
    </row>
    <row r="8" spans="1:30" x14ac:dyDescent="0.3">
      <c r="A8" s="1"/>
      <c r="B8" s="80" t="s">
        <v>659</v>
      </c>
      <c r="C8" s="81">
        <v>335.75400000000002</v>
      </c>
      <c r="D8" s="81">
        <v>108.3</v>
      </c>
      <c r="E8" s="81">
        <v>0</v>
      </c>
      <c r="F8" s="81">
        <v>55.6</v>
      </c>
      <c r="G8" s="81">
        <v>1904.002</v>
      </c>
      <c r="H8" s="81">
        <v>3412.8</v>
      </c>
      <c r="I8" s="81">
        <v>0</v>
      </c>
      <c r="J8" s="81">
        <v>307.39999999999998</v>
      </c>
      <c r="K8" s="81">
        <v>766.9</v>
      </c>
      <c r="L8" s="81">
        <v>0</v>
      </c>
      <c r="M8" s="81">
        <v>0</v>
      </c>
      <c r="N8" s="81">
        <v>0</v>
      </c>
      <c r="O8" s="81">
        <v>499.654</v>
      </c>
      <c r="P8" s="81">
        <v>5624.2020000000002</v>
      </c>
      <c r="Q8" s="81">
        <v>766.9</v>
      </c>
      <c r="R8" s="82">
        <v>6890.7560000000003</v>
      </c>
      <c r="S8" s="80" t="s">
        <v>659</v>
      </c>
      <c r="T8" s="81">
        <v>3006.6559999999999</v>
      </c>
      <c r="U8" s="81">
        <v>3521.1</v>
      </c>
      <c r="V8" s="81">
        <v>0</v>
      </c>
      <c r="W8" s="81">
        <v>363</v>
      </c>
      <c r="X8" s="82">
        <v>6890.7560000000003</v>
      </c>
      <c r="Y8" s="80" t="s">
        <v>659</v>
      </c>
      <c r="Z8" s="81">
        <v>283.95600000000002</v>
      </c>
      <c r="AA8" s="81">
        <v>76.599999999999994</v>
      </c>
      <c r="AB8" s="81">
        <v>0</v>
      </c>
      <c r="AC8" s="81">
        <v>363</v>
      </c>
      <c r="AD8" s="82">
        <v>723.55600000000004</v>
      </c>
    </row>
    <row r="9" spans="1:30" x14ac:dyDescent="0.3">
      <c r="A9" s="1"/>
      <c r="B9" s="80" t="s">
        <v>660</v>
      </c>
      <c r="C9" s="81">
        <v>336.185</v>
      </c>
      <c r="D9" s="81">
        <v>102.2</v>
      </c>
      <c r="E9" s="81">
        <v>0</v>
      </c>
      <c r="F9" s="81">
        <v>54.8</v>
      </c>
      <c r="G9" s="81">
        <v>1867.665</v>
      </c>
      <c r="H9" s="81">
        <v>3434.3</v>
      </c>
      <c r="I9" s="81">
        <v>0</v>
      </c>
      <c r="J9" s="81">
        <v>295.60000000000002</v>
      </c>
      <c r="K9" s="81">
        <v>755.1</v>
      </c>
      <c r="L9" s="81">
        <v>0</v>
      </c>
      <c r="M9" s="81">
        <v>0</v>
      </c>
      <c r="N9" s="81">
        <v>0</v>
      </c>
      <c r="O9" s="81">
        <v>493.185</v>
      </c>
      <c r="P9" s="81">
        <v>5597.5649999999996</v>
      </c>
      <c r="Q9" s="81">
        <v>755.1</v>
      </c>
      <c r="R9" s="82">
        <v>6845.85</v>
      </c>
      <c r="S9" s="80" t="s">
        <v>660</v>
      </c>
      <c r="T9" s="81">
        <v>2958.95</v>
      </c>
      <c r="U9" s="81">
        <v>3536.5</v>
      </c>
      <c r="V9" s="81">
        <v>0</v>
      </c>
      <c r="W9" s="81">
        <v>350.4</v>
      </c>
      <c r="X9" s="82">
        <v>6845.85</v>
      </c>
      <c r="Y9" s="80" t="s">
        <v>660</v>
      </c>
      <c r="Z9" s="81">
        <v>282.25</v>
      </c>
      <c r="AA9" s="81">
        <v>75.900000000000006</v>
      </c>
      <c r="AB9" s="81">
        <v>0</v>
      </c>
      <c r="AC9" s="81">
        <v>350.4</v>
      </c>
      <c r="AD9" s="82">
        <v>708.55</v>
      </c>
    </row>
    <row r="10" spans="1:30" x14ac:dyDescent="0.3">
      <c r="A10" s="1"/>
      <c r="B10" s="80" t="s">
        <v>661</v>
      </c>
      <c r="C10" s="81">
        <v>342.04599999999999</v>
      </c>
      <c r="D10" s="81">
        <v>101.7</v>
      </c>
      <c r="E10" s="81">
        <v>0</v>
      </c>
      <c r="F10" s="81">
        <v>51.2</v>
      </c>
      <c r="G10" s="81">
        <v>1802.625</v>
      </c>
      <c r="H10" s="81">
        <v>3368.1</v>
      </c>
      <c r="I10" s="81">
        <v>0</v>
      </c>
      <c r="J10" s="81">
        <v>317</v>
      </c>
      <c r="K10" s="81">
        <v>763.3</v>
      </c>
      <c r="L10" s="81">
        <v>0</v>
      </c>
      <c r="M10" s="81">
        <v>0</v>
      </c>
      <c r="N10" s="81">
        <v>0</v>
      </c>
      <c r="O10" s="81">
        <v>494.94600000000003</v>
      </c>
      <c r="P10" s="81">
        <v>5487.7250000000004</v>
      </c>
      <c r="Q10" s="81">
        <v>763.3</v>
      </c>
      <c r="R10" s="82">
        <v>6745.9709999999995</v>
      </c>
      <c r="S10" s="80" t="s">
        <v>661</v>
      </c>
      <c r="T10" s="81">
        <v>2907.971</v>
      </c>
      <c r="U10" s="81">
        <v>3469.8</v>
      </c>
      <c r="V10" s="81">
        <v>0</v>
      </c>
      <c r="W10" s="81">
        <v>368.2</v>
      </c>
      <c r="X10" s="82">
        <v>6745.9709999999995</v>
      </c>
      <c r="Y10" s="80" t="s">
        <v>661</v>
      </c>
      <c r="Z10" s="81">
        <v>283.37099999999998</v>
      </c>
      <c r="AA10" s="81">
        <v>75.5</v>
      </c>
      <c r="AB10" s="81">
        <v>0</v>
      </c>
      <c r="AC10" s="81">
        <v>368.2</v>
      </c>
      <c r="AD10" s="82">
        <v>727.07100000000003</v>
      </c>
    </row>
    <row r="11" spans="1:30" x14ac:dyDescent="0.3">
      <c r="A11" s="1"/>
      <c r="B11" s="80" t="s">
        <v>662</v>
      </c>
      <c r="C11" s="81">
        <v>347.99</v>
      </c>
      <c r="D11" s="81">
        <v>102.2</v>
      </c>
      <c r="E11" s="81">
        <v>0</v>
      </c>
      <c r="F11" s="81">
        <v>53.9</v>
      </c>
      <c r="G11" s="81">
        <v>1739.9369999999999</v>
      </c>
      <c r="H11" s="81">
        <v>3276.8</v>
      </c>
      <c r="I11" s="81">
        <v>0</v>
      </c>
      <c r="J11" s="81">
        <v>311.2</v>
      </c>
      <c r="K11" s="81">
        <v>766.7</v>
      </c>
      <c r="L11" s="81">
        <v>0</v>
      </c>
      <c r="M11" s="81">
        <v>0</v>
      </c>
      <c r="N11" s="81">
        <v>0</v>
      </c>
      <c r="O11" s="81">
        <v>504.09</v>
      </c>
      <c r="P11" s="81">
        <v>5327.9369999999999</v>
      </c>
      <c r="Q11" s="81">
        <v>766.7</v>
      </c>
      <c r="R11" s="82">
        <v>6598.7269999999999</v>
      </c>
      <c r="S11" s="80" t="s">
        <v>662</v>
      </c>
      <c r="T11" s="81">
        <v>2854.627</v>
      </c>
      <c r="U11" s="81">
        <v>3379</v>
      </c>
      <c r="V11" s="81">
        <v>0</v>
      </c>
      <c r="W11" s="81">
        <v>365.1</v>
      </c>
      <c r="X11" s="82">
        <v>6598.7269999999999</v>
      </c>
      <c r="Y11" s="80" t="s">
        <v>662</v>
      </c>
      <c r="Z11" s="81">
        <v>283.42700000000002</v>
      </c>
      <c r="AA11" s="81">
        <v>75.5</v>
      </c>
      <c r="AB11" s="81">
        <v>0</v>
      </c>
      <c r="AC11" s="81">
        <v>365.1</v>
      </c>
      <c r="AD11" s="82">
        <v>724.02700000000004</v>
      </c>
    </row>
    <row r="12" spans="1:30" x14ac:dyDescent="0.3">
      <c r="A12" s="1"/>
      <c r="B12" s="80" t="s">
        <v>663</v>
      </c>
      <c r="C12" s="81">
        <v>350.40699999999998</v>
      </c>
      <c r="D12" s="81">
        <v>104.5</v>
      </c>
      <c r="E12" s="81">
        <v>0</v>
      </c>
      <c r="F12" s="81">
        <v>54.7</v>
      </c>
      <c r="G12" s="81">
        <v>1653.6890000000001</v>
      </c>
      <c r="H12" s="81">
        <v>3253.5</v>
      </c>
      <c r="I12" s="81">
        <v>0</v>
      </c>
      <c r="J12" s="81">
        <v>346.9</v>
      </c>
      <c r="K12" s="81">
        <v>771.5</v>
      </c>
      <c r="L12" s="81">
        <v>0</v>
      </c>
      <c r="M12" s="81">
        <v>0</v>
      </c>
      <c r="N12" s="81">
        <v>0</v>
      </c>
      <c r="O12" s="81">
        <v>509.60700000000003</v>
      </c>
      <c r="P12" s="81">
        <v>5254.0889999999999</v>
      </c>
      <c r="Q12" s="81">
        <v>771.5</v>
      </c>
      <c r="R12" s="82">
        <v>6535.1959999999999</v>
      </c>
      <c r="S12" s="80" t="s">
        <v>663</v>
      </c>
      <c r="T12" s="81">
        <v>2775.596</v>
      </c>
      <c r="U12" s="81">
        <v>3358</v>
      </c>
      <c r="V12" s="81">
        <v>0</v>
      </c>
      <c r="W12" s="81">
        <v>401.6</v>
      </c>
      <c r="X12" s="82">
        <v>6535.1959999999999</v>
      </c>
      <c r="Y12" s="80" t="s">
        <v>663</v>
      </c>
      <c r="Z12" s="81">
        <v>282.89600000000002</v>
      </c>
      <c r="AA12" s="81">
        <v>76</v>
      </c>
      <c r="AB12" s="81">
        <v>0</v>
      </c>
      <c r="AC12" s="81">
        <v>401.6</v>
      </c>
      <c r="AD12" s="82">
        <v>760.49599999999998</v>
      </c>
    </row>
    <row r="13" spans="1:30" x14ac:dyDescent="0.3">
      <c r="A13" s="1"/>
      <c r="B13" s="80" t="s">
        <v>664</v>
      </c>
      <c r="C13" s="81">
        <v>357.05599999999998</v>
      </c>
      <c r="D13" s="81">
        <v>103.9</v>
      </c>
      <c r="E13" s="81">
        <v>0</v>
      </c>
      <c r="F13" s="81">
        <v>47.4</v>
      </c>
      <c r="G13" s="81">
        <v>1665.7380000000001</v>
      </c>
      <c r="H13" s="81">
        <v>3230.5</v>
      </c>
      <c r="I13" s="81">
        <v>0</v>
      </c>
      <c r="J13" s="81">
        <v>349.8</v>
      </c>
      <c r="K13" s="81">
        <v>764.8</v>
      </c>
      <c r="L13" s="81">
        <v>0</v>
      </c>
      <c r="M13" s="81">
        <v>0</v>
      </c>
      <c r="N13" s="81">
        <v>0</v>
      </c>
      <c r="O13" s="81">
        <v>508.35599999999999</v>
      </c>
      <c r="P13" s="81">
        <v>5246.0379999999996</v>
      </c>
      <c r="Q13" s="81">
        <v>764.8</v>
      </c>
      <c r="R13" s="82">
        <v>6519.1940000000004</v>
      </c>
      <c r="S13" s="80" t="s">
        <v>664</v>
      </c>
      <c r="T13" s="81">
        <v>2787.5940000000001</v>
      </c>
      <c r="U13" s="81">
        <v>3334.4</v>
      </c>
      <c r="V13" s="81">
        <v>0</v>
      </c>
      <c r="W13" s="81">
        <v>397.2</v>
      </c>
      <c r="X13" s="82">
        <v>6519.1940000000004</v>
      </c>
      <c r="Y13" s="80" t="s">
        <v>664</v>
      </c>
      <c r="Z13" s="81">
        <v>282.79399999999998</v>
      </c>
      <c r="AA13" s="81">
        <v>75.3</v>
      </c>
      <c r="AB13" s="81">
        <v>0</v>
      </c>
      <c r="AC13" s="81">
        <v>397.2</v>
      </c>
      <c r="AD13" s="82">
        <v>755.29399999999998</v>
      </c>
    </row>
    <row r="14" spans="1:30" x14ac:dyDescent="0.3">
      <c r="A14" s="1"/>
      <c r="B14" s="80" t="s">
        <v>665</v>
      </c>
      <c r="C14" s="81">
        <v>350.30500000000001</v>
      </c>
      <c r="D14" s="81">
        <v>104</v>
      </c>
      <c r="E14" s="81">
        <v>0</v>
      </c>
      <c r="F14" s="81">
        <v>43</v>
      </c>
      <c r="G14" s="81">
        <v>1637.2619999999999</v>
      </c>
      <c r="H14" s="81">
        <v>3219</v>
      </c>
      <c r="I14" s="81">
        <v>0</v>
      </c>
      <c r="J14" s="81">
        <v>322.8</v>
      </c>
      <c r="K14" s="81">
        <v>762.3</v>
      </c>
      <c r="L14" s="81">
        <v>0</v>
      </c>
      <c r="M14" s="81">
        <v>0</v>
      </c>
      <c r="N14" s="81">
        <v>0</v>
      </c>
      <c r="O14" s="81">
        <v>497.30500000000001</v>
      </c>
      <c r="P14" s="81">
        <v>5179.0619999999999</v>
      </c>
      <c r="Q14" s="81">
        <v>762.3</v>
      </c>
      <c r="R14" s="82">
        <v>6438.6670000000004</v>
      </c>
      <c r="S14" s="80" t="s">
        <v>665</v>
      </c>
      <c r="T14" s="81">
        <v>2749.8670000000002</v>
      </c>
      <c r="U14" s="81">
        <v>3323</v>
      </c>
      <c r="V14" s="81">
        <v>0</v>
      </c>
      <c r="W14" s="81">
        <v>365.8</v>
      </c>
      <c r="X14" s="82">
        <v>6438.6670000000004</v>
      </c>
      <c r="Y14" s="80" t="s">
        <v>665</v>
      </c>
      <c r="Z14" s="81">
        <v>279.267</v>
      </c>
      <c r="AA14" s="81">
        <v>75.099999999999994</v>
      </c>
      <c r="AB14" s="81">
        <v>0</v>
      </c>
      <c r="AC14" s="81">
        <v>365.8</v>
      </c>
      <c r="AD14" s="82">
        <v>720.16700000000003</v>
      </c>
    </row>
    <row r="15" spans="1:30" x14ac:dyDescent="0.3">
      <c r="A15" s="1"/>
      <c r="B15" s="80" t="s">
        <v>666</v>
      </c>
      <c r="C15" s="81">
        <v>358.57</v>
      </c>
      <c r="D15" s="81">
        <v>102.9</v>
      </c>
      <c r="E15" s="81">
        <v>0</v>
      </c>
      <c r="F15" s="81">
        <v>44.3</v>
      </c>
      <c r="G15" s="81">
        <v>1562.905</v>
      </c>
      <c r="H15" s="81">
        <v>3157.5</v>
      </c>
      <c r="I15" s="81">
        <v>0</v>
      </c>
      <c r="J15" s="81">
        <v>344.2</v>
      </c>
      <c r="K15" s="81">
        <v>770.7</v>
      </c>
      <c r="L15" s="81">
        <v>0</v>
      </c>
      <c r="M15" s="81">
        <v>0</v>
      </c>
      <c r="N15" s="81">
        <v>0</v>
      </c>
      <c r="O15" s="81">
        <v>505.77</v>
      </c>
      <c r="P15" s="81">
        <v>5064.6049999999996</v>
      </c>
      <c r="Q15" s="81">
        <v>770.7</v>
      </c>
      <c r="R15" s="82">
        <v>6341.0749999999998</v>
      </c>
      <c r="S15" s="80" t="s">
        <v>666</v>
      </c>
      <c r="T15" s="81">
        <v>2692.1750000000002</v>
      </c>
      <c r="U15" s="81">
        <v>3260.4</v>
      </c>
      <c r="V15" s="81">
        <v>0</v>
      </c>
      <c r="W15" s="81">
        <v>388.5</v>
      </c>
      <c r="X15" s="82">
        <v>6341.0749999999998</v>
      </c>
      <c r="Y15" s="80" t="s">
        <v>666</v>
      </c>
      <c r="Z15" s="81">
        <v>272.97500000000002</v>
      </c>
      <c r="AA15" s="81">
        <v>74.3</v>
      </c>
      <c r="AB15" s="81">
        <v>0</v>
      </c>
      <c r="AC15" s="81">
        <v>388.5</v>
      </c>
      <c r="AD15" s="82">
        <v>735.77499999999998</v>
      </c>
    </row>
    <row r="16" spans="1:30" x14ac:dyDescent="0.3">
      <c r="A16" s="1"/>
      <c r="B16" s="80" t="s">
        <v>667</v>
      </c>
      <c r="C16" s="81">
        <v>356.08600000000001</v>
      </c>
      <c r="D16" s="81">
        <v>103</v>
      </c>
      <c r="E16" s="81">
        <v>0</v>
      </c>
      <c r="F16" s="81">
        <v>45.5</v>
      </c>
      <c r="G16" s="81">
        <v>1656.8610000000001</v>
      </c>
      <c r="H16" s="81">
        <v>3205.5</v>
      </c>
      <c r="I16" s="81">
        <v>0</v>
      </c>
      <c r="J16" s="81">
        <v>353.3</v>
      </c>
      <c r="K16" s="81">
        <v>762.8</v>
      </c>
      <c r="L16" s="81">
        <v>0</v>
      </c>
      <c r="M16" s="81">
        <v>0</v>
      </c>
      <c r="N16" s="81">
        <v>0</v>
      </c>
      <c r="O16" s="81">
        <v>504.58600000000001</v>
      </c>
      <c r="P16" s="81">
        <v>5215.6610000000001</v>
      </c>
      <c r="Q16" s="81">
        <v>762.8</v>
      </c>
      <c r="R16" s="82">
        <v>6483.0469999999996</v>
      </c>
      <c r="S16" s="80" t="s">
        <v>667</v>
      </c>
      <c r="T16" s="81">
        <v>2775.7469999999998</v>
      </c>
      <c r="U16" s="81">
        <v>3308.5</v>
      </c>
      <c r="V16" s="81">
        <v>0</v>
      </c>
      <c r="W16" s="81">
        <v>398.8</v>
      </c>
      <c r="X16" s="82">
        <v>6483.0469999999996</v>
      </c>
      <c r="Y16" s="80" t="s">
        <v>667</v>
      </c>
      <c r="Z16" s="81">
        <v>272.24700000000001</v>
      </c>
      <c r="AA16" s="81">
        <v>75.400000000000006</v>
      </c>
      <c r="AB16" s="81">
        <v>0</v>
      </c>
      <c r="AC16" s="81">
        <v>398.8</v>
      </c>
      <c r="AD16" s="82">
        <v>746.447</v>
      </c>
    </row>
    <row r="17" spans="1:30" x14ac:dyDescent="0.3">
      <c r="A17" s="1"/>
      <c r="B17" s="80" t="s">
        <v>668</v>
      </c>
      <c r="C17" s="81">
        <v>358.88600000000002</v>
      </c>
      <c r="D17" s="81">
        <v>102</v>
      </c>
      <c r="E17" s="81">
        <v>0</v>
      </c>
      <c r="F17" s="81">
        <v>46.7</v>
      </c>
      <c r="G17" s="81">
        <v>1684.3920000000001</v>
      </c>
      <c r="H17" s="81">
        <v>3181.4</v>
      </c>
      <c r="I17" s="81">
        <v>0</v>
      </c>
      <c r="J17" s="81">
        <v>381.3</v>
      </c>
      <c r="K17" s="81">
        <v>772.5</v>
      </c>
      <c r="L17" s="81">
        <v>0</v>
      </c>
      <c r="M17" s="81">
        <v>0</v>
      </c>
      <c r="N17" s="81">
        <v>0</v>
      </c>
      <c r="O17" s="81">
        <v>507.58600000000001</v>
      </c>
      <c r="P17" s="81">
        <v>5247.0919999999996</v>
      </c>
      <c r="Q17" s="81">
        <v>772.5</v>
      </c>
      <c r="R17" s="82">
        <v>6527.1779999999999</v>
      </c>
      <c r="S17" s="80" t="s">
        <v>668</v>
      </c>
      <c r="T17" s="81">
        <v>2815.7779999999998</v>
      </c>
      <c r="U17" s="81">
        <v>3283.4</v>
      </c>
      <c r="V17" s="81">
        <v>0</v>
      </c>
      <c r="W17" s="81">
        <v>428</v>
      </c>
      <c r="X17" s="82">
        <v>6527.1779999999999</v>
      </c>
      <c r="Y17" s="80" t="s">
        <v>668</v>
      </c>
      <c r="Z17" s="81">
        <v>273.97800000000001</v>
      </c>
      <c r="AA17" s="81">
        <v>73.8</v>
      </c>
      <c r="AB17" s="81">
        <v>0</v>
      </c>
      <c r="AC17" s="81">
        <v>428</v>
      </c>
      <c r="AD17" s="82">
        <v>775.77800000000002</v>
      </c>
    </row>
    <row r="18" spans="1:30" x14ac:dyDescent="0.3">
      <c r="A18" s="1"/>
      <c r="B18" s="80" t="s">
        <v>669</v>
      </c>
      <c r="C18" s="81">
        <v>361.29500000000002</v>
      </c>
      <c r="D18" s="81">
        <v>102.6</v>
      </c>
      <c r="E18" s="81">
        <v>0</v>
      </c>
      <c r="F18" s="81">
        <v>50.8</v>
      </c>
      <c r="G18" s="81">
        <v>1728.2829999999999</v>
      </c>
      <c r="H18" s="81">
        <v>3142.3</v>
      </c>
      <c r="I18" s="81">
        <v>0</v>
      </c>
      <c r="J18" s="81">
        <v>358.8</v>
      </c>
      <c r="K18" s="81">
        <v>770.4</v>
      </c>
      <c r="L18" s="81">
        <v>0</v>
      </c>
      <c r="M18" s="81">
        <v>8.4</v>
      </c>
      <c r="N18" s="81">
        <v>0</v>
      </c>
      <c r="O18" s="81">
        <v>514.69500000000005</v>
      </c>
      <c r="P18" s="81">
        <v>5229.3829999999998</v>
      </c>
      <c r="Q18" s="81">
        <v>778.8</v>
      </c>
      <c r="R18" s="82">
        <v>6522.8779999999997</v>
      </c>
      <c r="S18" s="80" t="s">
        <v>669</v>
      </c>
      <c r="T18" s="81">
        <v>2859.9780000000001</v>
      </c>
      <c r="U18" s="81">
        <v>3244.9</v>
      </c>
      <c r="V18" s="81">
        <v>8.4</v>
      </c>
      <c r="W18" s="81">
        <v>409.6</v>
      </c>
      <c r="X18" s="82">
        <v>6522.8779999999997</v>
      </c>
      <c r="Y18" s="80" t="s">
        <v>669</v>
      </c>
      <c r="Z18" s="81">
        <v>275.178</v>
      </c>
      <c r="AA18" s="81">
        <v>75.099999999999994</v>
      </c>
      <c r="AB18" s="81">
        <v>8.4</v>
      </c>
      <c r="AC18" s="81">
        <v>409.6</v>
      </c>
      <c r="AD18" s="82">
        <v>768.27800000000002</v>
      </c>
    </row>
    <row r="19" spans="1:30" x14ac:dyDescent="0.3">
      <c r="A19" s="1"/>
      <c r="B19" s="80" t="s">
        <v>670</v>
      </c>
      <c r="C19" s="81">
        <v>359.38299999999998</v>
      </c>
      <c r="D19" s="81">
        <v>102.6</v>
      </c>
      <c r="E19" s="81">
        <v>0</v>
      </c>
      <c r="F19" s="81">
        <v>49.2</v>
      </c>
      <c r="G19" s="81">
        <v>1656.616</v>
      </c>
      <c r="H19" s="81">
        <v>3036.9</v>
      </c>
      <c r="I19" s="81">
        <v>1.371E-2</v>
      </c>
      <c r="J19" s="81">
        <v>273</v>
      </c>
      <c r="K19" s="81">
        <v>769.8</v>
      </c>
      <c r="L19" s="81">
        <v>0</v>
      </c>
      <c r="M19" s="81">
        <v>134.78</v>
      </c>
      <c r="N19" s="81">
        <v>0</v>
      </c>
      <c r="O19" s="81">
        <v>511.18299999999999</v>
      </c>
      <c r="P19" s="81">
        <v>4966.5297099999998</v>
      </c>
      <c r="Q19" s="81">
        <v>904.58</v>
      </c>
      <c r="R19" s="82">
        <v>6382.2927099999997</v>
      </c>
      <c r="S19" s="80" t="s">
        <v>670</v>
      </c>
      <c r="T19" s="81">
        <v>2785.799</v>
      </c>
      <c r="U19" s="81">
        <v>3139.5</v>
      </c>
      <c r="V19" s="81">
        <v>134.79371</v>
      </c>
      <c r="W19" s="81">
        <v>322.2</v>
      </c>
      <c r="X19" s="82">
        <v>6382.2927099999997</v>
      </c>
      <c r="Y19" s="80" t="s">
        <v>670</v>
      </c>
      <c r="Z19" s="81">
        <v>277.99900000000002</v>
      </c>
      <c r="AA19" s="81">
        <v>75.099999999999994</v>
      </c>
      <c r="AB19" s="81">
        <v>134.79371</v>
      </c>
      <c r="AC19" s="81">
        <v>322.2</v>
      </c>
      <c r="AD19" s="82">
        <v>810.09271000000001</v>
      </c>
    </row>
    <row r="20" spans="1:30" x14ac:dyDescent="0.3">
      <c r="A20" s="1"/>
      <c r="B20" s="80" t="s">
        <v>671</v>
      </c>
      <c r="C20" s="81">
        <v>351.39699999999999</v>
      </c>
      <c r="D20" s="81">
        <v>102.1</v>
      </c>
      <c r="E20" s="81">
        <v>0</v>
      </c>
      <c r="F20" s="81">
        <v>51.8</v>
      </c>
      <c r="G20" s="81">
        <v>1633.7090000000001</v>
      </c>
      <c r="H20" s="81">
        <v>2889.7</v>
      </c>
      <c r="I20" s="81">
        <v>4.1000000000000002E-2</v>
      </c>
      <c r="J20" s="81">
        <v>236.6</v>
      </c>
      <c r="K20" s="81">
        <v>752.2</v>
      </c>
      <c r="L20" s="81">
        <v>0</v>
      </c>
      <c r="M20" s="81">
        <v>371.24</v>
      </c>
      <c r="N20" s="81">
        <v>0</v>
      </c>
      <c r="O20" s="81">
        <v>505.29700000000003</v>
      </c>
      <c r="P20" s="81">
        <v>4760.05</v>
      </c>
      <c r="Q20" s="81">
        <v>1123.44</v>
      </c>
      <c r="R20" s="82">
        <v>6388.7870000000003</v>
      </c>
      <c r="S20" s="80" t="s">
        <v>671</v>
      </c>
      <c r="T20" s="81">
        <v>2737.306</v>
      </c>
      <c r="U20" s="81">
        <v>2991.8</v>
      </c>
      <c r="V20" s="81">
        <v>371.28100000000001</v>
      </c>
      <c r="W20" s="81">
        <v>288.39999999999998</v>
      </c>
      <c r="X20" s="82">
        <v>6388.7870000000003</v>
      </c>
      <c r="Y20" s="80" t="s">
        <v>671</v>
      </c>
      <c r="Z20" s="81">
        <v>278.20600000000002</v>
      </c>
      <c r="AA20" s="81">
        <v>75.8</v>
      </c>
      <c r="AB20" s="81">
        <v>371.28100000000001</v>
      </c>
      <c r="AC20" s="81">
        <v>288.39999999999998</v>
      </c>
      <c r="AD20" s="82">
        <v>1013.687</v>
      </c>
    </row>
    <row r="21" spans="1:30" x14ac:dyDescent="0.3">
      <c r="A21" s="1"/>
      <c r="B21" s="80" t="s">
        <v>672</v>
      </c>
      <c r="C21" s="81">
        <v>354.60199999999998</v>
      </c>
      <c r="D21" s="81">
        <v>79.400000000000006</v>
      </c>
      <c r="E21" s="81">
        <v>0</v>
      </c>
      <c r="F21" s="81">
        <v>55.2</v>
      </c>
      <c r="G21" s="81">
        <v>1423.6020000000001</v>
      </c>
      <c r="H21" s="81">
        <v>2989.9</v>
      </c>
      <c r="I21" s="81">
        <v>0.184</v>
      </c>
      <c r="J21" s="81">
        <v>232.3</v>
      </c>
      <c r="K21" s="81">
        <v>766</v>
      </c>
      <c r="L21" s="81">
        <v>0</v>
      </c>
      <c r="M21" s="81">
        <v>495.66</v>
      </c>
      <c r="N21" s="81">
        <v>0</v>
      </c>
      <c r="O21" s="81">
        <v>489.202</v>
      </c>
      <c r="P21" s="81">
        <v>4645.9859999999999</v>
      </c>
      <c r="Q21" s="81">
        <v>1261.6600000000001</v>
      </c>
      <c r="R21" s="82">
        <v>6396.848</v>
      </c>
      <c r="S21" s="80" t="s">
        <v>672</v>
      </c>
      <c r="T21" s="81">
        <v>2544.2040000000002</v>
      </c>
      <c r="U21" s="81">
        <v>3069.3</v>
      </c>
      <c r="V21" s="81">
        <v>495.84399999999999</v>
      </c>
      <c r="W21" s="81">
        <v>287.5</v>
      </c>
      <c r="X21" s="82">
        <v>6396.848</v>
      </c>
      <c r="Y21" s="80" t="s">
        <v>672</v>
      </c>
      <c r="Z21" s="81">
        <v>280.70400000000001</v>
      </c>
      <c r="AA21" s="81">
        <v>52.9</v>
      </c>
      <c r="AB21" s="81">
        <v>495.84399999999999</v>
      </c>
      <c r="AC21" s="81">
        <v>287.5</v>
      </c>
      <c r="AD21" s="82">
        <v>1116.9480000000001</v>
      </c>
    </row>
    <row r="22" spans="1:30" x14ac:dyDescent="0.3">
      <c r="A22" s="1"/>
      <c r="B22" s="80" t="s">
        <v>673</v>
      </c>
      <c r="C22" s="81">
        <v>360.89</v>
      </c>
      <c r="D22" s="81">
        <v>117.3</v>
      </c>
      <c r="E22" s="81">
        <v>0</v>
      </c>
      <c r="F22" s="81">
        <v>61.9</v>
      </c>
      <c r="G22" s="81">
        <v>1346.181</v>
      </c>
      <c r="H22" s="81">
        <v>3029.4</v>
      </c>
      <c r="I22" s="81">
        <v>0.255</v>
      </c>
      <c r="J22" s="81">
        <v>266.10000000000002</v>
      </c>
      <c r="K22" s="81">
        <v>757.2</v>
      </c>
      <c r="L22" s="81">
        <v>0</v>
      </c>
      <c r="M22" s="81">
        <v>804.25</v>
      </c>
      <c r="N22" s="81">
        <v>0</v>
      </c>
      <c r="O22" s="81">
        <v>540.09</v>
      </c>
      <c r="P22" s="81">
        <v>4641.9359999999997</v>
      </c>
      <c r="Q22" s="81">
        <v>1561.45</v>
      </c>
      <c r="R22" s="82">
        <v>6743.4759999999997</v>
      </c>
      <c r="S22" s="80" t="s">
        <v>673</v>
      </c>
      <c r="T22" s="81">
        <v>2464.2710000000002</v>
      </c>
      <c r="U22" s="81">
        <v>3146.7</v>
      </c>
      <c r="V22" s="81">
        <v>804.505</v>
      </c>
      <c r="W22" s="81">
        <v>328</v>
      </c>
      <c r="X22" s="82">
        <v>6743.4759999999997</v>
      </c>
      <c r="Y22" s="80" t="s">
        <v>673</v>
      </c>
      <c r="Z22" s="81">
        <v>280.67099999999999</v>
      </c>
      <c r="AA22" s="81">
        <v>51.2</v>
      </c>
      <c r="AB22" s="81">
        <v>804.505</v>
      </c>
      <c r="AC22" s="81">
        <v>328</v>
      </c>
      <c r="AD22" s="82">
        <v>1464.376</v>
      </c>
    </row>
    <row r="23" spans="1:30" x14ac:dyDescent="0.3">
      <c r="A23" s="1"/>
      <c r="B23" s="80" t="s">
        <v>674</v>
      </c>
      <c r="C23" s="81">
        <v>357.89400000000001</v>
      </c>
      <c r="D23" s="81">
        <v>126.9</v>
      </c>
      <c r="E23" s="81">
        <v>0.1</v>
      </c>
      <c r="F23" s="81">
        <v>61.6</v>
      </c>
      <c r="G23" s="81">
        <v>1471.627</v>
      </c>
      <c r="H23" s="81">
        <v>3021.4</v>
      </c>
      <c r="I23" s="81">
        <v>0.38400000000000001</v>
      </c>
      <c r="J23" s="81">
        <v>234.3</v>
      </c>
      <c r="K23" s="81">
        <v>759.2</v>
      </c>
      <c r="L23" s="81">
        <v>0</v>
      </c>
      <c r="M23" s="81">
        <v>890.47</v>
      </c>
      <c r="N23" s="81">
        <v>0</v>
      </c>
      <c r="O23" s="81">
        <v>546.49400000000003</v>
      </c>
      <c r="P23" s="81">
        <v>4727.7110000000002</v>
      </c>
      <c r="Q23" s="81">
        <v>1649.67</v>
      </c>
      <c r="R23" s="82">
        <v>6923.875</v>
      </c>
      <c r="S23" s="80" t="s">
        <v>674</v>
      </c>
      <c r="T23" s="81">
        <v>2588.721</v>
      </c>
      <c r="U23" s="81">
        <v>3148.3</v>
      </c>
      <c r="V23" s="81">
        <v>890.95399999999995</v>
      </c>
      <c r="W23" s="81">
        <v>295.89999999999998</v>
      </c>
      <c r="X23" s="82">
        <v>6923.875</v>
      </c>
      <c r="Y23" s="80" t="s">
        <v>674</v>
      </c>
      <c r="Z23" s="81">
        <v>282.12099999999998</v>
      </c>
      <c r="AA23" s="81">
        <v>53.2</v>
      </c>
      <c r="AB23" s="81">
        <v>890.95399999999995</v>
      </c>
      <c r="AC23" s="81">
        <v>295.89999999999998</v>
      </c>
      <c r="AD23" s="82">
        <v>1522.175</v>
      </c>
    </row>
    <row r="24" spans="1:30" x14ac:dyDescent="0.3">
      <c r="A24" s="1"/>
      <c r="B24" s="80" t="s">
        <v>675</v>
      </c>
      <c r="C24" s="81">
        <v>366.76</v>
      </c>
      <c r="D24" s="81">
        <v>126.9</v>
      </c>
      <c r="E24" s="81">
        <v>0.1</v>
      </c>
      <c r="F24" s="81">
        <v>53.7</v>
      </c>
      <c r="G24" s="81">
        <v>1769.3140000000001</v>
      </c>
      <c r="H24" s="81">
        <v>3064</v>
      </c>
      <c r="I24" s="81">
        <v>0.75600000000000001</v>
      </c>
      <c r="J24" s="81">
        <v>201.6</v>
      </c>
      <c r="K24" s="81">
        <v>770.9</v>
      </c>
      <c r="L24" s="81">
        <v>0</v>
      </c>
      <c r="M24" s="81">
        <v>817.52</v>
      </c>
      <c r="N24" s="81">
        <v>0</v>
      </c>
      <c r="O24" s="81">
        <v>547.46</v>
      </c>
      <c r="P24" s="81">
        <v>5035.67</v>
      </c>
      <c r="Q24" s="81">
        <v>1588.42</v>
      </c>
      <c r="R24" s="82">
        <v>7171.55</v>
      </c>
      <c r="S24" s="80" t="s">
        <v>675</v>
      </c>
      <c r="T24" s="81">
        <v>2906.9740000000002</v>
      </c>
      <c r="U24" s="81">
        <v>3190.9</v>
      </c>
      <c r="V24" s="81">
        <v>818.37599999999998</v>
      </c>
      <c r="W24" s="81">
        <v>255.3</v>
      </c>
      <c r="X24" s="82">
        <v>7171.55</v>
      </c>
      <c r="Y24" s="80" t="s">
        <v>675</v>
      </c>
      <c r="Z24" s="81">
        <v>282.07400000000001</v>
      </c>
      <c r="AA24" s="81">
        <v>52.3</v>
      </c>
      <c r="AB24" s="81">
        <v>818.37599999999998</v>
      </c>
      <c r="AC24" s="81">
        <v>255.3</v>
      </c>
      <c r="AD24" s="82">
        <v>1408.05</v>
      </c>
    </row>
    <row r="25" spans="1:30" x14ac:dyDescent="0.3">
      <c r="A25" s="1"/>
      <c r="B25" s="80" t="s">
        <v>676</v>
      </c>
      <c r="C25" s="81">
        <v>358.767</v>
      </c>
      <c r="D25" s="81">
        <v>126.2</v>
      </c>
      <c r="E25" s="81">
        <v>0.2</v>
      </c>
      <c r="F25" s="81">
        <v>48.3</v>
      </c>
      <c r="G25" s="81">
        <v>1802.242</v>
      </c>
      <c r="H25" s="81">
        <v>3073.2</v>
      </c>
      <c r="I25" s="81">
        <v>0.92500000000000004</v>
      </c>
      <c r="J25" s="81">
        <v>209.8</v>
      </c>
      <c r="K25" s="81">
        <v>777.3</v>
      </c>
      <c r="L25" s="81">
        <v>0</v>
      </c>
      <c r="M25" s="81">
        <v>895.3</v>
      </c>
      <c r="N25" s="81">
        <v>0</v>
      </c>
      <c r="O25" s="81">
        <v>533.46699999999998</v>
      </c>
      <c r="P25" s="81">
        <v>5086.1670000000004</v>
      </c>
      <c r="Q25" s="81">
        <v>1672.6</v>
      </c>
      <c r="R25" s="82">
        <v>7292.2340000000004</v>
      </c>
      <c r="S25" s="80" t="s">
        <v>676</v>
      </c>
      <c r="T25" s="81">
        <v>2938.3090000000002</v>
      </c>
      <c r="U25" s="81">
        <v>3199.4</v>
      </c>
      <c r="V25" s="81">
        <v>896.42499999999995</v>
      </c>
      <c r="W25" s="81">
        <v>258.10000000000002</v>
      </c>
      <c r="X25" s="82">
        <v>7292.2340000000004</v>
      </c>
      <c r="Y25" s="80" t="s">
        <v>676</v>
      </c>
      <c r="Z25" s="81">
        <v>280.90899999999999</v>
      </c>
      <c r="AA25" s="81">
        <v>52.7</v>
      </c>
      <c r="AB25" s="81">
        <v>896.42499999999995</v>
      </c>
      <c r="AC25" s="81">
        <v>258.10000000000002</v>
      </c>
      <c r="AD25" s="82">
        <v>1488.134</v>
      </c>
    </row>
    <row r="26" spans="1:30" x14ac:dyDescent="0.3">
      <c r="A26" s="1"/>
      <c r="B26" s="80" t="s">
        <v>677</v>
      </c>
      <c r="C26" s="81">
        <v>362.47399999999999</v>
      </c>
      <c r="D26" s="81">
        <v>131.30000000000001</v>
      </c>
      <c r="E26" s="81">
        <v>0.2</v>
      </c>
      <c r="F26" s="81">
        <v>50.1</v>
      </c>
      <c r="G26" s="81">
        <v>1880.39</v>
      </c>
      <c r="H26" s="81">
        <v>3047.7</v>
      </c>
      <c r="I26" s="81">
        <v>1.238</v>
      </c>
      <c r="J26" s="81">
        <v>234.1</v>
      </c>
      <c r="K26" s="81">
        <v>776.6</v>
      </c>
      <c r="L26" s="81">
        <v>0</v>
      </c>
      <c r="M26" s="81">
        <v>919.01</v>
      </c>
      <c r="N26" s="81">
        <v>0</v>
      </c>
      <c r="O26" s="81">
        <v>544.07399999999996</v>
      </c>
      <c r="P26" s="81">
        <v>5163.4279999999999</v>
      </c>
      <c r="Q26" s="81">
        <v>1695.61</v>
      </c>
      <c r="R26" s="82">
        <v>7403.1120000000001</v>
      </c>
      <c r="S26" s="80" t="s">
        <v>677</v>
      </c>
      <c r="T26" s="81">
        <v>3019.4639999999999</v>
      </c>
      <c r="U26" s="81">
        <v>3179</v>
      </c>
      <c r="V26" s="81">
        <v>920.44799999999998</v>
      </c>
      <c r="W26" s="81">
        <v>284.2</v>
      </c>
      <c r="X26" s="82">
        <v>7403.1120000000001</v>
      </c>
      <c r="Y26" s="80" t="s">
        <v>677</v>
      </c>
      <c r="Z26" s="81">
        <v>281.66399999999999</v>
      </c>
      <c r="AA26" s="81">
        <v>55.7</v>
      </c>
      <c r="AB26" s="81">
        <v>920.44799999999998</v>
      </c>
      <c r="AC26" s="81">
        <v>284.2</v>
      </c>
      <c r="AD26" s="82">
        <v>1542.0119999999999</v>
      </c>
    </row>
    <row r="27" spans="1:30" x14ac:dyDescent="0.3">
      <c r="A27" s="1"/>
      <c r="B27" s="80" t="s">
        <v>678</v>
      </c>
      <c r="C27" s="81">
        <v>356.755</v>
      </c>
      <c r="D27" s="81">
        <v>130</v>
      </c>
      <c r="E27" s="81">
        <v>0.4</v>
      </c>
      <c r="F27" s="81">
        <v>60.6</v>
      </c>
      <c r="G27" s="81">
        <v>1892.3420000000001</v>
      </c>
      <c r="H27" s="81">
        <v>3024.3</v>
      </c>
      <c r="I27" s="81">
        <v>1.3480000000000001</v>
      </c>
      <c r="J27" s="81">
        <v>277.2</v>
      </c>
      <c r="K27" s="81">
        <v>754.5</v>
      </c>
      <c r="L27" s="81">
        <v>0</v>
      </c>
      <c r="M27" s="81">
        <v>994.87</v>
      </c>
      <c r="N27" s="81">
        <v>0</v>
      </c>
      <c r="O27" s="81">
        <v>547.755</v>
      </c>
      <c r="P27" s="81">
        <v>5195.1899999999996</v>
      </c>
      <c r="Q27" s="81">
        <v>1749.37</v>
      </c>
      <c r="R27" s="82">
        <v>7492.3149999999996</v>
      </c>
      <c r="S27" s="80" t="s">
        <v>678</v>
      </c>
      <c r="T27" s="81">
        <v>3003.5970000000002</v>
      </c>
      <c r="U27" s="81">
        <v>3154.3</v>
      </c>
      <c r="V27" s="81">
        <v>996.61800000000005</v>
      </c>
      <c r="W27" s="81">
        <v>337.8</v>
      </c>
      <c r="X27" s="82">
        <v>7492.3149999999996</v>
      </c>
      <c r="Y27" s="80" t="s">
        <v>678</v>
      </c>
      <c r="Z27" s="81">
        <v>278.89699999999999</v>
      </c>
      <c r="AA27" s="81">
        <v>54.9</v>
      </c>
      <c r="AB27" s="81">
        <v>996.61800000000005</v>
      </c>
      <c r="AC27" s="81">
        <v>337.8</v>
      </c>
      <c r="AD27" s="82">
        <v>1668.2149999999999</v>
      </c>
    </row>
    <row r="28" spans="1:30" x14ac:dyDescent="0.3">
      <c r="A28" s="1"/>
      <c r="B28" s="80" t="s">
        <v>679</v>
      </c>
      <c r="C28" s="81">
        <v>362.76799999999997</v>
      </c>
      <c r="D28" s="81">
        <v>132.19999999999999</v>
      </c>
      <c r="E28" s="81">
        <v>0.3</v>
      </c>
      <c r="F28" s="81">
        <v>65.3</v>
      </c>
      <c r="G28" s="81">
        <v>1965.768</v>
      </c>
      <c r="H28" s="81">
        <v>3031.9</v>
      </c>
      <c r="I28" s="81">
        <v>1.4530000000000001</v>
      </c>
      <c r="J28" s="81">
        <v>334.2</v>
      </c>
      <c r="K28" s="81">
        <v>767.7</v>
      </c>
      <c r="L28" s="81">
        <v>0</v>
      </c>
      <c r="M28" s="81">
        <v>915.3</v>
      </c>
      <c r="N28" s="81">
        <v>0</v>
      </c>
      <c r="O28" s="81">
        <v>560.56799999999998</v>
      </c>
      <c r="P28" s="81">
        <v>5333.3209999999999</v>
      </c>
      <c r="Q28" s="81">
        <v>1683</v>
      </c>
      <c r="R28" s="82">
        <v>7576.8890000000001</v>
      </c>
      <c r="S28" s="80" t="s">
        <v>679</v>
      </c>
      <c r="T28" s="81">
        <v>3096.2359999999999</v>
      </c>
      <c r="U28" s="81">
        <v>3164.1</v>
      </c>
      <c r="V28" s="81">
        <v>917.053</v>
      </c>
      <c r="W28" s="81">
        <v>399.5</v>
      </c>
      <c r="X28" s="82">
        <v>7576.8890000000001</v>
      </c>
      <c r="Y28" s="80" t="s">
        <v>679</v>
      </c>
      <c r="Z28" s="81">
        <v>285.036</v>
      </c>
      <c r="AA28" s="81">
        <v>58.2</v>
      </c>
      <c r="AB28" s="81">
        <v>917.053</v>
      </c>
      <c r="AC28" s="81">
        <v>399.5</v>
      </c>
      <c r="AD28" s="82">
        <v>1659.789</v>
      </c>
    </row>
    <row r="29" spans="1:30" x14ac:dyDescent="0.3">
      <c r="A29" s="1"/>
      <c r="B29" s="80" t="s">
        <v>680</v>
      </c>
      <c r="C29" s="81">
        <v>363.87400000000002</v>
      </c>
      <c r="D29" s="81">
        <v>133</v>
      </c>
      <c r="E29" s="81">
        <v>0.3</v>
      </c>
      <c r="F29" s="81">
        <v>67.400000000000006</v>
      </c>
      <c r="G29" s="81">
        <v>2019.173</v>
      </c>
      <c r="H29" s="81">
        <v>3033.4</v>
      </c>
      <c r="I29" s="81">
        <v>1.554</v>
      </c>
      <c r="J29" s="81">
        <v>378.5</v>
      </c>
      <c r="K29" s="81">
        <v>776.5</v>
      </c>
      <c r="L29" s="81">
        <v>0.4</v>
      </c>
      <c r="M29" s="81">
        <v>914</v>
      </c>
      <c r="N29" s="81">
        <v>0</v>
      </c>
      <c r="O29" s="81">
        <v>564.57399999999996</v>
      </c>
      <c r="P29" s="81">
        <v>5432.6270000000004</v>
      </c>
      <c r="Q29" s="81">
        <v>1690.9</v>
      </c>
      <c r="R29" s="82">
        <v>7688.1009999999997</v>
      </c>
      <c r="S29" s="80" t="s">
        <v>680</v>
      </c>
      <c r="T29" s="81">
        <v>3159.547</v>
      </c>
      <c r="U29" s="81">
        <v>3166.8</v>
      </c>
      <c r="V29" s="81">
        <v>915.85400000000004</v>
      </c>
      <c r="W29" s="81">
        <v>445.9</v>
      </c>
      <c r="X29" s="82">
        <v>7688.1009999999997</v>
      </c>
      <c r="Y29" s="80" t="s">
        <v>680</v>
      </c>
      <c r="Z29" s="81">
        <v>287.14699999999999</v>
      </c>
      <c r="AA29" s="81">
        <v>58.9</v>
      </c>
      <c r="AB29" s="81">
        <v>915.85400000000004</v>
      </c>
      <c r="AC29" s="81">
        <v>445.9</v>
      </c>
      <c r="AD29" s="82">
        <v>1707.8009999999999</v>
      </c>
    </row>
    <row r="30" spans="1:30" x14ac:dyDescent="0.3">
      <c r="A30" s="1"/>
      <c r="B30" s="80" t="s">
        <v>681</v>
      </c>
      <c r="C30" s="81">
        <v>372.69900000000001</v>
      </c>
      <c r="D30" s="81">
        <v>136</v>
      </c>
      <c r="E30" s="81">
        <v>0.2</v>
      </c>
      <c r="F30" s="81">
        <v>80.2</v>
      </c>
      <c r="G30" s="81">
        <v>2054.1889999999999</v>
      </c>
      <c r="H30" s="81">
        <v>2996.1</v>
      </c>
      <c r="I30" s="81">
        <v>1.56</v>
      </c>
      <c r="J30" s="81">
        <v>456.6</v>
      </c>
      <c r="K30" s="81">
        <v>766.7</v>
      </c>
      <c r="L30" s="81">
        <v>0</v>
      </c>
      <c r="M30" s="81">
        <v>861.7</v>
      </c>
      <c r="N30" s="81">
        <v>0</v>
      </c>
      <c r="O30" s="81">
        <v>589.09900000000005</v>
      </c>
      <c r="P30" s="81">
        <v>5508.4489999999996</v>
      </c>
      <c r="Q30" s="81">
        <v>1628.4</v>
      </c>
      <c r="R30" s="82">
        <v>7725.9480000000003</v>
      </c>
      <c r="S30" s="80" t="s">
        <v>681</v>
      </c>
      <c r="T30" s="81">
        <v>3193.5880000000002</v>
      </c>
      <c r="U30" s="81">
        <v>3132.1</v>
      </c>
      <c r="V30" s="81">
        <v>863.46</v>
      </c>
      <c r="W30" s="81">
        <v>536.79999999999995</v>
      </c>
      <c r="X30" s="82">
        <v>7725.9480000000003</v>
      </c>
      <c r="Y30" s="80" t="s">
        <v>681</v>
      </c>
      <c r="Z30" s="81">
        <v>285.38799999999998</v>
      </c>
      <c r="AA30" s="81">
        <v>63.1</v>
      </c>
      <c r="AB30" s="81">
        <v>863.46</v>
      </c>
      <c r="AC30" s="81">
        <v>536.79999999999995</v>
      </c>
      <c r="AD30" s="82">
        <v>1748.748</v>
      </c>
    </row>
    <row r="31" spans="1:30" x14ac:dyDescent="0.3">
      <c r="A31" s="1"/>
      <c r="B31" s="80" t="s">
        <v>682</v>
      </c>
      <c r="C31" s="81">
        <v>376.75099999999998</v>
      </c>
      <c r="D31" s="81">
        <v>139.6</v>
      </c>
      <c r="E31" s="81">
        <v>0.3</v>
      </c>
      <c r="F31" s="81">
        <v>90</v>
      </c>
      <c r="G31" s="81">
        <v>1920.9269999999999</v>
      </c>
      <c r="H31" s="81">
        <v>2998.9</v>
      </c>
      <c r="I31" s="81">
        <v>1.5620000000000001</v>
      </c>
      <c r="J31" s="81">
        <v>444.6</v>
      </c>
      <c r="K31" s="81">
        <v>772.4</v>
      </c>
      <c r="L31" s="81">
        <v>0</v>
      </c>
      <c r="M31" s="81">
        <v>923.22</v>
      </c>
      <c r="N31" s="81">
        <v>0</v>
      </c>
      <c r="O31" s="81">
        <v>606.65099999999995</v>
      </c>
      <c r="P31" s="81">
        <v>5365.9889999999996</v>
      </c>
      <c r="Q31" s="81">
        <v>1695.62</v>
      </c>
      <c r="R31" s="82">
        <v>7668.26</v>
      </c>
      <c r="S31" s="80" t="s">
        <v>682</v>
      </c>
      <c r="T31" s="81">
        <v>3070.078</v>
      </c>
      <c r="U31" s="81">
        <v>3138.5</v>
      </c>
      <c r="V31" s="81">
        <v>925.08199999999999</v>
      </c>
      <c r="W31" s="81">
        <v>534.6</v>
      </c>
      <c r="X31" s="82">
        <v>7668.26</v>
      </c>
      <c r="Y31" s="80" t="s">
        <v>682</v>
      </c>
      <c r="Z31" s="81">
        <v>285.27800000000002</v>
      </c>
      <c r="AA31" s="81">
        <v>66.099999999999994</v>
      </c>
      <c r="AB31" s="81">
        <v>925.08199999999999</v>
      </c>
      <c r="AC31" s="81">
        <v>534.6</v>
      </c>
      <c r="AD31" s="82">
        <v>1811.06</v>
      </c>
    </row>
    <row r="32" spans="1:30" x14ac:dyDescent="0.3">
      <c r="A32" s="1"/>
      <c r="B32" s="80" t="s">
        <v>683</v>
      </c>
      <c r="C32" s="81">
        <v>366.15600000000001</v>
      </c>
      <c r="D32" s="81">
        <v>145.4</v>
      </c>
      <c r="E32" s="81">
        <v>0.3</v>
      </c>
      <c r="F32" s="81">
        <v>98.1</v>
      </c>
      <c r="G32" s="81">
        <v>1770.1379999999999</v>
      </c>
      <c r="H32" s="81">
        <v>2937.1</v>
      </c>
      <c r="I32" s="81">
        <v>1.667</v>
      </c>
      <c r="J32" s="81">
        <v>470.8</v>
      </c>
      <c r="K32" s="81">
        <v>757.3</v>
      </c>
      <c r="L32" s="81">
        <v>0</v>
      </c>
      <c r="M32" s="81">
        <v>954.38</v>
      </c>
      <c r="N32" s="81">
        <v>0</v>
      </c>
      <c r="O32" s="81">
        <v>609.95600000000002</v>
      </c>
      <c r="P32" s="81">
        <v>5179.7049999999999</v>
      </c>
      <c r="Q32" s="81">
        <v>1711.68</v>
      </c>
      <c r="R32" s="82">
        <v>7501.3410000000003</v>
      </c>
      <c r="S32" s="80" t="s">
        <v>683</v>
      </c>
      <c r="T32" s="81">
        <v>2893.5940000000001</v>
      </c>
      <c r="U32" s="81">
        <v>3082.5</v>
      </c>
      <c r="V32" s="81">
        <v>956.34699999999998</v>
      </c>
      <c r="W32" s="81">
        <v>568.9</v>
      </c>
      <c r="X32" s="82">
        <v>7501.3410000000003</v>
      </c>
      <c r="Y32" s="80" t="s">
        <v>683</v>
      </c>
      <c r="Z32" s="81">
        <v>283.39400000000001</v>
      </c>
      <c r="AA32" s="81">
        <v>71.400000000000006</v>
      </c>
      <c r="AB32" s="81">
        <v>956.34699999999998</v>
      </c>
      <c r="AC32" s="81">
        <v>568.9</v>
      </c>
      <c r="AD32" s="82">
        <v>1880.0409999999999</v>
      </c>
    </row>
    <row r="33" spans="1:30" x14ac:dyDescent="0.3">
      <c r="A33" s="1"/>
      <c r="B33" s="80" t="s">
        <v>684</v>
      </c>
      <c r="C33" s="81">
        <v>367.44799999999998</v>
      </c>
      <c r="D33" s="81">
        <v>145.5</v>
      </c>
      <c r="E33" s="81">
        <v>0.4</v>
      </c>
      <c r="F33" s="81">
        <v>104.9</v>
      </c>
      <c r="G33" s="81">
        <v>1822.029</v>
      </c>
      <c r="H33" s="81">
        <v>2919.6</v>
      </c>
      <c r="I33" s="81">
        <v>1.3680000000000001</v>
      </c>
      <c r="J33" s="81">
        <v>475.7</v>
      </c>
      <c r="K33" s="81">
        <v>749.6</v>
      </c>
      <c r="L33" s="81">
        <v>0</v>
      </c>
      <c r="M33" s="81">
        <v>919.01</v>
      </c>
      <c r="N33" s="81">
        <v>0</v>
      </c>
      <c r="O33" s="81">
        <v>618.24800000000005</v>
      </c>
      <c r="P33" s="81">
        <v>5218.6970000000001</v>
      </c>
      <c r="Q33" s="81">
        <v>1668.61</v>
      </c>
      <c r="R33" s="82">
        <v>7505.5550000000003</v>
      </c>
      <c r="S33" s="80" t="s">
        <v>684</v>
      </c>
      <c r="T33" s="81">
        <v>2939.0770000000002</v>
      </c>
      <c r="U33" s="81">
        <v>3065.1</v>
      </c>
      <c r="V33" s="81">
        <v>920.77800000000002</v>
      </c>
      <c r="W33" s="81">
        <v>580.6</v>
      </c>
      <c r="X33" s="82">
        <v>7505.5550000000003</v>
      </c>
      <c r="Y33" s="80" t="s">
        <v>684</v>
      </c>
      <c r="Z33" s="81">
        <v>284.27699999999999</v>
      </c>
      <c r="AA33" s="81">
        <v>72.8</v>
      </c>
      <c r="AB33" s="81">
        <v>920.77800000000002</v>
      </c>
      <c r="AC33" s="81">
        <v>580.6</v>
      </c>
      <c r="AD33" s="82">
        <v>1858.4549999999999</v>
      </c>
    </row>
    <row r="34" spans="1:30" x14ac:dyDescent="0.3">
      <c r="A34" s="1"/>
      <c r="B34" s="80" t="s">
        <v>685</v>
      </c>
      <c r="C34" s="81">
        <v>361.55700000000002</v>
      </c>
      <c r="D34" s="81">
        <v>145.5</v>
      </c>
      <c r="E34" s="81">
        <v>0.4</v>
      </c>
      <c r="F34" s="81">
        <v>119.7</v>
      </c>
      <c r="G34" s="81">
        <v>1669.944</v>
      </c>
      <c r="H34" s="81">
        <v>2948.3</v>
      </c>
      <c r="I34" s="81">
        <v>1.667</v>
      </c>
      <c r="J34" s="81">
        <v>485.2</v>
      </c>
      <c r="K34" s="81">
        <v>745.7</v>
      </c>
      <c r="L34" s="81">
        <v>0</v>
      </c>
      <c r="M34" s="81">
        <v>965.08</v>
      </c>
      <c r="N34" s="81">
        <v>0</v>
      </c>
      <c r="O34" s="81">
        <v>627.15700000000004</v>
      </c>
      <c r="P34" s="81">
        <v>5105.1109999999999</v>
      </c>
      <c r="Q34" s="81">
        <v>1710.78</v>
      </c>
      <c r="R34" s="82">
        <v>7443.0479999999998</v>
      </c>
      <c r="S34" s="80" t="s">
        <v>685</v>
      </c>
      <c r="T34" s="81">
        <v>2777.201</v>
      </c>
      <c r="U34" s="81">
        <v>3093.8</v>
      </c>
      <c r="V34" s="81">
        <v>967.14700000000005</v>
      </c>
      <c r="W34" s="81">
        <v>604.9</v>
      </c>
      <c r="X34" s="82">
        <v>7443.0479999999998</v>
      </c>
      <c r="Y34" s="80" t="s">
        <v>685</v>
      </c>
      <c r="Z34" s="81">
        <v>280.80099999999999</v>
      </c>
      <c r="AA34" s="81">
        <v>72.5</v>
      </c>
      <c r="AB34" s="81">
        <v>967.14700000000005</v>
      </c>
      <c r="AC34" s="81">
        <v>604.9</v>
      </c>
      <c r="AD34" s="82">
        <v>1925.348</v>
      </c>
    </row>
    <row r="35" spans="1:30" x14ac:dyDescent="0.3">
      <c r="A35" s="1"/>
      <c r="B35" s="80" t="s">
        <v>686</v>
      </c>
      <c r="C35" s="81">
        <v>363.84699999999998</v>
      </c>
      <c r="D35" s="81">
        <v>147.30000000000001</v>
      </c>
      <c r="E35" s="81">
        <v>0.3</v>
      </c>
      <c r="F35" s="81">
        <v>127.6</v>
      </c>
      <c r="G35" s="81">
        <v>1630.4839999999999</v>
      </c>
      <c r="H35" s="81">
        <v>2893.9</v>
      </c>
      <c r="I35" s="81">
        <v>1.657</v>
      </c>
      <c r="J35" s="81">
        <v>501.3</v>
      </c>
      <c r="K35" s="81">
        <v>765</v>
      </c>
      <c r="L35" s="81">
        <v>0</v>
      </c>
      <c r="M35" s="81">
        <v>930.48</v>
      </c>
      <c r="N35" s="81">
        <v>0</v>
      </c>
      <c r="O35" s="81">
        <v>639.04700000000003</v>
      </c>
      <c r="P35" s="81">
        <v>5027.3410000000003</v>
      </c>
      <c r="Q35" s="81">
        <v>1695.48</v>
      </c>
      <c r="R35" s="82">
        <v>7361.8680000000004</v>
      </c>
      <c r="S35" s="80" t="s">
        <v>686</v>
      </c>
      <c r="T35" s="81">
        <v>2759.3310000000001</v>
      </c>
      <c r="U35" s="81">
        <v>3041.2</v>
      </c>
      <c r="V35" s="81">
        <v>932.43700000000001</v>
      </c>
      <c r="W35" s="81">
        <v>628.9</v>
      </c>
      <c r="X35" s="82">
        <v>7361.8680000000004</v>
      </c>
      <c r="Y35" s="80" t="s">
        <v>686</v>
      </c>
      <c r="Z35" s="81">
        <v>275.13099999999997</v>
      </c>
      <c r="AA35" s="81">
        <v>72.8</v>
      </c>
      <c r="AB35" s="81">
        <v>932.43700000000001</v>
      </c>
      <c r="AC35" s="81">
        <v>628.9</v>
      </c>
      <c r="AD35" s="82">
        <v>1909.268</v>
      </c>
    </row>
    <row r="36" spans="1:30" x14ac:dyDescent="0.3">
      <c r="A36" s="1"/>
      <c r="B36" s="80" t="s">
        <v>687</v>
      </c>
      <c r="C36" s="81">
        <v>360.64499999999998</v>
      </c>
      <c r="D36" s="81">
        <v>144.19999999999999</v>
      </c>
      <c r="E36" s="81">
        <v>0.2</v>
      </c>
      <c r="F36" s="81">
        <v>130.1</v>
      </c>
      <c r="G36" s="81">
        <v>1685.4780000000001</v>
      </c>
      <c r="H36" s="81">
        <v>2948.1</v>
      </c>
      <c r="I36" s="81">
        <v>1.4470000000000001</v>
      </c>
      <c r="J36" s="81">
        <v>518.9</v>
      </c>
      <c r="K36" s="81">
        <v>766.8</v>
      </c>
      <c r="L36" s="81">
        <v>0</v>
      </c>
      <c r="M36" s="81">
        <v>767.82</v>
      </c>
      <c r="N36" s="81">
        <v>0</v>
      </c>
      <c r="O36" s="81">
        <v>635.14499999999998</v>
      </c>
      <c r="P36" s="81">
        <v>5153.9250000000002</v>
      </c>
      <c r="Q36" s="81">
        <v>1534.62</v>
      </c>
      <c r="R36" s="82">
        <v>7323.69</v>
      </c>
      <c r="S36" s="80" t="s">
        <v>687</v>
      </c>
      <c r="T36" s="81">
        <v>2812.9229999999998</v>
      </c>
      <c r="U36" s="81">
        <v>3092.3</v>
      </c>
      <c r="V36" s="81">
        <v>769.46699999999998</v>
      </c>
      <c r="W36" s="81">
        <v>649</v>
      </c>
      <c r="X36" s="82">
        <v>7323.69</v>
      </c>
      <c r="Y36" s="80" t="s">
        <v>687</v>
      </c>
      <c r="Z36" s="81">
        <v>273.923</v>
      </c>
      <c r="AA36" s="81">
        <v>73.7</v>
      </c>
      <c r="AB36" s="81">
        <v>769.46699999999998</v>
      </c>
      <c r="AC36" s="81">
        <v>649</v>
      </c>
      <c r="AD36" s="82">
        <v>1766.09</v>
      </c>
    </row>
    <row r="37" spans="1:30" x14ac:dyDescent="0.3">
      <c r="A37" s="1"/>
      <c r="B37" s="80" t="s">
        <v>688</v>
      </c>
      <c r="C37" s="81">
        <v>355.577</v>
      </c>
      <c r="D37" s="81">
        <v>142.5</v>
      </c>
      <c r="E37" s="81">
        <v>0.2</v>
      </c>
      <c r="F37" s="81">
        <v>135</v>
      </c>
      <c r="G37" s="81">
        <v>1745.309</v>
      </c>
      <c r="H37" s="81">
        <v>2568.5</v>
      </c>
      <c r="I37" s="81">
        <v>0.81799999999999995</v>
      </c>
      <c r="J37" s="81">
        <v>567</v>
      </c>
      <c r="K37" s="81">
        <v>748.5</v>
      </c>
      <c r="L37" s="81">
        <v>0</v>
      </c>
      <c r="M37" s="81">
        <v>943.26</v>
      </c>
      <c r="N37" s="81">
        <v>0</v>
      </c>
      <c r="O37" s="81">
        <v>633.27700000000004</v>
      </c>
      <c r="P37" s="81">
        <v>4881.6270000000004</v>
      </c>
      <c r="Q37" s="81">
        <v>1691.76</v>
      </c>
      <c r="R37" s="82">
        <v>7206.6639999999998</v>
      </c>
      <c r="S37" s="80" t="s">
        <v>688</v>
      </c>
      <c r="T37" s="81">
        <v>2849.386</v>
      </c>
      <c r="U37" s="81">
        <v>2711</v>
      </c>
      <c r="V37" s="81">
        <v>944.27800000000002</v>
      </c>
      <c r="W37" s="81">
        <v>702</v>
      </c>
      <c r="X37" s="82">
        <v>7206.6639999999998</v>
      </c>
      <c r="Y37" s="80" t="s">
        <v>688</v>
      </c>
      <c r="Z37" s="81">
        <v>270.38600000000002</v>
      </c>
      <c r="AA37" s="81">
        <v>73.099999999999994</v>
      </c>
      <c r="AB37" s="81">
        <v>944.27800000000002</v>
      </c>
      <c r="AC37" s="81">
        <v>702</v>
      </c>
      <c r="AD37" s="82">
        <v>1989.7639999999999</v>
      </c>
    </row>
    <row r="38" spans="1:30" x14ac:dyDescent="0.3">
      <c r="A38" s="1"/>
      <c r="B38" s="80" t="s">
        <v>689</v>
      </c>
      <c r="C38" s="81">
        <v>349.45400000000001</v>
      </c>
      <c r="D38" s="81">
        <v>145</v>
      </c>
      <c r="E38" s="81">
        <v>0.3</v>
      </c>
      <c r="F38" s="81">
        <v>135.19999999999999</v>
      </c>
      <c r="G38" s="81">
        <v>1502.4949999999999</v>
      </c>
      <c r="H38" s="81">
        <v>2829.7</v>
      </c>
      <c r="I38" s="81">
        <v>0.66500000000000004</v>
      </c>
      <c r="J38" s="81">
        <v>566.1</v>
      </c>
      <c r="K38" s="81">
        <v>745.8</v>
      </c>
      <c r="L38" s="81">
        <v>0</v>
      </c>
      <c r="M38" s="81">
        <v>923.41</v>
      </c>
      <c r="N38" s="81">
        <v>0</v>
      </c>
      <c r="O38" s="81">
        <v>629.95399999999995</v>
      </c>
      <c r="P38" s="81">
        <v>4898.96</v>
      </c>
      <c r="Q38" s="81">
        <v>1669.21</v>
      </c>
      <c r="R38" s="82">
        <v>7198.1239999999998</v>
      </c>
      <c r="S38" s="80" t="s">
        <v>689</v>
      </c>
      <c r="T38" s="81">
        <v>2597.7489999999998</v>
      </c>
      <c r="U38" s="81">
        <v>2974.7</v>
      </c>
      <c r="V38" s="81">
        <v>924.375</v>
      </c>
      <c r="W38" s="81">
        <v>701.3</v>
      </c>
      <c r="X38" s="82">
        <v>7198.1239999999998</v>
      </c>
      <c r="Y38" s="80" t="s">
        <v>689</v>
      </c>
      <c r="Z38" s="81">
        <v>271.84899999999999</v>
      </c>
      <c r="AA38" s="81">
        <v>74.5</v>
      </c>
      <c r="AB38" s="81">
        <v>924.375</v>
      </c>
      <c r="AC38" s="81">
        <v>701.3</v>
      </c>
      <c r="AD38" s="82">
        <v>1972.0239999999999</v>
      </c>
    </row>
    <row r="39" spans="1:30" x14ac:dyDescent="0.3">
      <c r="A39" s="1"/>
      <c r="B39" s="80" t="s">
        <v>690</v>
      </c>
      <c r="C39" s="81">
        <v>349.66500000000002</v>
      </c>
      <c r="D39" s="81">
        <v>142.80000000000001</v>
      </c>
      <c r="E39" s="81">
        <v>0.1</v>
      </c>
      <c r="F39" s="81">
        <v>132.80000000000001</v>
      </c>
      <c r="G39" s="81">
        <v>1506.2370000000001</v>
      </c>
      <c r="H39" s="81">
        <v>2833.7</v>
      </c>
      <c r="I39" s="81">
        <v>0.51300000000000001</v>
      </c>
      <c r="J39" s="81">
        <v>500.9</v>
      </c>
      <c r="K39" s="81">
        <v>747.7</v>
      </c>
      <c r="L39" s="81">
        <v>0</v>
      </c>
      <c r="M39" s="81">
        <v>853.71</v>
      </c>
      <c r="N39" s="81">
        <v>0</v>
      </c>
      <c r="O39" s="81">
        <v>625.36500000000001</v>
      </c>
      <c r="P39" s="81">
        <v>4841.3500000000004</v>
      </c>
      <c r="Q39" s="81">
        <v>1601.41</v>
      </c>
      <c r="R39" s="82">
        <v>7068.125</v>
      </c>
      <c r="S39" s="80" t="s">
        <v>690</v>
      </c>
      <c r="T39" s="81">
        <v>2603.6019999999999</v>
      </c>
      <c r="U39" s="81">
        <v>2976.5</v>
      </c>
      <c r="V39" s="81">
        <v>854.32299999999998</v>
      </c>
      <c r="W39" s="81">
        <v>633.70000000000005</v>
      </c>
      <c r="X39" s="82">
        <v>7068.125</v>
      </c>
      <c r="Y39" s="80" t="s">
        <v>690</v>
      </c>
      <c r="Z39" s="81">
        <v>272.50200000000001</v>
      </c>
      <c r="AA39" s="81">
        <v>73.3</v>
      </c>
      <c r="AB39" s="81">
        <v>854.32299999999998</v>
      </c>
      <c r="AC39" s="81">
        <v>633.70000000000005</v>
      </c>
      <c r="AD39" s="82">
        <v>1833.825</v>
      </c>
    </row>
    <row r="40" spans="1:30" x14ac:dyDescent="0.3">
      <c r="A40" s="1"/>
      <c r="B40" s="80" t="s">
        <v>691</v>
      </c>
      <c r="C40" s="81">
        <v>352.25400000000002</v>
      </c>
      <c r="D40" s="81">
        <v>145.69999999999999</v>
      </c>
      <c r="E40" s="81">
        <v>0.2</v>
      </c>
      <c r="F40" s="81">
        <v>130.69999999999999</v>
      </c>
      <c r="G40" s="81">
        <v>1515.4010000000001</v>
      </c>
      <c r="H40" s="81">
        <v>2813.8</v>
      </c>
      <c r="I40" s="81">
        <v>0.35499999999999998</v>
      </c>
      <c r="J40" s="81">
        <v>484.4</v>
      </c>
      <c r="K40" s="81">
        <v>762.1</v>
      </c>
      <c r="L40" s="81">
        <v>0</v>
      </c>
      <c r="M40" s="81">
        <v>804.22</v>
      </c>
      <c r="N40" s="81">
        <v>0</v>
      </c>
      <c r="O40" s="81">
        <v>628.85400000000004</v>
      </c>
      <c r="P40" s="81">
        <v>4813.9560000000001</v>
      </c>
      <c r="Q40" s="81">
        <v>1566.32</v>
      </c>
      <c r="R40" s="82">
        <v>7009.13</v>
      </c>
      <c r="S40" s="80" t="s">
        <v>691</v>
      </c>
      <c r="T40" s="81">
        <v>2629.7550000000001</v>
      </c>
      <c r="U40" s="81">
        <v>2959.5</v>
      </c>
      <c r="V40" s="81">
        <v>804.77499999999998</v>
      </c>
      <c r="W40" s="81">
        <v>615.1</v>
      </c>
      <c r="X40" s="82">
        <v>7009.13</v>
      </c>
      <c r="Y40" s="80" t="s">
        <v>691</v>
      </c>
      <c r="Z40" s="81">
        <v>273.95499999999998</v>
      </c>
      <c r="AA40" s="81">
        <v>74.3</v>
      </c>
      <c r="AB40" s="81">
        <v>804.77499999999998</v>
      </c>
      <c r="AC40" s="81">
        <v>615.1</v>
      </c>
      <c r="AD40" s="82">
        <v>1768.13</v>
      </c>
    </row>
    <row r="41" spans="1:30" x14ac:dyDescent="0.3">
      <c r="A41" s="1"/>
      <c r="B41" s="80" t="s">
        <v>692</v>
      </c>
      <c r="C41" s="81">
        <v>352.77</v>
      </c>
      <c r="D41" s="81">
        <v>144.30000000000001</v>
      </c>
      <c r="E41" s="81">
        <v>0.1</v>
      </c>
      <c r="F41" s="81">
        <v>133.9</v>
      </c>
      <c r="G41" s="81">
        <v>1601.336</v>
      </c>
      <c r="H41" s="81">
        <v>2883.9</v>
      </c>
      <c r="I41" s="81">
        <v>0.19800000000000001</v>
      </c>
      <c r="J41" s="81">
        <v>479.6</v>
      </c>
      <c r="K41" s="81">
        <v>762.5</v>
      </c>
      <c r="L41" s="81">
        <v>0</v>
      </c>
      <c r="M41" s="81">
        <v>627.35</v>
      </c>
      <c r="N41" s="81">
        <v>0</v>
      </c>
      <c r="O41" s="81">
        <v>631.07000000000005</v>
      </c>
      <c r="P41" s="81">
        <v>4965.0339999999997</v>
      </c>
      <c r="Q41" s="81">
        <v>1389.85</v>
      </c>
      <c r="R41" s="82">
        <v>6985.9539999999997</v>
      </c>
      <c r="S41" s="80" t="s">
        <v>692</v>
      </c>
      <c r="T41" s="81">
        <v>2716.6060000000002</v>
      </c>
      <c r="U41" s="81">
        <v>3028.2</v>
      </c>
      <c r="V41" s="81">
        <v>627.64800000000002</v>
      </c>
      <c r="W41" s="81">
        <v>613.5</v>
      </c>
      <c r="X41" s="82">
        <v>6985.9539999999997</v>
      </c>
      <c r="Y41" s="80" t="s">
        <v>692</v>
      </c>
      <c r="Z41" s="81">
        <v>279.70600000000002</v>
      </c>
      <c r="AA41" s="81">
        <v>75.400000000000006</v>
      </c>
      <c r="AB41" s="81">
        <v>627.64800000000002</v>
      </c>
      <c r="AC41" s="81">
        <v>613.5</v>
      </c>
      <c r="AD41" s="82">
        <v>1596.2539999999999</v>
      </c>
    </row>
    <row r="42" spans="1:30" x14ac:dyDescent="0.3">
      <c r="A42" s="1"/>
      <c r="B42" s="80" t="s">
        <v>693</v>
      </c>
      <c r="C42" s="81">
        <v>347.43599999999998</v>
      </c>
      <c r="D42" s="81">
        <v>145.1</v>
      </c>
      <c r="E42" s="81">
        <v>0.1</v>
      </c>
      <c r="F42" s="81">
        <v>137.19999999999999</v>
      </c>
      <c r="G42" s="81">
        <v>1852.5070000000001</v>
      </c>
      <c r="H42" s="81">
        <v>2891.9</v>
      </c>
      <c r="I42" s="81">
        <v>4.9000000000000002E-2</v>
      </c>
      <c r="J42" s="81">
        <v>469.5</v>
      </c>
      <c r="K42" s="81">
        <v>757.3</v>
      </c>
      <c r="L42" s="81">
        <v>0</v>
      </c>
      <c r="M42" s="81">
        <v>326.36</v>
      </c>
      <c r="N42" s="81">
        <v>0</v>
      </c>
      <c r="O42" s="81">
        <v>629.83600000000001</v>
      </c>
      <c r="P42" s="81">
        <v>5213.9560000000001</v>
      </c>
      <c r="Q42" s="81">
        <v>1083.6600000000001</v>
      </c>
      <c r="R42" s="82">
        <v>6927.4520000000002</v>
      </c>
      <c r="S42" s="80" t="s">
        <v>693</v>
      </c>
      <c r="T42" s="81">
        <v>2957.2429999999999</v>
      </c>
      <c r="U42" s="81">
        <v>3037</v>
      </c>
      <c r="V42" s="81">
        <v>326.50900000000001</v>
      </c>
      <c r="W42" s="81">
        <v>606.70000000000005</v>
      </c>
      <c r="X42" s="82">
        <v>6927.4520000000002</v>
      </c>
      <c r="Y42" s="80" t="s">
        <v>693</v>
      </c>
      <c r="Z42" s="81">
        <v>284.84300000000002</v>
      </c>
      <c r="AA42" s="81">
        <v>75.099999999999994</v>
      </c>
      <c r="AB42" s="81">
        <v>326.50900000000001</v>
      </c>
      <c r="AC42" s="81">
        <v>606.70000000000005</v>
      </c>
      <c r="AD42" s="82">
        <v>1293.152</v>
      </c>
    </row>
    <row r="43" spans="1:30" x14ac:dyDescent="0.3">
      <c r="A43" s="1"/>
      <c r="B43" s="80" t="s">
        <v>694</v>
      </c>
      <c r="C43" s="81">
        <v>342.642</v>
      </c>
      <c r="D43" s="81">
        <v>145.69999999999999</v>
      </c>
      <c r="E43" s="81">
        <v>0</v>
      </c>
      <c r="F43" s="81">
        <v>138.30000000000001</v>
      </c>
      <c r="G43" s="81">
        <v>2061.337</v>
      </c>
      <c r="H43" s="81">
        <v>2919.6</v>
      </c>
      <c r="I43" s="81">
        <v>2.1000000000000001E-2</v>
      </c>
      <c r="J43" s="81">
        <v>435.2</v>
      </c>
      <c r="K43" s="81">
        <v>749.6</v>
      </c>
      <c r="L43" s="81">
        <v>0</v>
      </c>
      <c r="M43" s="81">
        <v>72.88</v>
      </c>
      <c r="N43" s="81">
        <v>0</v>
      </c>
      <c r="O43" s="81">
        <v>626.64200000000005</v>
      </c>
      <c r="P43" s="81">
        <v>5416.1580000000004</v>
      </c>
      <c r="Q43" s="81">
        <v>822.48</v>
      </c>
      <c r="R43" s="82">
        <v>6865.28</v>
      </c>
      <c r="S43" s="80" t="s">
        <v>694</v>
      </c>
      <c r="T43" s="81">
        <v>3153.5790000000002</v>
      </c>
      <c r="U43" s="81">
        <v>3065.3</v>
      </c>
      <c r="V43" s="81">
        <v>72.900999999999996</v>
      </c>
      <c r="W43" s="81">
        <v>573.5</v>
      </c>
      <c r="X43" s="82">
        <v>6865.28</v>
      </c>
      <c r="Y43" s="80" t="s">
        <v>694</v>
      </c>
      <c r="Z43" s="81">
        <v>284.37900000000002</v>
      </c>
      <c r="AA43" s="81">
        <v>75.2</v>
      </c>
      <c r="AB43" s="81">
        <v>72.900999999999996</v>
      </c>
      <c r="AC43" s="81">
        <v>573.5</v>
      </c>
      <c r="AD43" s="82">
        <v>1005.98</v>
      </c>
    </row>
    <row r="44" spans="1:30" x14ac:dyDescent="0.3">
      <c r="A44" s="1"/>
      <c r="B44" s="80" t="s">
        <v>695</v>
      </c>
      <c r="C44" s="81">
        <v>343.87</v>
      </c>
      <c r="D44" s="81">
        <v>146.30000000000001</v>
      </c>
      <c r="E44" s="81">
        <v>0</v>
      </c>
      <c r="F44" s="81">
        <v>129.1</v>
      </c>
      <c r="G44" s="81">
        <v>2272.2399999999998</v>
      </c>
      <c r="H44" s="81">
        <v>2932.7</v>
      </c>
      <c r="I44" s="81">
        <v>0</v>
      </c>
      <c r="J44" s="81">
        <v>451.1</v>
      </c>
      <c r="K44" s="81">
        <v>785</v>
      </c>
      <c r="L44" s="81">
        <v>0</v>
      </c>
      <c r="M44" s="81">
        <v>2.87</v>
      </c>
      <c r="N44" s="81">
        <v>0</v>
      </c>
      <c r="O44" s="81">
        <v>619.27</v>
      </c>
      <c r="P44" s="81">
        <v>5656.04</v>
      </c>
      <c r="Q44" s="81">
        <v>787.87</v>
      </c>
      <c r="R44" s="82">
        <v>7063.18</v>
      </c>
      <c r="S44" s="80" t="s">
        <v>695</v>
      </c>
      <c r="T44" s="81">
        <v>3401.11</v>
      </c>
      <c r="U44" s="81">
        <v>3079</v>
      </c>
      <c r="V44" s="81">
        <v>2.87</v>
      </c>
      <c r="W44" s="81">
        <v>580.20000000000005</v>
      </c>
      <c r="X44" s="82">
        <v>7063.18</v>
      </c>
      <c r="Y44" s="80" t="s">
        <v>695</v>
      </c>
      <c r="Z44" s="81">
        <v>284.70999999999998</v>
      </c>
      <c r="AA44" s="81">
        <v>75.599999999999994</v>
      </c>
      <c r="AB44" s="81">
        <v>2.87</v>
      </c>
      <c r="AC44" s="81">
        <v>580.20000000000005</v>
      </c>
      <c r="AD44" s="82">
        <v>943.38</v>
      </c>
    </row>
    <row r="45" spans="1:30" x14ac:dyDescent="0.3">
      <c r="A45" s="1"/>
      <c r="B45" s="80" t="s">
        <v>696</v>
      </c>
      <c r="C45" s="81">
        <v>343.64699999999999</v>
      </c>
      <c r="D45" s="81">
        <v>145.1</v>
      </c>
      <c r="E45" s="81">
        <v>0</v>
      </c>
      <c r="F45" s="81">
        <v>116.5</v>
      </c>
      <c r="G45" s="81">
        <v>2676.529</v>
      </c>
      <c r="H45" s="81">
        <v>2940.2</v>
      </c>
      <c r="I45" s="81">
        <v>0</v>
      </c>
      <c r="J45" s="81">
        <v>401.8</v>
      </c>
      <c r="K45" s="81">
        <v>822</v>
      </c>
      <c r="L45" s="81">
        <v>0</v>
      </c>
      <c r="M45" s="81">
        <v>0.13</v>
      </c>
      <c r="N45" s="81">
        <v>0</v>
      </c>
      <c r="O45" s="81">
        <v>605.24699999999996</v>
      </c>
      <c r="P45" s="81">
        <v>6018.5290000000005</v>
      </c>
      <c r="Q45" s="81">
        <v>822.13</v>
      </c>
      <c r="R45" s="82">
        <v>7445.9059999999999</v>
      </c>
      <c r="S45" s="80" t="s">
        <v>696</v>
      </c>
      <c r="T45" s="81">
        <v>3842.1759999999999</v>
      </c>
      <c r="U45" s="81">
        <v>3085.3</v>
      </c>
      <c r="V45" s="81">
        <v>0.13</v>
      </c>
      <c r="W45" s="81">
        <v>518.29999999999995</v>
      </c>
      <c r="X45" s="82">
        <v>7445.9059999999999</v>
      </c>
      <c r="Y45" s="80" t="s">
        <v>696</v>
      </c>
      <c r="Z45" s="81">
        <v>283.77600000000001</v>
      </c>
      <c r="AA45" s="81">
        <v>73.8</v>
      </c>
      <c r="AB45" s="81">
        <v>0.13</v>
      </c>
      <c r="AC45" s="81">
        <v>518.29999999999995</v>
      </c>
      <c r="AD45" s="82">
        <v>876.00599999999997</v>
      </c>
    </row>
    <row r="46" spans="1:30" x14ac:dyDescent="0.3">
      <c r="A46" s="1"/>
      <c r="B46" s="80" t="s">
        <v>697</v>
      </c>
      <c r="C46" s="81">
        <v>343.35599999999999</v>
      </c>
      <c r="D46" s="81">
        <v>146</v>
      </c>
      <c r="E46" s="81">
        <v>0</v>
      </c>
      <c r="F46" s="81">
        <v>107.2</v>
      </c>
      <c r="G46" s="81">
        <v>2728.029</v>
      </c>
      <c r="H46" s="81">
        <v>2985.8</v>
      </c>
      <c r="I46" s="81">
        <v>0</v>
      </c>
      <c r="J46" s="81">
        <v>354.6</v>
      </c>
      <c r="K46" s="81">
        <v>824.3</v>
      </c>
      <c r="L46" s="81">
        <v>0</v>
      </c>
      <c r="M46" s="81">
        <v>0</v>
      </c>
      <c r="N46" s="81">
        <v>0</v>
      </c>
      <c r="O46" s="81">
        <v>596.55600000000004</v>
      </c>
      <c r="P46" s="81">
        <v>6068.4290000000001</v>
      </c>
      <c r="Q46" s="81">
        <v>824.3</v>
      </c>
      <c r="R46" s="82">
        <v>7489.2849999999999</v>
      </c>
      <c r="S46" s="80" t="s">
        <v>697</v>
      </c>
      <c r="T46" s="81">
        <v>3895.6849999999999</v>
      </c>
      <c r="U46" s="81">
        <v>3131.8</v>
      </c>
      <c r="V46" s="81">
        <v>0</v>
      </c>
      <c r="W46" s="81">
        <v>461.8</v>
      </c>
      <c r="X46" s="82">
        <v>7489.2849999999999</v>
      </c>
      <c r="Y46" s="80" t="s">
        <v>697</v>
      </c>
      <c r="Z46" s="81">
        <v>282.98500000000001</v>
      </c>
      <c r="AA46" s="81">
        <v>73.8</v>
      </c>
      <c r="AB46" s="81">
        <v>0</v>
      </c>
      <c r="AC46" s="81">
        <v>461.8</v>
      </c>
      <c r="AD46" s="82">
        <v>818.58500000000004</v>
      </c>
    </row>
    <row r="47" spans="1:30" x14ac:dyDescent="0.3">
      <c r="A47" s="1"/>
      <c r="B47" s="80" t="s">
        <v>698</v>
      </c>
      <c r="C47" s="81">
        <v>344.96300000000002</v>
      </c>
      <c r="D47" s="81">
        <v>145.1</v>
      </c>
      <c r="E47" s="81">
        <v>0</v>
      </c>
      <c r="F47" s="81">
        <v>101.9</v>
      </c>
      <c r="G47" s="81">
        <v>2788.5360000000001</v>
      </c>
      <c r="H47" s="81">
        <v>2986.2</v>
      </c>
      <c r="I47" s="81">
        <v>0</v>
      </c>
      <c r="J47" s="81">
        <v>310.60000000000002</v>
      </c>
      <c r="K47" s="81">
        <v>820.9</v>
      </c>
      <c r="L47" s="81">
        <v>0</v>
      </c>
      <c r="M47" s="81">
        <v>0</v>
      </c>
      <c r="N47" s="81">
        <v>0</v>
      </c>
      <c r="O47" s="81">
        <v>591.96299999999997</v>
      </c>
      <c r="P47" s="81">
        <v>6085.3360000000002</v>
      </c>
      <c r="Q47" s="81">
        <v>820.9</v>
      </c>
      <c r="R47" s="82">
        <v>7498.1989999999996</v>
      </c>
      <c r="S47" s="80" t="s">
        <v>698</v>
      </c>
      <c r="T47" s="81">
        <v>3954.3989999999999</v>
      </c>
      <c r="U47" s="81">
        <v>3131.3</v>
      </c>
      <c r="V47" s="81">
        <v>0</v>
      </c>
      <c r="W47" s="81">
        <v>412.5</v>
      </c>
      <c r="X47" s="82">
        <v>7498.1989999999996</v>
      </c>
      <c r="Y47" s="80" t="s">
        <v>698</v>
      </c>
      <c r="Z47" s="81">
        <v>283.29899999999998</v>
      </c>
      <c r="AA47" s="81">
        <v>73.400000000000006</v>
      </c>
      <c r="AB47" s="81">
        <v>0</v>
      </c>
      <c r="AC47" s="81">
        <v>412.5</v>
      </c>
      <c r="AD47" s="82">
        <v>769.19899999999996</v>
      </c>
    </row>
    <row r="48" spans="1:30" x14ac:dyDescent="0.3">
      <c r="A48" s="1"/>
      <c r="B48" s="80" t="s">
        <v>699</v>
      </c>
      <c r="C48" s="81">
        <v>342.976</v>
      </c>
      <c r="D48" s="81">
        <v>145.5</v>
      </c>
      <c r="E48" s="81">
        <v>0</v>
      </c>
      <c r="F48" s="81">
        <v>93.5</v>
      </c>
      <c r="G48" s="81">
        <v>2779.8290000000002</v>
      </c>
      <c r="H48" s="81">
        <v>3005.5</v>
      </c>
      <c r="I48" s="81">
        <v>0</v>
      </c>
      <c r="J48" s="81">
        <v>284.8</v>
      </c>
      <c r="K48" s="81">
        <v>818.1</v>
      </c>
      <c r="L48" s="81">
        <v>0</v>
      </c>
      <c r="M48" s="81">
        <v>0</v>
      </c>
      <c r="N48" s="81">
        <v>0</v>
      </c>
      <c r="O48" s="81">
        <v>581.976</v>
      </c>
      <c r="P48" s="81">
        <v>6070.1289999999999</v>
      </c>
      <c r="Q48" s="81">
        <v>818.1</v>
      </c>
      <c r="R48" s="82">
        <v>7470.2049999999999</v>
      </c>
      <c r="S48" s="80" t="s">
        <v>699</v>
      </c>
      <c r="T48" s="81">
        <v>3940.9050000000002</v>
      </c>
      <c r="U48" s="81">
        <v>3151</v>
      </c>
      <c r="V48" s="81">
        <v>0</v>
      </c>
      <c r="W48" s="81">
        <v>378.3</v>
      </c>
      <c r="X48" s="82">
        <v>7470.2049999999999</v>
      </c>
      <c r="Y48" s="80" t="s">
        <v>699</v>
      </c>
      <c r="Z48" s="81">
        <v>283.90499999999997</v>
      </c>
      <c r="AA48" s="81">
        <v>73.599999999999994</v>
      </c>
      <c r="AB48" s="81">
        <v>0</v>
      </c>
      <c r="AC48" s="81">
        <v>378.3</v>
      </c>
      <c r="AD48" s="82">
        <v>735.80499999999995</v>
      </c>
    </row>
    <row r="49" spans="1:30" x14ac:dyDescent="0.3">
      <c r="A49" s="1"/>
      <c r="B49" s="80" t="s">
        <v>700</v>
      </c>
      <c r="C49" s="81">
        <v>342.661</v>
      </c>
      <c r="D49" s="81">
        <v>145.80000000000001</v>
      </c>
      <c r="E49" s="81">
        <v>0</v>
      </c>
      <c r="F49" s="81">
        <v>95.2</v>
      </c>
      <c r="G49" s="81">
        <v>2671.009</v>
      </c>
      <c r="H49" s="81">
        <v>3026.7</v>
      </c>
      <c r="I49" s="81">
        <v>0</v>
      </c>
      <c r="J49" s="81">
        <v>278.3</v>
      </c>
      <c r="K49" s="81">
        <v>822</v>
      </c>
      <c r="L49" s="81">
        <v>0</v>
      </c>
      <c r="M49" s="81">
        <v>0</v>
      </c>
      <c r="N49" s="81">
        <v>0</v>
      </c>
      <c r="O49" s="81">
        <v>583.66099999999994</v>
      </c>
      <c r="P49" s="81">
        <v>5976.009</v>
      </c>
      <c r="Q49" s="81">
        <v>822</v>
      </c>
      <c r="R49" s="82">
        <v>7381.67</v>
      </c>
      <c r="S49" s="80" t="s">
        <v>700</v>
      </c>
      <c r="T49" s="81">
        <v>3835.67</v>
      </c>
      <c r="U49" s="81">
        <v>3172.5</v>
      </c>
      <c r="V49" s="81">
        <v>0</v>
      </c>
      <c r="W49" s="81">
        <v>373.5</v>
      </c>
      <c r="X49" s="82">
        <v>7381.67</v>
      </c>
      <c r="Y49" s="80" t="s">
        <v>700</v>
      </c>
      <c r="Z49" s="81">
        <v>283.07</v>
      </c>
      <c r="AA49" s="81">
        <v>74.900000000000006</v>
      </c>
      <c r="AB49" s="81">
        <v>0</v>
      </c>
      <c r="AC49" s="81">
        <v>373.5</v>
      </c>
      <c r="AD49" s="82">
        <v>731.47</v>
      </c>
    </row>
    <row r="50" spans="1:30" x14ac:dyDescent="0.3">
      <c r="A50" s="1"/>
      <c r="B50" s="80" t="s">
        <v>701</v>
      </c>
      <c r="C50" s="81">
        <v>343.54500000000002</v>
      </c>
      <c r="D50" s="81">
        <v>145.19999999999999</v>
      </c>
      <c r="E50" s="81">
        <v>0</v>
      </c>
      <c r="F50" s="81">
        <v>92.4</v>
      </c>
      <c r="G50" s="81">
        <v>2637.806</v>
      </c>
      <c r="H50" s="81">
        <v>3012.3</v>
      </c>
      <c r="I50" s="81">
        <v>0</v>
      </c>
      <c r="J50" s="81">
        <v>260.39999999999998</v>
      </c>
      <c r="K50" s="81">
        <v>824.1</v>
      </c>
      <c r="L50" s="81">
        <v>0</v>
      </c>
      <c r="M50" s="81">
        <v>0</v>
      </c>
      <c r="N50" s="81">
        <v>0</v>
      </c>
      <c r="O50" s="81">
        <v>581.14499999999998</v>
      </c>
      <c r="P50" s="81">
        <v>5910.5060000000003</v>
      </c>
      <c r="Q50" s="81">
        <v>824.1</v>
      </c>
      <c r="R50" s="82">
        <v>7315.7510000000002</v>
      </c>
      <c r="S50" s="80" t="s">
        <v>701</v>
      </c>
      <c r="T50" s="81">
        <v>3805.451</v>
      </c>
      <c r="U50" s="81">
        <v>3157.5</v>
      </c>
      <c r="V50" s="81">
        <v>0</v>
      </c>
      <c r="W50" s="81">
        <v>352.8</v>
      </c>
      <c r="X50" s="82">
        <v>7315.7510000000002</v>
      </c>
      <c r="Y50" s="80" t="s">
        <v>701</v>
      </c>
      <c r="Z50" s="81">
        <v>283.65100000000001</v>
      </c>
      <c r="AA50" s="81">
        <v>74.099999999999994</v>
      </c>
      <c r="AB50" s="81">
        <v>0</v>
      </c>
      <c r="AC50" s="81">
        <v>352.8</v>
      </c>
      <c r="AD50" s="82">
        <v>710.55100000000004</v>
      </c>
    </row>
    <row r="51" spans="1:30" x14ac:dyDescent="0.3">
      <c r="A51" s="1"/>
      <c r="B51" s="80" t="s">
        <v>702</v>
      </c>
      <c r="C51" s="81">
        <v>349.18400000000003</v>
      </c>
      <c r="D51" s="81">
        <v>144.9</v>
      </c>
      <c r="E51" s="81">
        <v>0</v>
      </c>
      <c r="F51" s="81">
        <v>84.6</v>
      </c>
      <c r="G51" s="81">
        <v>2539.652</v>
      </c>
      <c r="H51" s="81">
        <v>3017.9</v>
      </c>
      <c r="I51" s="81">
        <v>0</v>
      </c>
      <c r="J51" s="81">
        <v>279.8</v>
      </c>
      <c r="K51" s="81">
        <v>819.7</v>
      </c>
      <c r="L51" s="81">
        <v>0</v>
      </c>
      <c r="M51" s="81">
        <v>0</v>
      </c>
      <c r="N51" s="81">
        <v>0</v>
      </c>
      <c r="O51" s="81">
        <v>578.68399999999997</v>
      </c>
      <c r="P51" s="81">
        <v>5837.3519999999999</v>
      </c>
      <c r="Q51" s="81">
        <v>819.7</v>
      </c>
      <c r="R51" s="82">
        <v>7235.7359999999999</v>
      </c>
      <c r="S51" s="80" t="s">
        <v>702</v>
      </c>
      <c r="T51" s="81">
        <v>3708.5360000000001</v>
      </c>
      <c r="U51" s="81">
        <v>3162.8</v>
      </c>
      <c r="V51" s="81">
        <v>0</v>
      </c>
      <c r="W51" s="81">
        <v>364.4</v>
      </c>
      <c r="X51" s="82">
        <v>7235.7359999999999</v>
      </c>
      <c r="Y51" s="80" t="s">
        <v>702</v>
      </c>
      <c r="Z51" s="81">
        <v>284.036</v>
      </c>
      <c r="AA51" s="81">
        <v>74</v>
      </c>
      <c r="AB51" s="81">
        <v>0</v>
      </c>
      <c r="AC51" s="81">
        <v>364.4</v>
      </c>
      <c r="AD51" s="82">
        <v>722.43600000000004</v>
      </c>
    </row>
    <row r="52" spans="1:30" x14ac:dyDescent="0.3">
      <c r="A52" s="1"/>
      <c r="B52" s="80" t="s">
        <v>703</v>
      </c>
      <c r="C52" s="81">
        <v>352.87799999999999</v>
      </c>
      <c r="D52" s="81">
        <v>145</v>
      </c>
      <c r="E52" s="81">
        <v>0</v>
      </c>
      <c r="F52" s="81">
        <v>87.6</v>
      </c>
      <c r="G52" s="81">
        <v>2372.904</v>
      </c>
      <c r="H52" s="81">
        <v>3069.4</v>
      </c>
      <c r="I52" s="81">
        <v>0</v>
      </c>
      <c r="J52" s="81">
        <v>267.60000000000002</v>
      </c>
      <c r="K52" s="81">
        <v>814.5</v>
      </c>
      <c r="L52" s="81">
        <v>0</v>
      </c>
      <c r="M52" s="81">
        <v>0</v>
      </c>
      <c r="N52" s="81">
        <v>0</v>
      </c>
      <c r="O52" s="81">
        <v>585.47799999999995</v>
      </c>
      <c r="P52" s="81">
        <v>5709.9040000000005</v>
      </c>
      <c r="Q52" s="81">
        <v>814.5</v>
      </c>
      <c r="R52" s="82">
        <v>7109.8819999999996</v>
      </c>
      <c r="S52" s="80" t="s">
        <v>703</v>
      </c>
      <c r="T52" s="81">
        <v>3540.2820000000002</v>
      </c>
      <c r="U52" s="81">
        <v>3214.4</v>
      </c>
      <c r="V52" s="81">
        <v>0</v>
      </c>
      <c r="W52" s="81">
        <v>355.2</v>
      </c>
      <c r="X52" s="82">
        <v>7109.8819999999996</v>
      </c>
      <c r="Y52" s="80" t="s">
        <v>703</v>
      </c>
      <c r="Z52" s="81">
        <v>284.48200000000003</v>
      </c>
      <c r="AA52" s="81">
        <v>72.7</v>
      </c>
      <c r="AB52" s="81">
        <v>0</v>
      </c>
      <c r="AC52" s="81">
        <v>355.2</v>
      </c>
      <c r="AD52" s="82">
        <v>712.38199999999995</v>
      </c>
    </row>
    <row r="53" spans="1:30" x14ac:dyDescent="0.3">
      <c r="A53" s="1"/>
      <c r="B53" s="80" t="s">
        <v>704</v>
      </c>
      <c r="C53" s="81">
        <v>357.255</v>
      </c>
      <c r="D53" s="81">
        <v>144.69999999999999</v>
      </c>
      <c r="E53" s="81">
        <v>0</v>
      </c>
      <c r="F53" s="81">
        <v>90.9</v>
      </c>
      <c r="G53" s="81">
        <v>2404.2530000000002</v>
      </c>
      <c r="H53" s="81">
        <v>3029.4</v>
      </c>
      <c r="I53" s="81">
        <v>0</v>
      </c>
      <c r="J53" s="81">
        <v>257.3</v>
      </c>
      <c r="K53" s="81">
        <v>771.6</v>
      </c>
      <c r="L53" s="81">
        <v>0</v>
      </c>
      <c r="M53" s="81">
        <v>0</v>
      </c>
      <c r="N53" s="81">
        <v>0</v>
      </c>
      <c r="O53" s="81">
        <v>592.85500000000002</v>
      </c>
      <c r="P53" s="81">
        <v>5690.9530000000004</v>
      </c>
      <c r="Q53" s="81">
        <v>771.6</v>
      </c>
      <c r="R53" s="82">
        <v>7055.4080000000004</v>
      </c>
      <c r="S53" s="80" t="s">
        <v>704</v>
      </c>
      <c r="T53" s="81">
        <v>3533.1080000000002</v>
      </c>
      <c r="U53" s="81">
        <v>3174.1</v>
      </c>
      <c r="V53" s="81">
        <v>0</v>
      </c>
      <c r="W53" s="81">
        <v>348.2</v>
      </c>
      <c r="X53" s="82">
        <v>7055.4080000000004</v>
      </c>
      <c r="Y53" s="80" t="s">
        <v>704</v>
      </c>
      <c r="Z53" s="81">
        <v>285.20800000000003</v>
      </c>
      <c r="AA53" s="81">
        <v>72.2</v>
      </c>
      <c r="AB53" s="81">
        <v>0</v>
      </c>
      <c r="AC53" s="81">
        <v>348.2</v>
      </c>
      <c r="AD53" s="82">
        <v>705.60799999999995</v>
      </c>
    </row>
    <row r="54" spans="1:30" x14ac:dyDescent="0.3">
      <c r="A54" s="1"/>
      <c r="B54" s="80" t="s">
        <v>705</v>
      </c>
      <c r="C54" s="81">
        <v>354.86700000000002</v>
      </c>
      <c r="D54" s="81">
        <v>142.19999999999999</v>
      </c>
      <c r="E54" s="81">
        <v>0</v>
      </c>
      <c r="F54" s="81">
        <v>88.4</v>
      </c>
      <c r="G54" s="81">
        <v>2289.7330000000002</v>
      </c>
      <c r="H54" s="81">
        <v>3074.8</v>
      </c>
      <c r="I54" s="81">
        <v>0</v>
      </c>
      <c r="J54" s="81">
        <v>242.9</v>
      </c>
      <c r="K54" s="81">
        <v>761.6</v>
      </c>
      <c r="L54" s="81">
        <v>0</v>
      </c>
      <c r="M54" s="81">
        <v>0</v>
      </c>
      <c r="N54" s="81">
        <v>0</v>
      </c>
      <c r="O54" s="81">
        <v>585.46699999999998</v>
      </c>
      <c r="P54" s="81">
        <v>5607.433</v>
      </c>
      <c r="Q54" s="81">
        <v>761.6</v>
      </c>
      <c r="R54" s="82">
        <v>6954.5</v>
      </c>
      <c r="S54" s="80" t="s">
        <v>705</v>
      </c>
      <c r="T54" s="81">
        <v>3406.2</v>
      </c>
      <c r="U54" s="81">
        <v>3217</v>
      </c>
      <c r="V54" s="81">
        <v>0</v>
      </c>
      <c r="W54" s="81">
        <v>331.3</v>
      </c>
      <c r="X54" s="82">
        <v>6954.5</v>
      </c>
      <c r="Y54" s="80" t="s">
        <v>705</v>
      </c>
      <c r="Z54" s="81">
        <v>285.60000000000002</v>
      </c>
      <c r="AA54" s="81">
        <v>68.3</v>
      </c>
      <c r="AB54" s="81">
        <v>0</v>
      </c>
      <c r="AC54" s="81">
        <v>331.3</v>
      </c>
      <c r="AD54" s="82">
        <v>685.2</v>
      </c>
    </row>
    <row r="55" spans="1:30" x14ac:dyDescent="0.3">
      <c r="A55" s="1"/>
      <c r="B55" s="80" t="s">
        <v>49</v>
      </c>
      <c r="C55" s="81">
        <v>354.33600000000001</v>
      </c>
      <c r="D55" s="81">
        <v>142.6</v>
      </c>
      <c r="E55" s="81">
        <v>0</v>
      </c>
      <c r="F55" s="81">
        <v>78.099999999999994</v>
      </c>
      <c r="G55" s="81">
        <v>2122.3049999999998</v>
      </c>
      <c r="H55" s="81">
        <v>2968.5</v>
      </c>
      <c r="I55" s="81">
        <v>0</v>
      </c>
      <c r="J55" s="81">
        <v>158.80000000000001</v>
      </c>
      <c r="K55" s="81">
        <v>757.6</v>
      </c>
      <c r="L55" s="81">
        <v>0</v>
      </c>
      <c r="M55" s="81">
        <v>0</v>
      </c>
      <c r="N55" s="81">
        <v>0</v>
      </c>
      <c r="O55" s="81">
        <v>575.03599999999994</v>
      </c>
      <c r="P55" s="81">
        <v>5249.6049999999996</v>
      </c>
      <c r="Q55" s="81">
        <v>757.6</v>
      </c>
      <c r="R55" s="82">
        <v>6582.241</v>
      </c>
      <c r="S55" s="80" t="s">
        <v>49</v>
      </c>
      <c r="T55" s="81">
        <v>3234.241</v>
      </c>
      <c r="U55" s="81">
        <v>3111.1</v>
      </c>
      <c r="V55" s="81">
        <v>0</v>
      </c>
      <c r="W55" s="81">
        <v>236.9</v>
      </c>
      <c r="X55" s="82">
        <v>6582.241</v>
      </c>
      <c r="Y55" s="80" t="s">
        <v>49</v>
      </c>
      <c r="Z55" s="81">
        <v>288.14100000000002</v>
      </c>
      <c r="AA55" s="81">
        <v>70.2</v>
      </c>
      <c r="AB55" s="81">
        <v>0</v>
      </c>
      <c r="AC55" s="81">
        <v>236.9</v>
      </c>
      <c r="AD55" s="82">
        <v>595.24099999999999</v>
      </c>
    </row>
    <row r="56" spans="1:30" x14ac:dyDescent="0.3">
      <c r="A56" s="1"/>
      <c r="B56" s="83" t="s">
        <v>861</v>
      </c>
      <c r="C56" s="84">
        <v>8501.2914999999994</v>
      </c>
      <c r="D56" s="84">
        <v>3099.1</v>
      </c>
      <c r="E56" s="84">
        <v>2.35</v>
      </c>
      <c r="F56" s="84">
        <v>2016.05</v>
      </c>
      <c r="G56" s="84">
        <v>46192.479500000001</v>
      </c>
      <c r="H56" s="84">
        <v>72778</v>
      </c>
      <c r="I56" s="84">
        <v>10.849354999999999</v>
      </c>
      <c r="J56" s="84">
        <v>8484.9</v>
      </c>
      <c r="K56" s="84">
        <v>18546.650000000001</v>
      </c>
      <c r="L56" s="84">
        <v>0.2</v>
      </c>
      <c r="M56" s="84">
        <v>9518.34</v>
      </c>
      <c r="N56" s="84">
        <v>0</v>
      </c>
      <c r="O56" s="84">
        <v>13618.791499999999</v>
      </c>
      <c r="P56" s="84">
        <v>127466.22885499999</v>
      </c>
      <c r="Q56" s="84">
        <v>28065.19</v>
      </c>
      <c r="R56" s="84">
        <v>169150.21035499999</v>
      </c>
      <c r="S56" s="83" t="s">
        <v>861</v>
      </c>
      <c r="T56" s="84">
        <v>73240.421000000002</v>
      </c>
      <c r="U56" s="84">
        <v>75877.3</v>
      </c>
      <c r="V56" s="84">
        <v>9531.5393550000008</v>
      </c>
      <c r="W56" s="84">
        <v>10500.95</v>
      </c>
      <c r="X56" s="84">
        <v>169150.21035499999</v>
      </c>
      <c r="Y56" s="83" t="s">
        <v>861</v>
      </c>
      <c r="Z56" s="84">
        <v>6743.2209999999995</v>
      </c>
      <c r="AA56" s="84">
        <v>1679.65</v>
      </c>
      <c r="AB56" s="84">
        <v>9531.5393550000008</v>
      </c>
      <c r="AC56" s="84">
        <v>10500.95</v>
      </c>
      <c r="AD56" s="84">
        <v>28455.360355000001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1085</v>
      </c>
      <c r="C5" s="1"/>
      <c r="D5" s="1"/>
      <c r="E5" s="1"/>
      <c r="F5" s="1"/>
      <c r="G5" s="1"/>
      <c r="H5" s="1"/>
      <c r="I5" s="1"/>
      <c r="J5" s="1"/>
      <c r="K5" s="1"/>
      <c r="L5" s="1"/>
      <c r="M5" s="1"/>
      <c r="N5" s="1"/>
      <c r="O5" s="1"/>
      <c r="P5" s="1"/>
    </row>
    <row r="6" spans="1:16" ht="27.6" x14ac:dyDescent="0.3">
      <c r="A6" s="1"/>
      <c r="B6" s="3" t="s">
        <v>151</v>
      </c>
      <c r="C6" s="3" t="s">
        <v>1086</v>
      </c>
      <c r="D6" s="3" t="s">
        <v>1087</v>
      </c>
      <c r="E6" s="3" t="s">
        <v>1088</v>
      </c>
      <c r="F6" s="3" t="s">
        <v>154</v>
      </c>
      <c r="G6" s="3" t="s">
        <v>155</v>
      </c>
      <c r="H6" s="3" t="s">
        <v>1089</v>
      </c>
      <c r="I6" s="3" t="s">
        <v>1090</v>
      </c>
      <c r="J6" s="3" t="s">
        <v>1091</v>
      </c>
      <c r="K6" s="3" t="s">
        <v>1092</v>
      </c>
      <c r="L6" s="3" t="s">
        <v>1093</v>
      </c>
      <c r="M6" s="3" t="s">
        <v>1094</v>
      </c>
      <c r="N6" s="3" t="s">
        <v>1095</v>
      </c>
      <c r="O6" s="3" t="s">
        <v>1096</v>
      </c>
      <c r="P6" s="3" t="s">
        <v>1097</v>
      </c>
    </row>
    <row r="7" spans="1:16" x14ac:dyDescent="0.3">
      <c r="A7" s="1"/>
      <c r="B7" s="6" t="s">
        <v>480</v>
      </c>
      <c r="C7" s="6" t="s">
        <v>884</v>
      </c>
      <c r="D7" s="85" t="s">
        <v>54</v>
      </c>
      <c r="E7" s="6" t="s">
        <v>1098</v>
      </c>
      <c r="F7" s="85" t="s">
        <v>1099</v>
      </c>
      <c r="G7" s="85" t="s">
        <v>1100</v>
      </c>
      <c r="H7" s="85" t="s">
        <v>816</v>
      </c>
      <c r="I7" s="85" t="s">
        <v>816</v>
      </c>
      <c r="J7" s="85" t="s">
        <v>1101</v>
      </c>
      <c r="K7" s="85" t="s">
        <v>816</v>
      </c>
      <c r="L7" s="85" t="s">
        <v>816</v>
      </c>
      <c r="M7" s="85" t="s">
        <v>816</v>
      </c>
      <c r="N7" s="85" t="s">
        <v>816</v>
      </c>
      <c r="O7" s="6" t="s">
        <v>1102</v>
      </c>
      <c r="P7" s="6"/>
    </row>
    <row r="8" spans="1:16" x14ac:dyDescent="0.3">
      <c r="A8" s="1"/>
      <c r="B8" s="6" t="s">
        <v>481</v>
      </c>
      <c r="C8" s="6" t="s">
        <v>970</v>
      </c>
      <c r="D8" s="85" t="s">
        <v>54</v>
      </c>
      <c r="E8" s="6" t="s">
        <v>1103</v>
      </c>
      <c r="F8" s="85" t="s">
        <v>1099</v>
      </c>
      <c r="G8" s="85" t="s">
        <v>1100</v>
      </c>
      <c r="H8" s="85" t="s">
        <v>816</v>
      </c>
      <c r="I8" s="85" t="s">
        <v>816</v>
      </c>
      <c r="J8" s="85" t="s">
        <v>1101</v>
      </c>
      <c r="K8" s="85" t="s">
        <v>816</v>
      </c>
      <c r="L8" s="85" t="s">
        <v>816</v>
      </c>
      <c r="M8" s="85" t="s">
        <v>816</v>
      </c>
      <c r="N8" s="85" t="s">
        <v>816</v>
      </c>
      <c r="O8" s="6" t="s">
        <v>1102</v>
      </c>
      <c r="P8" s="6"/>
    </row>
    <row r="9" spans="1:16" ht="26.4" x14ac:dyDescent="0.3">
      <c r="A9" s="1"/>
      <c r="B9" s="6" t="s">
        <v>482</v>
      </c>
      <c r="C9" s="6" t="s">
        <v>887</v>
      </c>
      <c r="D9" s="85" t="s">
        <v>54</v>
      </c>
      <c r="E9" s="6" t="s">
        <v>1104</v>
      </c>
      <c r="F9" s="85" t="s">
        <v>1099</v>
      </c>
      <c r="G9" s="85" t="s">
        <v>1100</v>
      </c>
      <c r="H9" s="85" t="s">
        <v>816</v>
      </c>
      <c r="I9" s="85" t="s">
        <v>816</v>
      </c>
      <c r="J9" s="85" t="s">
        <v>1101</v>
      </c>
      <c r="K9" s="85" t="s">
        <v>816</v>
      </c>
      <c r="L9" s="85" t="s">
        <v>816</v>
      </c>
      <c r="M9" s="85" t="s">
        <v>816</v>
      </c>
      <c r="N9" s="85" t="s">
        <v>816</v>
      </c>
      <c r="O9" s="6" t="s">
        <v>1102</v>
      </c>
      <c r="P9" s="6"/>
    </row>
    <row r="10" spans="1:16" x14ac:dyDescent="0.3">
      <c r="A10" s="1"/>
      <c r="B10" s="6" t="s">
        <v>478</v>
      </c>
      <c r="C10" s="6" t="s">
        <v>890</v>
      </c>
      <c r="D10" s="85" t="s">
        <v>1105</v>
      </c>
      <c r="E10" s="6" t="s">
        <v>1106</v>
      </c>
      <c r="F10" s="85" t="s">
        <v>1099</v>
      </c>
      <c r="G10" s="85" t="s">
        <v>1100</v>
      </c>
      <c r="H10" s="85" t="s">
        <v>816</v>
      </c>
      <c r="I10" s="85" t="s">
        <v>816</v>
      </c>
      <c r="J10" s="85" t="s">
        <v>1101</v>
      </c>
      <c r="K10" s="85" t="s">
        <v>816</v>
      </c>
      <c r="L10" s="85" t="s">
        <v>816</v>
      </c>
      <c r="M10" s="85" t="s">
        <v>816</v>
      </c>
      <c r="N10" s="85" t="s">
        <v>816</v>
      </c>
      <c r="O10" s="6" t="s">
        <v>1102</v>
      </c>
      <c r="P10" s="6"/>
    </row>
    <row r="11" spans="1:16" x14ac:dyDescent="0.3">
      <c r="A11" s="1"/>
      <c r="B11" s="6" t="s">
        <v>14</v>
      </c>
      <c r="C11" s="6" t="s">
        <v>891</v>
      </c>
      <c r="D11" s="85" t="s">
        <v>54</v>
      </c>
      <c r="E11" s="6" t="s">
        <v>1107</v>
      </c>
      <c r="F11" s="85" t="s">
        <v>1099</v>
      </c>
      <c r="G11" s="85" t="s">
        <v>1108</v>
      </c>
      <c r="H11" s="85" t="s">
        <v>1099</v>
      </c>
      <c r="I11" s="85" t="s">
        <v>1109</v>
      </c>
      <c r="J11" s="85" t="s">
        <v>1101</v>
      </c>
      <c r="K11" s="85" t="s">
        <v>816</v>
      </c>
      <c r="L11" s="85" t="s">
        <v>816</v>
      </c>
      <c r="M11" s="85" t="s">
        <v>816</v>
      </c>
      <c r="N11" s="85" t="s">
        <v>816</v>
      </c>
      <c r="O11" s="6" t="s">
        <v>1102</v>
      </c>
      <c r="P11" s="6"/>
    </row>
    <row r="12" spans="1:16" x14ac:dyDescent="0.3">
      <c r="A12" s="1"/>
      <c r="B12" s="6" t="s">
        <v>14</v>
      </c>
      <c r="C12" s="6" t="s">
        <v>891</v>
      </c>
      <c r="D12" s="85" t="s">
        <v>1042</v>
      </c>
      <c r="E12" s="6" t="s">
        <v>1110</v>
      </c>
      <c r="F12" s="85" t="s">
        <v>1111</v>
      </c>
      <c r="G12" s="85" t="s">
        <v>1112</v>
      </c>
      <c r="H12" s="85" t="s">
        <v>19</v>
      </c>
      <c r="I12" s="85" t="s">
        <v>1113</v>
      </c>
      <c r="J12" s="85" t="s">
        <v>1101</v>
      </c>
      <c r="K12" s="85" t="s">
        <v>816</v>
      </c>
      <c r="L12" s="85" t="s">
        <v>816</v>
      </c>
      <c r="M12" s="85" t="s">
        <v>816</v>
      </c>
      <c r="N12" s="85" t="s">
        <v>816</v>
      </c>
      <c r="O12" s="6" t="s">
        <v>1102</v>
      </c>
      <c r="P12" s="6"/>
    </row>
    <row r="13" spans="1:16" x14ac:dyDescent="0.3">
      <c r="A13" s="1"/>
      <c r="B13" s="6" t="s">
        <v>14</v>
      </c>
      <c r="C13" s="6" t="s">
        <v>891</v>
      </c>
      <c r="D13" s="85" t="s">
        <v>54</v>
      </c>
      <c r="E13" s="6" t="s">
        <v>1107</v>
      </c>
      <c r="F13" s="85" t="s">
        <v>1112</v>
      </c>
      <c r="G13" s="85" t="s">
        <v>1100</v>
      </c>
      <c r="H13" s="85" t="s">
        <v>816</v>
      </c>
      <c r="I13" s="85" t="s">
        <v>816</v>
      </c>
      <c r="J13" s="85" t="s">
        <v>1101</v>
      </c>
      <c r="K13" s="85" t="s">
        <v>816</v>
      </c>
      <c r="L13" s="85" t="s">
        <v>816</v>
      </c>
      <c r="M13" s="85" t="s">
        <v>816</v>
      </c>
      <c r="N13" s="85" t="s">
        <v>816</v>
      </c>
      <c r="O13" s="6" t="s">
        <v>1102</v>
      </c>
      <c r="P13" s="6"/>
    </row>
    <row r="14" spans="1:16" x14ac:dyDescent="0.3">
      <c r="A14" s="1"/>
      <c r="B14" s="6" t="s">
        <v>56</v>
      </c>
      <c r="C14" s="6" t="s">
        <v>976</v>
      </c>
      <c r="D14" s="85" t="s">
        <v>196</v>
      </c>
      <c r="E14" s="6" t="s">
        <v>1114</v>
      </c>
      <c r="F14" s="85" t="s">
        <v>1115</v>
      </c>
      <c r="G14" s="85" t="s">
        <v>1116</v>
      </c>
      <c r="H14" s="85" t="s">
        <v>1117</v>
      </c>
      <c r="I14" s="85" t="s">
        <v>816</v>
      </c>
      <c r="J14" s="85" t="s">
        <v>1118</v>
      </c>
      <c r="K14" s="85" t="s">
        <v>816</v>
      </c>
      <c r="L14" s="85" t="s">
        <v>816</v>
      </c>
      <c r="M14" s="85" t="s">
        <v>816</v>
      </c>
      <c r="N14" s="85" t="s">
        <v>816</v>
      </c>
      <c r="O14" s="6" t="s">
        <v>1119</v>
      </c>
      <c r="P14" s="6"/>
    </row>
    <row r="15" spans="1:16" x14ac:dyDescent="0.3">
      <c r="A15" s="1"/>
      <c r="B15" s="6" t="s">
        <v>208</v>
      </c>
      <c r="C15" s="6" t="s">
        <v>980</v>
      </c>
      <c r="D15" s="85" t="s">
        <v>54</v>
      </c>
      <c r="E15" s="6" t="s">
        <v>1120</v>
      </c>
      <c r="F15" s="85" t="s">
        <v>1099</v>
      </c>
      <c r="G15" s="85" t="s">
        <v>1100</v>
      </c>
      <c r="H15" s="85" t="s">
        <v>816</v>
      </c>
      <c r="I15" s="85" t="s">
        <v>1121</v>
      </c>
      <c r="J15" s="85" t="s">
        <v>1122</v>
      </c>
      <c r="K15" s="85" t="s">
        <v>816</v>
      </c>
      <c r="L15" s="85" t="s">
        <v>816</v>
      </c>
      <c r="M15" s="85" t="s">
        <v>816</v>
      </c>
      <c r="N15" s="85" t="s">
        <v>816</v>
      </c>
      <c r="O15" s="6" t="s">
        <v>1102</v>
      </c>
      <c r="P15" s="6"/>
    </row>
    <row r="16" spans="1:16" x14ac:dyDescent="0.3">
      <c r="A16" s="1"/>
      <c r="B16" s="6" t="s">
        <v>208</v>
      </c>
      <c r="C16" s="6" t="s">
        <v>980</v>
      </c>
      <c r="D16" s="85" t="s">
        <v>1123</v>
      </c>
      <c r="E16" s="6" t="s">
        <v>1120</v>
      </c>
      <c r="F16" s="85" t="s">
        <v>1124</v>
      </c>
      <c r="G16" s="85" t="s">
        <v>1125</v>
      </c>
      <c r="H16" s="85" t="s">
        <v>816</v>
      </c>
      <c r="I16" s="85" t="s">
        <v>816</v>
      </c>
      <c r="J16" s="85" t="s">
        <v>1118</v>
      </c>
      <c r="K16" s="85" t="s">
        <v>816</v>
      </c>
      <c r="L16" s="85" t="s">
        <v>816</v>
      </c>
      <c r="M16" s="85" t="s">
        <v>816</v>
      </c>
      <c r="N16" s="85" t="s">
        <v>816</v>
      </c>
      <c r="O16" s="6" t="s">
        <v>1119</v>
      </c>
      <c r="P16" s="6"/>
    </row>
    <row r="17" spans="1:16" x14ac:dyDescent="0.3">
      <c r="A17" s="1"/>
      <c r="B17" s="6" t="s">
        <v>64</v>
      </c>
      <c r="C17" s="6" t="s">
        <v>985</v>
      </c>
      <c r="D17" s="85" t="s">
        <v>54</v>
      </c>
      <c r="E17" s="6" t="s">
        <v>1126</v>
      </c>
      <c r="F17" s="85" t="s">
        <v>1099</v>
      </c>
      <c r="G17" s="85" t="s">
        <v>1127</v>
      </c>
      <c r="H17" s="85" t="s">
        <v>816</v>
      </c>
      <c r="I17" s="85" t="s">
        <v>1128</v>
      </c>
      <c r="J17" s="85" t="s">
        <v>1122</v>
      </c>
      <c r="K17" s="85" t="s">
        <v>816</v>
      </c>
      <c r="L17" s="85" t="s">
        <v>816</v>
      </c>
      <c r="M17" s="85" t="s">
        <v>816</v>
      </c>
      <c r="N17" s="85" t="s">
        <v>816</v>
      </c>
      <c r="O17" s="6" t="s">
        <v>1102</v>
      </c>
      <c r="P17" s="6"/>
    </row>
    <row r="18" spans="1:16" x14ac:dyDescent="0.3">
      <c r="A18" s="1"/>
      <c r="B18" s="6" t="s">
        <v>64</v>
      </c>
      <c r="C18" s="6" t="s">
        <v>985</v>
      </c>
      <c r="D18" s="85" t="s">
        <v>54</v>
      </c>
      <c r="E18" s="6" t="s">
        <v>1126</v>
      </c>
      <c r="F18" s="85" t="s">
        <v>1129</v>
      </c>
      <c r="G18" s="85" t="s">
        <v>1100</v>
      </c>
      <c r="H18" s="85" t="s">
        <v>1130</v>
      </c>
      <c r="I18" s="85" t="s">
        <v>816</v>
      </c>
      <c r="J18" s="85" t="s">
        <v>1122</v>
      </c>
      <c r="K18" s="85" t="s">
        <v>816</v>
      </c>
      <c r="L18" s="85" t="s">
        <v>816</v>
      </c>
      <c r="M18" s="85" t="s">
        <v>816</v>
      </c>
      <c r="N18" s="85" t="s">
        <v>816</v>
      </c>
      <c r="O18" s="6" t="s">
        <v>1102</v>
      </c>
      <c r="P18" s="6"/>
    </row>
    <row r="19" spans="1:16" x14ac:dyDescent="0.3">
      <c r="A19" s="1"/>
      <c r="B19" s="6" t="s">
        <v>71</v>
      </c>
      <c r="C19" s="6" t="s">
        <v>76</v>
      </c>
      <c r="D19" s="85" t="s">
        <v>54</v>
      </c>
      <c r="E19" s="6" t="s">
        <v>1131</v>
      </c>
      <c r="F19" s="85" t="s">
        <v>1099</v>
      </c>
      <c r="G19" s="85" t="s">
        <v>1100</v>
      </c>
      <c r="H19" s="85" t="s">
        <v>816</v>
      </c>
      <c r="I19" s="85" t="s">
        <v>816</v>
      </c>
      <c r="J19" s="85" t="s">
        <v>1122</v>
      </c>
      <c r="K19" s="85" t="s">
        <v>816</v>
      </c>
      <c r="L19" s="85" t="s">
        <v>816</v>
      </c>
      <c r="M19" s="85" t="s">
        <v>816</v>
      </c>
      <c r="N19" s="85" t="s">
        <v>816</v>
      </c>
      <c r="O19" s="6" t="s">
        <v>1102</v>
      </c>
      <c r="P19" s="6"/>
    </row>
    <row r="20" spans="1:16" x14ac:dyDescent="0.3">
      <c r="A20" s="1"/>
      <c r="B20" s="6" t="s">
        <v>71</v>
      </c>
      <c r="C20" s="6" t="s">
        <v>79</v>
      </c>
      <c r="D20" s="85" t="s">
        <v>54</v>
      </c>
      <c r="E20" s="6" t="s">
        <v>1132</v>
      </c>
      <c r="F20" s="85" t="s">
        <v>1099</v>
      </c>
      <c r="G20" s="85" t="s">
        <v>1100</v>
      </c>
      <c r="H20" s="85" t="s">
        <v>816</v>
      </c>
      <c r="I20" s="85" t="s">
        <v>816</v>
      </c>
      <c r="J20" s="85" t="s">
        <v>1122</v>
      </c>
      <c r="K20" s="85" t="s">
        <v>816</v>
      </c>
      <c r="L20" s="85" t="s">
        <v>816</v>
      </c>
      <c r="M20" s="85" t="s">
        <v>816</v>
      </c>
      <c r="N20" s="85" t="s">
        <v>816</v>
      </c>
      <c r="O20" s="6" t="s">
        <v>1102</v>
      </c>
      <c r="P20" s="6"/>
    </row>
    <row r="21" spans="1:16" x14ac:dyDescent="0.3">
      <c r="A21" s="1"/>
      <c r="B21" s="6" t="s">
        <v>80</v>
      </c>
      <c r="C21" s="6" t="s">
        <v>81</v>
      </c>
      <c r="D21" s="85" t="s">
        <v>54</v>
      </c>
      <c r="E21" s="6" t="s">
        <v>1133</v>
      </c>
      <c r="F21" s="85" t="s">
        <v>1099</v>
      </c>
      <c r="G21" s="85" t="s">
        <v>1100</v>
      </c>
      <c r="H21" s="85" t="s">
        <v>816</v>
      </c>
      <c r="I21" s="85" t="s">
        <v>816</v>
      </c>
      <c r="J21" s="85" t="s">
        <v>1122</v>
      </c>
      <c r="K21" s="85" t="s">
        <v>816</v>
      </c>
      <c r="L21" s="85" t="s">
        <v>816</v>
      </c>
      <c r="M21" s="85" t="s">
        <v>816</v>
      </c>
      <c r="N21" s="85" t="s">
        <v>816</v>
      </c>
      <c r="O21" s="6" t="s">
        <v>1102</v>
      </c>
      <c r="P21" s="6"/>
    </row>
    <row r="22" spans="1:16" ht="26.4" x14ac:dyDescent="0.3">
      <c r="A22" s="1"/>
      <c r="B22" s="6" t="s">
        <v>479</v>
      </c>
      <c r="C22" s="6" t="s">
        <v>1011</v>
      </c>
      <c r="D22" s="85" t="s">
        <v>1012</v>
      </c>
      <c r="E22" s="6" t="s">
        <v>1134</v>
      </c>
      <c r="F22" s="85" t="s">
        <v>1099</v>
      </c>
      <c r="G22" s="85" t="s">
        <v>1100</v>
      </c>
      <c r="H22" s="85" t="s">
        <v>816</v>
      </c>
      <c r="I22" s="85" t="s">
        <v>816</v>
      </c>
      <c r="J22" s="85" t="s">
        <v>1101</v>
      </c>
      <c r="K22" s="85" t="s">
        <v>816</v>
      </c>
      <c r="L22" s="85" t="s">
        <v>816</v>
      </c>
      <c r="M22" s="85" t="s">
        <v>816</v>
      </c>
      <c r="N22" s="85" t="s">
        <v>816</v>
      </c>
      <c r="O22" s="6" t="s">
        <v>1102</v>
      </c>
      <c r="P22" s="6"/>
    </row>
    <row r="23" spans="1:16" ht="26.4" x14ac:dyDescent="0.3">
      <c r="A23" s="1"/>
      <c r="B23" s="6" t="s">
        <v>479</v>
      </c>
      <c r="C23" s="6" t="s">
        <v>1011</v>
      </c>
      <c r="D23" s="85" t="s">
        <v>1013</v>
      </c>
      <c r="E23" s="6" t="s">
        <v>1135</v>
      </c>
      <c r="F23" s="85" t="s">
        <v>1099</v>
      </c>
      <c r="G23" s="85" t="s">
        <v>1100</v>
      </c>
      <c r="H23" s="85" t="s">
        <v>816</v>
      </c>
      <c r="I23" s="85" t="s">
        <v>816</v>
      </c>
      <c r="J23" s="85" t="s">
        <v>1101</v>
      </c>
      <c r="K23" s="85" t="s">
        <v>816</v>
      </c>
      <c r="L23" s="85" t="s">
        <v>816</v>
      </c>
      <c r="M23" s="85" t="s">
        <v>816</v>
      </c>
      <c r="N23" s="85" t="s">
        <v>816</v>
      </c>
      <c r="O23" s="6" t="s">
        <v>1102</v>
      </c>
      <c r="P23" s="6"/>
    </row>
    <row r="24" spans="1:16" x14ac:dyDescent="0.3">
      <c r="A24" s="1"/>
      <c r="B24" s="6" t="s">
        <v>83</v>
      </c>
      <c r="C24" s="6" t="s">
        <v>93</v>
      </c>
      <c r="D24" s="85" t="s">
        <v>1007</v>
      </c>
      <c r="E24" s="6" t="s">
        <v>1136</v>
      </c>
      <c r="F24" s="85" t="s">
        <v>1099</v>
      </c>
      <c r="G24" s="85" t="s">
        <v>1137</v>
      </c>
      <c r="H24" s="85" t="s">
        <v>816</v>
      </c>
      <c r="I24" s="85" t="s">
        <v>816</v>
      </c>
      <c r="J24" s="85" t="s">
        <v>1122</v>
      </c>
      <c r="K24" s="85" t="s">
        <v>816</v>
      </c>
      <c r="L24" s="85" t="s">
        <v>816</v>
      </c>
      <c r="M24" s="85" t="s">
        <v>816</v>
      </c>
      <c r="N24" s="85" t="s">
        <v>816</v>
      </c>
      <c r="O24" s="6" t="s">
        <v>1102</v>
      </c>
      <c r="P24" s="6"/>
    </row>
    <row r="25" spans="1:16" x14ac:dyDescent="0.3">
      <c r="A25" s="1"/>
      <c r="B25" s="6" t="s">
        <v>83</v>
      </c>
      <c r="C25" s="6" t="s">
        <v>93</v>
      </c>
      <c r="D25" s="85" t="s">
        <v>376</v>
      </c>
      <c r="E25" s="6" t="s">
        <v>1138</v>
      </c>
      <c r="F25" s="85" t="s">
        <v>1099</v>
      </c>
      <c r="G25" s="85" t="s">
        <v>1100</v>
      </c>
      <c r="H25" s="85" t="s">
        <v>816</v>
      </c>
      <c r="I25" s="85" t="s">
        <v>816</v>
      </c>
      <c r="J25" s="85" t="s">
        <v>1122</v>
      </c>
      <c r="K25" s="85" t="s">
        <v>816</v>
      </c>
      <c r="L25" s="85" t="s">
        <v>816</v>
      </c>
      <c r="M25" s="85" t="s">
        <v>816</v>
      </c>
      <c r="N25" s="85" t="s">
        <v>816</v>
      </c>
      <c r="O25" s="6" t="s">
        <v>1102</v>
      </c>
      <c r="P25" s="6"/>
    </row>
    <row r="26" spans="1:16" x14ac:dyDescent="0.3">
      <c r="A26" s="1"/>
      <c r="B26" s="6" t="s">
        <v>83</v>
      </c>
      <c r="C26" s="6" t="s">
        <v>93</v>
      </c>
      <c r="D26" s="85" t="s">
        <v>1000</v>
      </c>
      <c r="E26" s="6" t="s">
        <v>1139</v>
      </c>
      <c r="F26" s="85" t="s">
        <v>1099</v>
      </c>
      <c r="G26" s="85" t="s">
        <v>1100</v>
      </c>
      <c r="H26" s="85" t="s">
        <v>816</v>
      </c>
      <c r="I26" s="85" t="s">
        <v>816</v>
      </c>
      <c r="J26" s="85" t="s">
        <v>1122</v>
      </c>
      <c r="K26" s="85" t="s">
        <v>816</v>
      </c>
      <c r="L26" s="85" t="s">
        <v>816</v>
      </c>
      <c r="M26" s="85" t="s">
        <v>816</v>
      </c>
      <c r="N26" s="85" t="s">
        <v>816</v>
      </c>
      <c r="O26" s="6" t="s">
        <v>1102</v>
      </c>
      <c r="P26" s="6"/>
    </row>
    <row r="27" spans="1:16" x14ac:dyDescent="0.3">
      <c r="A27" s="1"/>
      <c r="B27" s="6" t="s">
        <v>83</v>
      </c>
      <c r="C27" s="6" t="s">
        <v>93</v>
      </c>
      <c r="D27" s="85" t="s">
        <v>1007</v>
      </c>
      <c r="E27" s="6" t="s">
        <v>1136</v>
      </c>
      <c r="F27" s="85" t="s">
        <v>1137</v>
      </c>
      <c r="G27" s="85" t="s">
        <v>1140</v>
      </c>
      <c r="H27" s="85" t="s">
        <v>816</v>
      </c>
      <c r="I27" s="85" t="s">
        <v>816</v>
      </c>
      <c r="J27" s="85" t="s">
        <v>1141</v>
      </c>
      <c r="K27" s="85" t="s">
        <v>816</v>
      </c>
      <c r="L27" s="85" t="s">
        <v>816</v>
      </c>
      <c r="M27" s="85" t="s">
        <v>816</v>
      </c>
      <c r="N27" s="85" t="s">
        <v>816</v>
      </c>
      <c r="O27" s="6" t="s">
        <v>1102</v>
      </c>
      <c r="P27" s="6"/>
    </row>
    <row r="28" spans="1:16" x14ac:dyDescent="0.3">
      <c r="A28" s="1"/>
      <c r="B28" s="6" t="s">
        <v>83</v>
      </c>
      <c r="C28" s="6" t="s">
        <v>93</v>
      </c>
      <c r="D28" s="85" t="s">
        <v>1007</v>
      </c>
      <c r="E28" s="6" t="s">
        <v>1136</v>
      </c>
      <c r="F28" s="85" t="s">
        <v>1140</v>
      </c>
      <c r="G28" s="85" t="s">
        <v>1142</v>
      </c>
      <c r="H28" s="85" t="s">
        <v>816</v>
      </c>
      <c r="I28" s="85" t="s">
        <v>816</v>
      </c>
      <c r="J28" s="85" t="s">
        <v>1122</v>
      </c>
      <c r="K28" s="85" t="s">
        <v>816</v>
      </c>
      <c r="L28" s="85" t="s">
        <v>816</v>
      </c>
      <c r="M28" s="85" t="s">
        <v>816</v>
      </c>
      <c r="N28" s="85" t="s">
        <v>816</v>
      </c>
      <c r="O28" s="6" t="s">
        <v>1102</v>
      </c>
      <c r="P28" s="6"/>
    </row>
    <row r="29" spans="1:16" x14ac:dyDescent="0.3">
      <c r="A29" s="1"/>
      <c r="B29" s="6" t="s">
        <v>83</v>
      </c>
      <c r="C29" s="6" t="s">
        <v>93</v>
      </c>
      <c r="D29" s="85" t="s">
        <v>1007</v>
      </c>
      <c r="E29" s="6" t="s">
        <v>1136</v>
      </c>
      <c r="F29" s="85" t="s">
        <v>1142</v>
      </c>
      <c r="G29" s="85" t="s">
        <v>1100</v>
      </c>
      <c r="H29" s="85" t="s">
        <v>816</v>
      </c>
      <c r="I29" s="85" t="s">
        <v>816</v>
      </c>
      <c r="J29" s="85" t="s">
        <v>1141</v>
      </c>
      <c r="K29" s="85" t="s">
        <v>816</v>
      </c>
      <c r="L29" s="85" t="s">
        <v>816</v>
      </c>
      <c r="M29" s="85" t="s">
        <v>816</v>
      </c>
      <c r="N29" s="85" t="s">
        <v>816</v>
      </c>
      <c r="O29" s="6" t="s">
        <v>1102</v>
      </c>
      <c r="P29" s="6" t="s">
        <v>1143</v>
      </c>
    </row>
    <row r="30" spans="1:16" x14ac:dyDescent="0.3">
      <c r="A30" s="1"/>
      <c r="B30" s="6" t="s">
        <v>83</v>
      </c>
      <c r="C30" s="6" t="s">
        <v>96</v>
      </c>
      <c r="D30" s="85" t="s">
        <v>1007</v>
      </c>
      <c r="E30" s="6" t="s">
        <v>1144</v>
      </c>
      <c r="F30" s="85" t="s">
        <v>1099</v>
      </c>
      <c r="G30" s="85" t="s">
        <v>1100</v>
      </c>
      <c r="H30" s="85" t="s">
        <v>816</v>
      </c>
      <c r="I30" s="85" t="s">
        <v>816</v>
      </c>
      <c r="J30" s="85" t="s">
        <v>1122</v>
      </c>
      <c r="K30" s="85" t="s">
        <v>816</v>
      </c>
      <c r="L30" s="85" t="s">
        <v>816</v>
      </c>
      <c r="M30" s="85" t="s">
        <v>816</v>
      </c>
      <c r="N30" s="85" t="s">
        <v>816</v>
      </c>
      <c r="O30" s="6" t="s">
        <v>1102</v>
      </c>
      <c r="P30" s="6"/>
    </row>
    <row r="31" spans="1:16" x14ac:dyDescent="0.3">
      <c r="A31" s="1"/>
      <c r="B31" s="6" t="s">
        <v>123</v>
      </c>
      <c r="C31" s="6" t="s">
        <v>1025</v>
      </c>
      <c r="D31" s="85" t="s">
        <v>128</v>
      </c>
      <c r="E31" s="6" t="s">
        <v>1145</v>
      </c>
      <c r="F31" s="85" t="s">
        <v>1099</v>
      </c>
      <c r="G31" s="85" t="s">
        <v>1146</v>
      </c>
      <c r="H31" s="85" t="s">
        <v>816</v>
      </c>
      <c r="I31" s="85" t="s">
        <v>816</v>
      </c>
      <c r="J31" s="85" t="s">
        <v>1122</v>
      </c>
      <c r="K31" s="85" t="s">
        <v>816</v>
      </c>
      <c r="L31" s="85" t="s">
        <v>816</v>
      </c>
      <c r="M31" s="85" t="s">
        <v>816</v>
      </c>
      <c r="N31" s="85" t="s">
        <v>816</v>
      </c>
      <c r="O31" s="6" t="s">
        <v>1102</v>
      </c>
      <c r="P31" s="6"/>
    </row>
    <row r="32" spans="1:16" x14ac:dyDescent="0.3">
      <c r="A32" s="1"/>
      <c r="B32" s="6" t="s">
        <v>123</v>
      </c>
      <c r="C32" s="6" t="s">
        <v>1025</v>
      </c>
      <c r="D32" s="85" t="s">
        <v>128</v>
      </c>
      <c r="E32" s="6" t="s">
        <v>1145</v>
      </c>
      <c r="F32" s="85" t="s">
        <v>1146</v>
      </c>
      <c r="G32" s="85" t="s">
        <v>1147</v>
      </c>
      <c r="H32" s="85" t="s">
        <v>816</v>
      </c>
      <c r="I32" s="85" t="s">
        <v>816</v>
      </c>
      <c r="J32" s="85" t="s">
        <v>1141</v>
      </c>
      <c r="K32" s="85" t="s">
        <v>816</v>
      </c>
      <c r="L32" s="85" t="s">
        <v>816</v>
      </c>
      <c r="M32" s="85" t="s">
        <v>816</v>
      </c>
      <c r="N32" s="85" t="s">
        <v>816</v>
      </c>
      <c r="O32" s="6" t="s">
        <v>1102</v>
      </c>
      <c r="P32" s="6"/>
    </row>
    <row r="33" spans="1:16" x14ac:dyDescent="0.3">
      <c r="A33" s="1"/>
      <c r="B33" s="6" t="s">
        <v>123</v>
      </c>
      <c r="C33" s="6" t="s">
        <v>1028</v>
      </c>
      <c r="D33" s="85" t="s">
        <v>54</v>
      </c>
      <c r="E33" s="6" t="s">
        <v>1148</v>
      </c>
      <c r="F33" s="85" t="s">
        <v>1099</v>
      </c>
      <c r="G33" s="85" t="s">
        <v>1149</v>
      </c>
      <c r="H33" s="85" t="s">
        <v>816</v>
      </c>
      <c r="I33" s="85" t="s">
        <v>816</v>
      </c>
      <c r="J33" s="85" t="s">
        <v>1122</v>
      </c>
      <c r="K33" s="85" t="s">
        <v>816</v>
      </c>
      <c r="L33" s="85" t="s">
        <v>816</v>
      </c>
      <c r="M33" s="85" t="s">
        <v>816</v>
      </c>
      <c r="N33" s="85" t="s">
        <v>816</v>
      </c>
      <c r="O33" s="6" t="s">
        <v>1102</v>
      </c>
      <c r="P33" s="6"/>
    </row>
    <row r="34" spans="1:16" x14ac:dyDescent="0.3">
      <c r="A34" s="1"/>
      <c r="B34" s="6" t="s">
        <v>123</v>
      </c>
      <c r="C34" s="6" t="s">
        <v>1028</v>
      </c>
      <c r="D34" s="85" t="s">
        <v>54</v>
      </c>
      <c r="E34" s="6" t="s">
        <v>1148</v>
      </c>
      <c r="F34" s="85" t="s">
        <v>1149</v>
      </c>
      <c r="G34" s="85" t="s">
        <v>1150</v>
      </c>
      <c r="H34" s="85" t="s">
        <v>816</v>
      </c>
      <c r="I34" s="85" t="s">
        <v>1151</v>
      </c>
      <c r="J34" s="85" t="s">
        <v>1141</v>
      </c>
      <c r="K34" s="85" t="s">
        <v>816</v>
      </c>
      <c r="L34" s="85" t="s">
        <v>816</v>
      </c>
      <c r="M34" s="85" t="s">
        <v>816</v>
      </c>
      <c r="N34" s="85" t="s">
        <v>816</v>
      </c>
      <c r="O34" s="6" t="s">
        <v>1102</v>
      </c>
      <c r="P34" s="6"/>
    </row>
    <row r="35" spans="1:16" ht="26.4" x14ac:dyDescent="0.3">
      <c r="A35" s="1"/>
      <c r="B35" s="6" t="s">
        <v>123</v>
      </c>
      <c r="C35" s="6" t="s">
        <v>131</v>
      </c>
      <c r="D35" s="85" t="s">
        <v>54</v>
      </c>
      <c r="E35" s="6" t="s">
        <v>1152</v>
      </c>
      <c r="F35" s="85" t="s">
        <v>1099</v>
      </c>
      <c r="G35" s="85" t="s">
        <v>1153</v>
      </c>
      <c r="H35" s="85" t="s">
        <v>816</v>
      </c>
      <c r="I35" s="85" t="s">
        <v>816</v>
      </c>
      <c r="J35" s="85" t="s">
        <v>1122</v>
      </c>
      <c r="K35" s="85" t="s">
        <v>816</v>
      </c>
      <c r="L35" s="85" t="s">
        <v>816</v>
      </c>
      <c r="M35" s="85" t="s">
        <v>816</v>
      </c>
      <c r="N35" s="85" t="s">
        <v>816</v>
      </c>
      <c r="O35" s="6" t="s">
        <v>1102</v>
      </c>
      <c r="P35" s="6"/>
    </row>
    <row r="36" spans="1:16" x14ac:dyDescent="0.3">
      <c r="A36" s="1"/>
      <c r="B36" s="6" t="s">
        <v>123</v>
      </c>
      <c r="C36" s="6" t="s">
        <v>131</v>
      </c>
      <c r="D36" s="85" t="s">
        <v>54</v>
      </c>
      <c r="E36" s="6" t="s">
        <v>1154</v>
      </c>
      <c r="F36" s="85" t="s">
        <v>1153</v>
      </c>
      <c r="G36" s="85" t="s">
        <v>1100</v>
      </c>
      <c r="H36" s="85" t="s">
        <v>816</v>
      </c>
      <c r="I36" s="85" t="s">
        <v>816</v>
      </c>
      <c r="J36" s="85" t="s">
        <v>1122</v>
      </c>
      <c r="K36" s="85" t="s">
        <v>816</v>
      </c>
      <c r="L36" s="85" t="s">
        <v>816</v>
      </c>
      <c r="M36" s="85" t="s">
        <v>816</v>
      </c>
      <c r="N36" s="85" t="s">
        <v>816</v>
      </c>
      <c r="O36" s="6" t="s">
        <v>1102</v>
      </c>
      <c r="P36" s="6"/>
    </row>
    <row r="37" spans="1:16" x14ac:dyDescent="0.3">
      <c r="A37" s="1"/>
      <c r="B37" s="6" t="s">
        <v>293</v>
      </c>
      <c r="C37" s="6" t="s">
        <v>927</v>
      </c>
      <c r="D37" s="85" t="s">
        <v>54</v>
      </c>
      <c r="E37" s="6" t="s">
        <v>1155</v>
      </c>
      <c r="F37" s="85" t="s">
        <v>1099</v>
      </c>
      <c r="G37" s="85" t="s">
        <v>1100</v>
      </c>
      <c r="H37" s="85" t="s">
        <v>816</v>
      </c>
      <c r="I37" s="85" t="s">
        <v>816</v>
      </c>
      <c r="J37" s="85" t="s">
        <v>1122</v>
      </c>
      <c r="K37" s="85" t="s">
        <v>816</v>
      </c>
      <c r="L37" s="85" t="s">
        <v>816</v>
      </c>
      <c r="M37" s="85" t="s">
        <v>816</v>
      </c>
      <c r="N37" s="85" t="s">
        <v>816</v>
      </c>
      <c r="O37" s="6" t="s">
        <v>1102</v>
      </c>
      <c r="P37" s="6"/>
    </row>
    <row r="38" spans="1:16" x14ac:dyDescent="0.3">
      <c r="A38" s="1"/>
      <c r="B38" s="6" t="s">
        <v>293</v>
      </c>
      <c r="C38" s="6" t="s">
        <v>1034</v>
      </c>
      <c r="D38" s="85" t="s">
        <v>87</v>
      </c>
      <c r="E38" s="6" t="s">
        <v>1156</v>
      </c>
      <c r="F38" s="85" t="s">
        <v>1099</v>
      </c>
      <c r="G38" s="85" t="s">
        <v>1100</v>
      </c>
      <c r="H38" s="85" t="s">
        <v>816</v>
      </c>
      <c r="I38" s="85" t="s">
        <v>816</v>
      </c>
      <c r="J38" s="85" t="s">
        <v>1122</v>
      </c>
      <c r="K38" s="85" t="s">
        <v>816</v>
      </c>
      <c r="L38" s="85" t="s">
        <v>816</v>
      </c>
      <c r="M38" s="85" t="s">
        <v>816</v>
      </c>
      <c r="N38" s="85" t="s">
        <v>816</v>
      </c>
      <c r="O38" s="6" t="s">
        <v>1102</v>
      </c>
      <c r="P38" s="6"/>
    </row>
    <row r="39" spans="1:16" x14ac:dyDescent="0.3">
      <c r="A39" s="1"/>
      <c r="B39" s="6" t="s">
        <v>293</v>
      </c>
      <c r="C39" s="6" t="s">
        <v>1035</v>
      </c>
      <c r="D39" s="85" t="s">
        <v>85</v>
      </c>
      <c r="E39" s="6" t="s">
        <v>1157</v>
      </c>
      <c r="F39" s="85" t="s">
        <v>1099</v>
      </c>
      <c r="G39" s="85" t="s">
        <v>1100</v>
      </c>
      <c r="H39" s="85" t="s">
        <v>816</v>
      </c>
      <c r="I39" s="85" t="s">
        <v>816</v>
      </c>
      <c r="J39" s="85" t="s">
        <v>1122</v>
      </c>
      <c r="K39" s="85" t="s">
        <v>816</v>
      </c>
      <c r="L39" s="85" t="s">
        <v>816</v>
      </c>
      <c r="M39" s="85" t="s">
        <v>816</v>
      </c>
      <c r="N39" s="85" t="s">
        <v>816</v>
      </c>
      <c r="O39" s="6" t="s">
        <v>1102</v>
      </c>
      <c r="P39" s="6"/>
    </row>
    <row r="40" spans="1:16" x14ac:dyDescent="0.3">
      <c r="A40" s="1"/>
      <c r="B40" s="6" t="s">
        <v>293</v>
      </c>
      <c r="C40" s="6" t="s">
        <v>1036</v>
      </c>
      <c r="D40" s="85" t="s">
        <v>54</v>
      </c>
      <c r="E40" s="6" t="s">
        <v>1158</v>
      </c>
      <c r="F40" s="85" t="s">
        <v>1099</v>
      </c>
      <c r="G40" s="85" t="s">
        <v>1100</v>
      </c>
      <c r="H40" s="85" t="s">
        <v>816</v>
      </c>
      <c r="I40" s="85" t="s">
        <v>816</v>
      </c>
      <c r="J40" s="85" t="s">
        <v>1122</v>
      </c>
      <c r="K40" s="85" t="s">
        <v>816</v>
      </c>
      <c r="L40" s="85" t="s">
        <v>816</v>
      </c>
      <c r="M40" s="85" t="s">
        <v>816</v>
      </c>
      <c r="N40" s="85" t="s">
        <v>816</v>
      </c>
      <c r="O40" s="6" t="s">
        <v>1102</v>
      </c>
      <c r="P40" s="6"/>
    </row>
    <row r="41" spans="1:16" x14ac:dyDescent="0.3">
      <c r="A41" s="1"/>
      <c r="B41" s="6" t="s">
        <v>143</v>
      </c>
      <c r="C41" s="6" t="s">
        <v>1046</v>
      </c>
      <c r="D41" s="85" t="s">
        <v>54</v>
      </c>
      <c r="E41" s="6" t="s">
        <v>1159</v>
      </c>
      <c r="F41" s="85" t="s">
        <v>1099</v>
      </c>
      <c r="G41" s="85" t="s">
        <v>1160</v>
      </c>
      <c r="H41" s="85" t="s">
        <v>816</v>
      </c>
      <c r="I41" s="85" t="s">
        <v>816</v>
      </c>
      <c r="J41" s="85" t="s">
        <v>1118</v>
      </c>
      <c r="K41" s="85" t="s">
        <v>816</v>
      </c>
      <c r="L41" s="85" t="s">
        <v>816</v>
      </c>
      <c r="M41" s="85" t="s">
        <v>816</v>
      </c>
      <c r="N41" s="85" t="s">
        <v>816</v>
      </c>
      <c r="O41" s="6" t="s">
        <v>1119</v>
      </c>
      <c r="P41" s="6"/>
    </row>
    <row r="42" spans="1:16" x14ac:dyDescent="0.3">
      <c r="A42" s="1"/>
      <c r="B42" s="6" t="s">
        <v>143</v>
      </c>
      <c r="C42" s="6" t="s">
        <v>1046</v>
      </c>
      <c r="D42" s="85" t="s">
        <v>54</v>
      </c>
      <c r="E42" s="6" t="s">
        <v>1159</v>
      </c>
      <c r="F42" s="85" t="s">
        <v>1160</v>
      </c>
      <c r="G42" s="85" t="s">
        <v>1100</v>
      </c>
      <c r="H42" s="85" t="s">
        <v>816</v>
      </c>
      <c r="I42" s="85" t="s">
        <v>816</v>
      </c>
      <c r="J42" s="85" t="s">
        <v>1122</v>
      </c>
      <c r="K42" s="85" t="s">
        <v>816</v>
      </c>
      <c r="L42" s="85" t="s">
        <v>816</v>
      </c>
      <c r="M42" s="85" t="s">
        <v>816</v>
      </c>
      <c r="N42" s="85" t="s">
        <v>816</v>
      </c>
      <c r="O42" s="6" t="s">
        <v>1102</v>
      </c>
      <c r="P42" s="6"/>
    </row>
    <row r="43" spans="1:16" x14ac:dyDescent="0.3">
      <c r="A43" s="1"/>
      <c r="B43" s="6" t="s">
        <v>147</v>
      </c>
      <c r="C43" s="6" t="s">
        <v>1047</v>
      </c>
      <c r="D43" s="85" t="s">
        <v>1007</v>
      </c>
      <c r="E43" s="6" t="s">
        <v>1161</v>
      </c>
      <c r="F43" s="85" t="s">
        <v>1099</v>
      </c>
      <c r="G43" s="85" t="s">
        <v>1162</v>
      </c>
      <c r="H43" s="85" t="s">
        <v>816</v>
      </c>
      <c r="I43" s="85" t="s">
        <v>816</v>
      </c>
      <c r="J43" s="85" t="s">
        <v>1122</v>
      </c>
      <c r="K43" s="85" t="s">
        <v>816</v>
      </c>
      <c r="L43" s="85" t="s">
        <v>816</v>
      </c>
      <c r="M43" s="85" t="s">
        <v>816</v>
      </c>
      <c r="N43" s="85" t="s">
        <v>816</v>
      </c>
      <c r="O43" s="6" t="s">
        <v>1102</v>
      </c>
      <c r="P43" s="6"/>
    </row>
    <row r="44" spans="1:16" x14ac:dyDescent="0.3">
      <c r="A44" s="1"/>
      <c r="B44" s="6" t="s">
        <v>147</v>
      </c>
      <c r="C44" s="6" t="s">
        <v>1047</v>
      </c>
      <c r="D44" s="85" t="s">
        <v>1007</v>
      </c>
      <c r="E44" s="6" t="s">
        <v>1161</v>
      </c>
      <c r="F44" s="85" t="s">
        <v>1162</v>
      </c>
      <c r="G44" s="85" t="s">
        <v>1163</v>
      </c>
      <c r="H44" s="85" t="s">
        <v>816</v>
      </c>
      <c r="I44" s="85" t="s">
        <v>1164</v>
      </c>
      <c r="J44" s="85" t="s">
        <v>1141</v>
      </c>
      <c r="K44" s="85" t="s">
        <v>816</v>
      </c>
      <c r="L44" s="85" t="s">
        <v>816</v>
      </c>
      <c r="M44" s="85" t="s">
        <v>816</v>
      </c>
      <c r="N44" s="85" t="s">
        <v>816</v>
      </c>
      <c r="O44" s="6" t="s">
        <v>1102</v>
      </c>
      <c r="P44" s="6"/>
    </row>
    <row r="45" spans="1:16" x14ac:dyDescent="0.3">
      <c r="A45" s="1"/>
      <c r="B45" s="6" t="s">
        <v>147</v>
      </c>
      <c r="C45" s="6" t="s">
        <v>1047</v>
      </c>
      <c r="D45" s="85" t="s">
        <v>376</v>
      </c>
      <c r="E45" s="6" t="s">
        <v>1165</v>
      </c>
      <c r="F45" s="85" t="s">
        <v>1166</v>
      </c>
      <c r="G45" s="85" t="s">
        <v>1167</v>
      </c>
      <c r="H45" s="85" t="s">
        <v>1168</v>
      </c>
      <c r="I45" s="85" t="s">
        <v>816</v>
      </c>
      <c r="J45" s="85" t="s">
        <v>1118</v>
      </c>
      <c r="K45" s="85" t="s">
        <v>816</v>
      </c>
      <c r="L45" s="85" t="s">
        <v>816</v>
      </c>
      <c r="M45" s="85" t="s">
        <v>816</v>
      </c>
      <c r="N45" s="85" t="s">
        <v>816</v>
      </c>
      <c r="O45" s="6" t="s">
        <v>1119</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1169</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6.4" x14ac:dyDescent="0.3">
      <c r="A7" s="1"/>
      <c r="B7" s="5" t="s">
        <v>164</v>
      </c>
      <c r="C7" s="5" t="s">
        <v>165</v>
      </c>
      <c r="D7" s="5" t="s">
        <v>54</v>
      </c>
      <c r="E7" s="4" t="s">
        <v>166</v>
      </c>
      <c r="F7" s="4" t="s">
        <v>167</v>
      </c>
      <c r="G7" s="6" t="s">
        <v>1170</v>
      </c>
      <c r="H7" s="8">
        <v>18</v>
      </c>
      <c r="I7" s="5" t="s">
        <v>169</v>
      </c>
      <c r="J7" s="5" t="s">
        <v>170</v>
      </c>
      <c r="K7" s="5" t="s">
        <v>171</v>
      </c>
      <c r="L7" s="5" t="s">
        <v>172</v>
      </c>
      <c r="M7" s="8">
        <v>13417</v>
      </c>
      <c r="N7" s="5" t="s">
        <v>173</v>
      </c>
    </row>
    <row r="8" spans="1:14" x14ac:dyDescent="0.3">
      <c r="A8" s="1"/>
      <c r="B8" s="5" t="s">
        <v>187</v>
      </c>
      <c r="C8" s="5" t="s">
        <v>188</v>
      </c>
      <c r="D8" s="5" t="s">
        <v>54</v>
      </c>
      <c r="E8" s="4" t="s">
        <v>166</v>
      </c>
      <c r="F8" s="4" t="s">
        <v>167</v>
      </c>
      <c r="G8" s="6" t="s">
        <v>1171</v>
      </c>
      <c r="H8" s="8">
        <v>0.4</v>
      </c>
      <c r="I8" s="5" t="s">
        <v>169</v>
      </c>
      <c r="J8" s="5" t="s">
        <v>170</v>
      </c>
      <c r="K8" s="5" t="s">
        <v>171</v>
      </c>
      <c r="L8" s="5" t="s">
        <v>190</v>
      </c>
      <c r="M8" s="8">
        <v>13132</v>
      </c>
      <c r="N8" s="5" t="s">
        <v>173</v>
      </c>
    </row>
    <row r="9" spans="1:14" x14ac:dyDescent="0.3">
      <c r="A9" s="1"/>
      <c r="B9" s="5" t="s">
        <v>56</v>
      </c>
      <c r="C9" s="5" t="s">
        <v>195</v>
      </c>
      <c r="D9" s="5" t="s">
        <v>196</v>
      </c>
      <c r="E9" s="4" t="s">
        <v>197</v>
      </c>
      <c r="F9" s="4" t="s">
        <v>198</v>
      </c>
      <c r="G9" s="6" t="s">
        <v>199</v>
      </c>
      <c r="H9" s="8">
        <v>5.0999999999999996</v>
      </c>
      <c r="I9" s="5" t="s">
        <v>169</v>
      </c>
      <c r="J9" s="5" t="s">
        <v>170</v>
      </c>
      <c r="K9" s="5" t="s">
        <v>171</v>
      </c>
      <c r="L9" s="5" t="s">
        <v>200</v>
      </c>
      <c r="M9" s="8">
        <v>136</v>
      </c>
      <c r="N9" s="5" t="s">
        <v>173</v>
      </c>
    </row>
    <row r="10" spans="1:14" x14ac:dyDescent="0.3">
      <c r="A10" s="1"/>
      <c r="B10" s="5" t="s">
        <v>56</v>
      </c>
      <c r="C10" s="5" t="s">
        <v>195</v>
      </c>
      <c r="D10" s="5" t="s">
        <v>196</v>
      </c>
      <c r="E10" s="4" t="s">
        <v>201</v>
      </c>
      <c r="F10" s="4" t="s">
        <v>204</v>
      </c>
      <c r="G10" s="6" t="s">
        <v>199</v>
      </c>
      <c r="H10" s="8">
        <v>5.0999999999999996</v>
      </c>
      <c r="I10" s="5" t="s">
        <v>169</v>
      </c>
      <c r="J10" s="5" t="s">
        <v>170</v>
      </c>
      <c r="K10" s="5" t="s">
        <v>171</v>
      </c>
      <c r="L10" s="5" t="s">
        <v>200</v>
      </c>
      <c r="M10" s="8">
        <v>136</v>
      </c>
      <c r="N10" s="5" t="s">
        <v>173</v>
      </c>
    </row>
    <row r="11" spans="1:14" x14ac:dyDescent="0.3">
      <c r="A11" s="1"/>
      <c r="B11" s="5" t="s">
        <v>208</v>
      </c>
      <c r="C11" s="5" t="s">
        <v>212</v>
      </c>
      <c r="D11" s="5" t="s">
        <v>215</v>
      </c>
      <c r="E11" s="4" t="s">
        <v>216</v>
      </c>
      <c r="F11" s="4" t="s">
        <v>217</v>
      </c>
      <c r="G11" s="6" t="s">
        <v>218</v>
      </c>
      <c r="H11" s="8">
        <v>5.7320000000000002</v>
      </c>
      <c r="I11" s="5" t="s">
        <v>219</v>
      </c>
      <c r="J11" s="5" t="s">
        <v>170</v>
      </c>
      <c r="K11" s="5" t="s">
        <v>171</v>
      </c>
      <c r="L11" s="5" t="s">
        <v>190</v>
      </c>
      <c r="M11" s="8">
        <v>12780</v>
      </c>
      <c r="N11" s="5" t="s">
        <v>173</v>
      </c>
    </row>
    <row r="12" spans="1:14" x14ac:dyDescent="0.3">
      <c r="A12" s="1"/>
      <c r="B12" s="5" t="s">
        <v>83</v>
      </c>
      <c r="C12" s="5" t="s">
        <v>262</v>
      </c>
      <c r="D12" s="5" t="s">
        <v>263</v>
      </c>
      <c r="E12" s="4" t="s">
        <v>166</v>
      </c>
      <c r="F12" s="4" t="s">
        <v>167</v>
      </c>
      <c r="G12" s="6" t="s">
        <v>264</v>
      </c>
      <c r="H12" s="8">
        <v>0</v>
      </c>
      <c r="I12" s="5" t="s">
        <v>169</v>
      </c>
      <c r="J12" s="5" t="s">
        <v>170</v>
      </c>
      <c r="K12" s="5" t="s">
        <v>171</v>
      </c>
      <c r="L12" s="5" t="s">
        <v>200</v>
      </c>
      <c r="M12" s="8">
        <v>13204</v>
      </c>
      <c r="N12" s="5" t="s">
        <v>173</v>
      </c>
    </row>
    <row r="13" spans="1:14" ht="26.4" x14ac:dyDescent="0.3">
      <c r="A13" s="1"/>
      <c r="B13" s="5" t="s">
        <v>83</v>
      </c>
      <c r="C13" s="5" t="s">
        <v>268</v>
      </c>
      <c r="D13" s="5" t="s">
        <v>263</v>
      </c>
      <c r="E13" s="4" t="s">
        <v>166</v>
      </c>
      <c r="F13" s="4" t="s">
        <v>167</v>
      </c>
      <c r="G13" s="6" t="s">
        <v>1172</v>
      </c>
      <c r="H13" s="8">
        <v>0</v>
      </c>
      <c r="I13" s="5" t="s">
        <v>169</v>
      </c>
      <c r="J13" s="5" t="s">
        <v>170</v>
      </c>
      <c r="K13" s="5" t="s">
        <v>171</v>
      </c>
      <c r="L13" s="5" t="s">
        <v>190</v>
      </c>
      <c r="M13" s="8">
        <v>22082</v>
      </c>
      <c r="N13" s="5" t="s">
        <v>173</v>
      </c>
    </row>
    <row r="14" spans="1:14" x14ac:dyDescent="0.3">
      <c r="A14" s="1"/>
      <c r="B14" s="5" t="s">
        <v>99</v>
      </c>
      <c r="C14" s="5" t="s">
        <v>591</v>
      </c>
      <c r="D14" s="5" t="s">
        <v>289</v>
      </c>
      <c r="E14" s="4" t="s">
        <v>166</v>
      </c>
      <c r="F14" s="4" t="s">
        <v>167</v>
      </c>
      <c r="G14" s="6" t="s">
        <v>1173</v>
      </c>
      <c r="H14" s="8">
        <v>5.67</v>
      </c>
      <c r="I14" s="5" t="s">
        <v>169</v>
      </c>
      <c r="J14" s="5" t="s">
        <v>170</v>
      </c>
      <c r="K14" s="5" t="s">
        <v>171</v>
      </c>
      <c r="L14" s="5" t="s">
        <v>190</v>
      </c>
      <c r="M14" s="8">
        <v>205</v>
      </c>
      <c r="N14" s="5" t="s">
        <v>173</v>
      </c>
    </row>
    <row r="15" spans="1:14" ht="26.4" x14ac:dyDescent="0.3">
      <c r="A15" s="1"/>
      <c r="B15" s="5" t="s">
        <v>293</v>
      </c>
      <c r="C15" s="5" t="s">
        <v>1174</v>
      </c>
      <c r="D15" s="5" t="s">
        <v>87</v>
      </c>
      <c r="E15" s="4" t="s">
        <v>166</v>
      </c>
      <c r="F15" s="4" t="s">
        <v>167</v>
      </c>
      <c r="G15" s="6" t="s">
        <v>295</v>
      </c>
      <c r="H15" s="8">
        <v>1.2</v>
      </c>
      <c r="I15" s="5" t="s">
        <v>169</v>
      </c>
      <c r="J15" s="5" t="s">
        <v>170</v>
      </c>
      <c r="K15" s="5" t="s">
        <v>171</v>
      </c>
      <c r="L15" s="5" t="s">
        <v>200</v>
      </c>
      <c r="M15" s="8">
        <v>18814</v>
      </c>
      <c r="N15" s="5" t="s">
        <v>173</v>
      </c>
    </row>
    <row r="16" spans="1:14" ht="26.4" x14ac:dyDescent="0.3">
      <c r="A16" s="1"/>
      <c r="B16" s="5" t="s">
        <v>293</v>
      </c>
      <c r="C16" s="5" t="s">
        <v>296</v>
      </c>
      <c r="D16" s="5" t="s">
        <v>85</v>
      </c>
      <c r="E16" s="4" t="s">
        <v>166</v>
      </c>
      <c r="F16" s="4" t="s">
        <v>167</v>
      </c>
      <c r="G16" s="6" t="s">
        <v>297</v>
      </c>
      <c r="H16" s="8">
        <v>1.5</v>
      </c>
      <c r="I16" s="5" t="s">
        <v>169</v>
      </c>
      <c r="J16" s="5" t="s">
        <v>170</v>
      </c>
      <c r="K16" s="5" t="s">
        <v>171</v>
      </c>
      <c r="L16" s="5" t="s">
        <v>200</v>
      </c>
      <c r="M16" s="8">
        <v>15113</v>
      </c>
      <c r="N16" s="5" t="s">
        <v>173</v>
      </c>
    </row>
    <row r="17" spans="1:14" ht="26.4" x14ac:dyDescent="0.3">
      <c r="A17" s="1"/>
      <c r="B17" s="5" t="s">
        <v>364</v>
      </c>
      <c r="C17" s="5" t="s">
        <v>1175</v>
      </c>
      <c r="D17" s="5" t="s">
        <v>17</v>
      </c>
      <c r="E17" s="4" t="s">
        <v>166</v>
      </c>
      <c r="F17" s="4" t="s">
        <v>167</v>
      </c>
      <c r="G17" s="6" t="s">
        <v>1176</v>
      </c>
      <c r="H17" s="8">
        <v>24.26</v>
      </c>
      <c r="I17" s="5" t="s">
        <v>169</v>
      </c>
      <c r="J17" s="5" t="s">
        <v>170</v>
      </c>
      <c r="K17" s="5" t="s">
        <v>171</v>
      </c>
      <c r="L17" s="5" t="s">
        <v>190</v>
      </c>
      <c r="M17" s="8">
        <v>60</v>
      </c>
      <c r="N17" s="5" t="s">
        <v>173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O7" activePane="bottomRight" state="frozen"/>
      <selection pane="topRight" activeCell="C1" sqref="C1"/>
      <selection pane="bottomLeft" activeCell="A7" sqref="A7"/>
      <selection pane="bottomRight" activeCell="HN3" sqref="HN3"/>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8" t="s">
        <v>48</v>
      </c>
      <c r="C3" s="203"/>
      <c r="D3" s="203"/>
      <c r="E3" s="229" t="s">
        <v>1177</v>
      </c>
      <c r="F3" s="229"/>
      <c r="G3" s="229"/>
      <c r="H3" s="2"/>
      <c r="I3" s="2"/>
      <c r="J3" s="2"/>
      <c r="K3" s="2"/>
      <c r="L3" s="2" t="s">
        <v>1178</v>
      </c>
      <c r="M3" s="2"/>
      <c r="N3" s="2"/>
      <c r="O3" s="2"/>
      <c r="P3" s="2"/>
      <c r="Q3" s="2"/>
      <c r="R3" s="2"/>
      <c r="S3" s="2"/>
      <c r="T3" s="2"/>
      <c r="U3" s="2"/>
      <c r="V3" s="2" t="s">
        <v>1177</v>
      </c>
      <c r="W3" s="2"/>
      <c r="X3" s="2"/>
      <c r="Y3" s="2"/>
      <c r="Z3" s="2"/>
      <c r="AA3" s="2"/>
      <c r="AB3" s="2"/>
      <c r="AC3" s="2" t="s">
        <v>1178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1179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6" t="s">
        <v>1180</v>
      </c>
      <c r="GW3" s="1"/>
      <c r="GX3" s="1"/>
      <c r="GY3" s="1"/>
      <c r="GZ3" s="1"/>
      <c r="HA3" s="1"/>
      <c r="HB3" s="1"/>
      <c r="HC3" s="1"/>
      <c r="HD3" s="1"/>
      <c r="HE3" s="86" t="s">
        <v>1181</v>
      </c>
      <c r="HF3" s="1"/>
      <c r="HG3" s="1"/>
      <c r="HH3" s="1"/>
      <c r="HI3" s="1"/>
      <c r="HJ3" s="1"/>
      <c r="HK3" s="1"/>
      <c r="HL3" s="1"/>
      <c r="HM3" s="1"/>
      <c r="HN3" s="86" t="s">
        <v>816</v>
      </c>
      <c r="HO3" s="1"/>
      <c r="HP3" s="1"/>
    </row>
    <row r="4" spans="1:224" ht="0" hidden="1" customHeight="1" x14ac:dyDescent="0.3">
      <c r="A4" s="1"/>
      <c r="B4" s="87" t="s">
        <v>1182</v>
      </c>
      <c r="C4" s="230" t="s">
        <v>1183</v>
      </c>
      <c r="D4" s="231" t="s">
        <v>61</v>
      </c>
      <c r="E4" s="232"/>
      <c r="F4" s="232"/>
      <c r="G4" s="233"/>
      <c r="H4" s="231" t="s">
        <v>1184</v>
      </c>
      <c r="I4" s="233"/>
      <c r="J4" s="231" t="s">
        <v>1185</v>
      </c>
      <c r="K4" s="233"/>
      <c r="L4" s="231" t="s">
        <v>83</v>
      </c>
      <c r="M4" s="232"/>
      <c r="N4" s="232"/>
      <c r="O4" s="232"/>
      <c r="P4" s="232"/>
      <c r="Q4" s="232"/>
      <c r="R4" s="232"/>
      <c r="S4" s="233"/>
      <c r="T4" s="231" t="s">
        <v>364</v>
      </c>
      <c r="U4" s="232"/>
      <c r="V4" s="232"/>
      <c r="W4" s="233"/>
      <c r="X4" s="230" t="s">
        <v>1186</v>
      </c>
      <c r="Y4" s="231" t="s">
        <v>208</v>
      </c>
      <c r="Z4" s="232"/>
      <c r="AA4" s="233"/>
      <c r="AB4" s="231" t="s">
        <v>56</v>
      </c>
      <c r="AC4" s="232"/>
      <c r="AD4" s="232"/>
      <c r="AE4" s="232"/>
      <c r="AF4" s="232"/>
      <c r="AG4" s="232"/>
      <c r="AH4" s="233"/>
      <c r="AI4" s="230" t="s">
        <v>1187</v>
      </c>
      <c r="AJ4" s="230" t="s">
        <v>1188</v>
      </c>
      <c r="AK4" s="230" t="s">
        <v>1189</v>
      </c>
      <c r="AL4" s="231" t="s">
        <v>1190</v>
      </c>
      <c r="AM4" s="233"/>
      <c r="AN4" s="231" t="s">
        <v>1191</v>
      </c>
      <c r="AO4" s="233"/>
      <c r="AP4" s="230" t="s">
        <v>1192</v>
      </c>
      <c r="AQ4" s="231" t="s">
        <v>1193</v>
      </c>
      <c r="AR4" s="233"/>
      <c r="AS4" s="230" t="s">
        <v>1194</v>
      </c>
      <c r="AT4" s="230" t="s">
        <v>1195</v>
      </c>
      <c r="AU4" s="230" t="s">
        <v>1196</v>
      </c>
      <c r="AV4" s="231" t="s">
        <v>80</v>
      </c>
      <c r="AW4" s="232"/>
      <c r="AX4" s="233"/>
      <c r="AY4" s="231" t="s">
        <v>140</v>
      </c>
      <c r="AZ4" s="232"/>
      <c r="BA4" s="232"/>
      <c r="BB4" s="232"/>
      <c r="BC4" s="232"/>
      <c r="BD4" s="233"/>
      <c r="BE4" s="231" t="s">
        <v>1197</v>
      </c>
      <c r="BF4" s="233"/>
      <c r="BG4" s="230" t="s">
        <v>542</v>
      </c>
      <c r="BH4" s="231" t="s">
        <v>64</v>
      </c>
      <c r="BI4" s="232"/>
      <c r="BJ4" s="233"/>
      <c r="BK4" s="231" t="s">
        <v>71</v>
      </c>
      <c r="BL4" s="232"/>
      <c r="BM4" s="232"/>
      <c r="BN4" s="232"/>
      <c r="BO4" s="232"/>
      <c r="BP4" s="232"/>
      <c r="BQ4" s="232"/>
      <c r="BR4" s="232"/>
      <c r="BS4" s="232"/>
      <c r="BT4" s="232"/>
      <c r="BU4" s="232"/>
      <c r="BV4" s="232"/>
      <c r="BW4" s="232"/>
      <c r="BX4" s="233"/>
      <c r="BY4" s="231" t="s">
        <v>1198</v>
      </c>
      <c r="BZ4" s="233"/>
      <c r="CA4" s="230" t="s">
        <v>1199</v>
      </c>
      <c r="CB4" s="231" t="s">
        <v>123</v>
      </c>
      <c r="CC4" s="232"/>
      <c r="CD4" s="232"/>
      <c r="CE4" s="232"/>
      <c r="CF4" s="232"/>
      <c r="CG4" s="232"/>
      <c r="CH4" s="232"/>
      <c r="CI4" s="232"/>
      <c r="CJ4" s="232"/>
      <c r="CK4" s="232"/>
      <c r="CL4" s="232"/>
      <c r="CM4" s="233"/>
      <c r="CN4" s="231" t="s">
        <v>137</v>
      </c>
      <c r="CO4" s="232"/>
      <c r="CP4" s="232"/>
      <c r="CQ4" s="233"/>
      <c r="CR4" s="231" t="s">
        <v>1200</v>
      </c>
      <c r="CS4" s="233"/>
      <c r="CT4" s="231" t="s">
        <v>1201</v>
      </c>
      <c r="CU4" s="233"/>
      <c r="CV4" s="231" t="s">
        <v>1202</v>
      </c>
      <c r="CW4" s="232"/>
      <c r="CX4" s="233"/>
      <c r="CY4" s="231" t="s">
        <v>1203</v>
      </c>
      <c r="CZ4" s="232"/>
      <c r="DA4" s="232"/>
      <c r="DB4" s="233"/>
      <c r="DC4" s="231" t="s">
        <v>1204</v>
      </c>
      <c r="DD4" s="232"/>
      <c r="DE4" s="232"/>
      <c r="DF4" s="232"/>
      <c r="DG4" s="232"/>
      <c r="DH4" s="232"/>
      <c r="DI4" s="232"/>
      <c r="DJ4" s="232"/>
      <c r="DK4" s="232"/>
      <c r="DL4" s="232"/>
      <c r="DM4" s="232"/>
      <c r="DN4" s="233"/>
      <c r="DO4" s="231" t="s">
        <v>1205</v>
      </c>
      <c r="DP4" s="232"/>
      <c r="DQ4" s="232"/>
      <c r="DR4" s="233"/>
      <c r="DS4" s="231" t="s">
        <v>1206</v>
      </c>
      <c r="DT4" s="232"/>
      <c r="DU4" s="232"/>
      <c r="DV4" s="233"/>
      <c r="DW4" s="230"/>
      <c r="DX4" s="231" t="s">
        <v>1207</v>
      </c>
      <c r="DY4" s="232"/>
      <c r="DZ4" s="232"/>
      <c r="EA4" s="232"/>
      <c r="EB4" s="232"/>
      <c r="EC4" s="233"/>
      <c r="ED4" s="1"/>
      <c r="EE4" s="230" t="s">
        <v>1208</v>
      </c>
      <c r="EF4" s="230" t="s">
        <v>1209</v>
      </c>
      <c r="EG4" s="230" t="s">
        <v>1210</v>
      </c>
      <c r="EH4" s="230" t="s">
        <v>1211</v>
      </c>
      <c r="EI4" s="230" t="s">
        <v>1212</v>
      </c>
      <c r="EJ4" s="230" t="s">
        <v>1213</v>
      </c>
      <c r="EK4" s="230" t="s">
        <v>1214</v>
      </c>
      <c r="EL4" s="230" t="s">
        <v>1215</v>
      </c>
      <c r="EM4" s="231" t="s">
        <v>1184</v>
      </c>
      <c r="EN4" s="233"/>
      <c r="EO4" s="230" t="s">
        <v>262</v>
      </c>
      <c r="EP4" s="230" t="s">
        <v>1187</v>
      </c>
      <c r="EQ4" s="230" t="s">
        <v>1216</v>
      </c>
      <c r="ER4" s="230" t="s">
        <v>1217</v>
      </c>
      <c r="ES4" s="230" t="s">
        <v>1218</v>
      </c>
      <c r="ET4" s="230" t="s">
        <v>1219</v>
      </c>
      <c r="EU4" s="230" t="s">
        <v>1220</v>
      </c>
      <c r="EV4" s="230" t="s">
        <v>1221</v>
      </c>
      <c r="EW4" s="230" t="s">
        <v>1222</v>
      </c>
      <c r="EX4" s="230" t="s">
        <v>1223</v>
      </c>
      <c r="EY4" s="230" t="s">
        <v>1224</v>
      </c>
      <c r="EZ4" s="230" t="s">
        <v>1225</v>
      </c>
      <c r="FA4" s="230" t="s">
        <v>1226</v>
      </c>
      <c r="FB4" s="230" t="s">
        <v>1227</v>
      </c>
      <c r="FC4" s="230" t="s">
        <v>1228</v>
      </c>
      <c r="FD4" s="230" t="s">
        <v>1229</v>
      </c>
      <c r="FE4" s="230" t="s">
        <v>1230</v>
      </c>
      <c r="FF4" s="230" t="s">
        <v>1231</v>
      </c>
      <c r="FG4" s="230" t="s">
        <v>1232</v>
      </c>
      <c r="FH4" s="230" t="s">
        <v>1233</v>
      </c>
      <c r="FI4" s="230" t="s">
        <v>1234</v>
      </c>
      <c r="FJ4" s="230" t="s">
        <v>1235</v>
      </c>
      <c r="FK4" s="230" t="s">
        <v>1236</v>
      </c>
      <c r="FL4" s="230" t="s">
        <v>1237</v>
      </c>
      <c r="FM4" s="231" t="s">
        <v>469</v>
      </c>
      <c r="FN4" s="232"/>
      <c r="FO4" s="232"/>
      <c r="FP4" s="233"/>
      <c r="FQ4" s="230" t="s">
        <v>1238</v>
      </c>
      <c r="FR4" s="231" t="s">
        <v>1239</v>
      </c>
      <c r="FS4" s="233"/>
      <c r="FT4" s="231" t="s">
        <v>71</v>
      </c>
      <c r="FU4" s="232"/>
      <c r="FV4" s="232"/>
      <c r="FW4" s="232"/>
      <c r="FX4" s="232"/>
      <c r="FY4" s="233"/>
      <c r="FZ4" s="231" t="s">
        <v>1240</v>
      </c>
      <c r="GA4" s="233"/>
      <c r="GB4" s="231" t="s">
        <v>473</v>
      </c>
      <c r="GC4" s="232"/>
      <c r="GD4" s="232"/>
      <c r="GE4" s="233"/>
      <c r="GF4" s="230" t="s">
        <v>1241</v>
      </c>
      <c r="GG4" s="230" t="s">
        <v>1242</v>
      </c>
      <c r="GH4" s="230" t="s">
        <v>1243</v>
      </c>
      <c r="GI4" s="231" t="s">
        <v>123</v>
      </c>
      <c r="GJ4" s="232"/>
      <c r="GK4" s="232"/>
      <c r="GL4" s="232"/>
      <c r="GM4" s="233"/>
      <c r="GN4" s="231" t="s">
        <v>293</v>
      </c>
      <c r="GO4" s="232"/>
      <c r="GP4" s="232"/>
      <c r="GQ4" s="233"/>
      <c r="GR4" s="230" t="s">
        <v>1244</v>
      </c>
      <c r="GS4" s="231" t="s">
        <v>1245</v>
      </c>
      <c r="GT4" s="233"/>
      <c r="GU4" s="1"/>
      <c r="GV4" s="230" t="s">
        <v>1208</v>
      </c>
      <c r="GW4" s="231" t="s">
        <v>1246</v>
      </c>
      <c r="GX4" s="233"/>
      <c r="GY4" s="230" t="s">
        <v>1216</v>
      </c>
      <c r="GZ4" s="230" t="s">
        <v>1230</v>
      </c>
      <c r="HA4" s="230" t="s">
        <v>1231</v>
      </c>
      <c r="HB4" s="230" t="s">
        <v>1232</v>
      </c>
      <c r="HC4" s="230" t="s">
        <v>1236</v>
      </c>
      <c r="HD4" s="1"/>
      <c r="HE4" s="230" t="s">
        <v>1247</v>
      </c>
      <c r="HF4" s="230" t="s">
        <v>1248</v>
      </c>
      <c r="HG4" s="230" t="s">
        <v>1249</v>
      </c>
      <c r="HH4" s="230" t="s">
        <v>1250</v>
      </c>
      <c r="HI4" s="230" t="s">
        <v>1251</v>
      </c>
      <c r="HJ4" s="230" t="s">
        <v>1252</v>
      </c>
      <c r="HK4" s="231" t="s">
        <v>1245</v>
      </c>
      <c r="HL4" s="233"/>
      <c r="HM4" s="1"/>
      <c r="HN4" s="231" t="s">
        <v>1206</v>
      </c>
      <c r="HO4" s="232"/>
      <c r="HP4" s="233"/>
    </row>
    <row r="5" spans="1:224"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2194</v>
      </c>
      <c r="EG5" s="88">
        <v>303</v>
      </c>
      <c r="EH5" s="88">
        <v>59715</v>
      </c>
      <c r="EI5" s="88">
        <v>62255</v>
      </c>
      <c r="EJ5" s="88">
        <v>1263</v>
      </c>
      <c r="EK5" s="88">
        <v>61800</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8">
        <v>75066</v>
      </c>
      <c r="FL5" s="88">
        <v>75566</v>
      </c>
      <c r="FM5" s="89">
        <v>226</v>
      </c>
      <c r="FN5" s="90">
        <v>201</v>
      </c>
      <c r="FO5" s="90">
        <v>258</v>
      </c>
      <c r="FP5" s="91">
        <v>259</v>
      </c>
      <c r="FQ5" s="88">
        <v>920</v>
      </c>
      <c r="FR5" s="89">
        <v>257</v>
      </c>
      <c r="FS5" s="91">
        <v>256</v>
      </c>
      <c r="FT5" s="89">
        <v>2148</v>
      </c>
      <c r="FU5" s="90">
        <v>58288</v>
      </c>
      <c r="FV5" s="90">
        <v>58289</v>
      </c>
      <c r="FW5" s="90">
        <v>58839</v>
      </c>
      <c r="FX5" s="90">
        <v>58840</v>
      </c>
      <c r="FY5" s="91">
        <v>75260</v>
      </c>
      <c r="FZ5" s="89">
        <v>296</v>
      </c>
      <c r="GA5" s="91">
        <v>297</v>
      </c>
      <c r="GB5" s="89">
        <v>211</v>
      </c>
      <c r="GC5" s="90">
        <v>2175</v>
      </c>
      <c r="GD5" s="90">
        <v>2178</v>
      </c>
      <c r="GE5" s="91">
        <v>2181</v>
      </c>
      <c r="GF5" s="88">
        <v>1262</v>
      </c>
      <c r="GG5" s="88">
        <v>63425</v>
      </c>
      <c r="GH5" s="88">
        <v>233</v>
      </c>
      <c r="GI5" s="89">
        <v>2150</v>
      </c>
      <c r="GJ5" s="90">
        <v>2165</v>
      </c>
      <c r="GK5" s="90">
        <v>2161</v>
      </c>
      <c r="GL5" s="90">
        <v>61197</v>
      </c>
      <c r="GM5" s="91">
        <v>58851</v>
      </c>
      <c r="GN5" s="89">
        <v>225</v>
      </c>
      <c r="GO5" s="90">
        <v>2201</v>
      </c>
      <c r="GP5" s="90">
        <v>2171</v>
      </c>
      <c r="GQ5" s="91">
        <v>760</v>
      </c>
      <c r="GR5" s="88">
        <v>234</v>
      </c>
      <c r="GS5" s="89">
        <v>215</v>
      </c>
      <c r="GT5" s="91">
        <v>917</v>
      </c>
      <c r="GU5" s="1"/>
      <c r="GV5" s="88">
        <v>289</v>
      </c>
      <c r="GW5" s="89">
        <v>58333</v>
      </c>
      <c r="GX5" s="91">
        <v>58336</v>
      </c>
      <c r="GY5" s="88">
        <v>213</v>
      </c>
      <c r="GZ5" s="88">
        <v>232</v>
      </c>
      <c r="HA5" s="88">
        <v>2190</v>
      </c>
      <c r="HB5" s="88">
        <v>69867</v>
      </c>
      <c r="HC5" s="88">
        <v>75066</v>
      </c>
      <c r="HD5" s="1"/>
      <c r="HE5" s="88">
        <v>221</v>
      </c>
      <c r="HF5" s="88">
        <v>222</v>
      </c>
      <c r="HG5" s="88">
        <v>224</v>
      </c>
      <c r="HH5" s="88">
        <v>2187</v>
      </c>
      <c r="HI5" s="88">
        <v>227</v>
      </c>
      <c r="HJ5" s="88">
        <v>49400</v>
      </c>
      <c r="HK5" s="89">
        <v>199</v>
      </c>
      <c r="HL5" s="91">
        <v>200</v>
      </c>
      <c r="HM5" s="1"/>
      <c r="HN5" s="89">
        <v>7000</v>
      </c>
      <c r="HO5" s="90">
        <v>7001</v>
      </c>
      <c r="HP5" s="91">
        <v>7002</v>
      </c>
    </row>
    <row r="6" spans="1:224" ht="169.95" customHeight="1" x14ac:dyDescent="0.3">
      <c r="A6" s="1"/>
      <c r="B6" s="92" t="s">
        <v>1253</v>
      </c>
      <c r="C6" s="92" t="s">
        <v>488</v>
      </c>
      <c r="D6" s="93" t="s">
        <v>489</v>
      </c>
      <c r="E6" s="94" t="s">
        <v>490</v>
      </c>
      <c r="F6" s="94" t="s">
        <v>491</v>
      </c>
      <c r="G6" s="95" t="s">
        <v>492</v>
      </c>
      <c r="H6" s="93" t="s">
        <v>493</v>
      </c>
      <c r="I6" s="95" t="s">
        <v>494</v>
      </c>
      <c r="J6" s="93" t="s">
        <v>495</v>
      </c>
      <c r="K6" s="95" t="s">
        <v>496</v>
      </c>
      <c r="L6" s="93" t="s">
        <v>497</v>
      </c>
      <c r="M6" s="94" t="s">
        <v>498</v>
      </c>
      <c r="N6" s="94" t="s">
        <v>499</v>
      </c>
      <c r="O6" s="94" t="s">
        <v>500</v>
      </c>
      <c r="P6" s="94" t="s">
        <v>501</v>
      </c>
      <c r="Q6" s="94" t="s">
        <v>502</v>
      </c>
      <c r="R6" s="94" t="s">
        <v>503</v>
      </c>
      <c r="S6" s="95" t="s">
        <v>504</v>
      </c>
      <c r="T6" s="93" t="s">
        <v>505</v>
      </c>
      <c r="U6" s="94" t="s">
        <v>506</v>
      </c>
      <c r="V6" s="94" t="s">
        <v>507</v>
      </c>
      <c r="W6" s="95" t="s">
        <v>508</v>
      </c>
      <c r="X6" s="92" t="s">
        <v>509</v>
      </c>
      <c r="Y6" s="93" t="s">
        <v>510</v>
      </c>
      <c r="Z6" s="94" t="s">
        <v>511</v>
      </c>
      <c r="AA6" s="95" t="s">
        <v>212</v>
      </c>
      <c r="AB6" s="93" t="s">
        <v>512</v>
      </c>
      <c r="AC6" s="94" t="s">
        <v>513</v>
      </c>
      <c r="AD6" s="94" t="s">
        <v>514</v>
      </c>
      <c r="AE6" s="94" t="s">
        <v>515</v>
      </c>
      <c r="AF6" s="94" t="s">
        <v>516</v>
      </c>
      <c r="AG6" s="94" t="s">
        <v>517</v>
      </c>
      <c r="AH6" s="95" t="s">
        <v>518</v>
      </c>
      <c r="AI6" s="92" t="s">
        <v>519</v>
      </c>
      <c r="AJ6" s="92" t="s">
        <v>520</v>
      </c>
      <c r="AK6" s="92" t="s">
        <v>521</v>
      </c>
      <c r="AL6" s="93" t="s">
        <v>522</v>
      </c>
      <c r="AM6" s="95" t="s">
        <v>523</v>
      </c>
      <c r="AN6" s="93" t="s">
        <v>524</v>
      </c>
      <c r="AO6" s="95" t="s">
        <v>525</v>
      </c>
      <c r="AP6" s="92" t="s">
        <v>436</v>
      </c>
      <c r="AQ6" s="93" t="s">
        <v>526</v>
      </c>
      <c r="AR6" s="95" t="s">
        <v>527</v>
      </c>
      <c r="AS6" s="92" t="s">
        <v>528</v>
      </c>
      <c r="AT6" s="92" t="s">
        <v>529</v>
      </c>
      <c r="AU6" s="92" t="s">
        <v>530</v>
      </c>
      <c r="AV6" s="93" t="s">
        <v>531</v>
      </c>
      <c r="AW6" s="94" t="s">
        <v>532</v>
      </c>
      <c r="AX6" s="95" t="s">
        <v>533</v>
      </c>
      <c r="AY6" s="93" t="s">
        <v>534</v>
      </c>
      <c r="AZ6" s="94" t="s">
        <v>535</v>
      </c>
      <c r="BA6" s="94" t="s">
        <v>536</v>
      </c>
      <c r="BB6" s="94" t="s">
        <v>537</v>
      </c>
      <c r="BC6" s="94" t="s">
        <v>538</v>
      </c>
      <c r="BD6" s="95" t="s">
        <v>539</v>
      </c>
      <c r="BE6" s="93" t="s">
        <v>540</v>
      </c>
      <c r="BF6" s="95" t="s">
        <v>541</v>
      </c>
      <c r="BG6" s="92" t="s">
        <v>542</v>
      </c>
      <c r="BH6" s="93" t="s">
        <v>543</v>
      </c>
      <c r="BI6" s="94" t="s">
        <v>544</v>
      </c>
      <c r="BJ6" s="95" t="s">
        <v>545</v>
      </c>
      <c r="BK6" s="93" t="s">
        <v>546</v>
      </c>
      <c r="BL6" s="94" t="s">
        <v>547</v>
      </c>
      <c r="BM6" s="94" t="s">
        <v>548</v>
      </c>
      <c r="BN6" s="94" t="s">
        <v>549</v>
      </c>
      <c r="BO6" s="94" t="s">
        <v>550</v>
      </c>
      <c r="BP6" s="94" t="s">
        <v>551</v>
      </c>
      <c r="BQ6" s="94" t="s">
        <v>552</v>
      </c>
      <c r="BR6" s="94" t="s">
        <v>553</v>
      </c>
      <c r="BS6" s="94" t="s">
        <v>554</v>
      </c>
      <c r="BT6" s="94" t="s">
        <v>555</v>
      </c>
      <c r="BU6" s="94" t="s">
        <v>556</v>
      </c>
      <c r="BV6" s="94" t="s">
        <v>557</v>
      </c>
      <c r="BW6" s="94" t="s">
        <v>558</v>
      </c>
      <c r="BX6" s="95" t="s">
        <v>559</v>
      </c>
      <c r="BY6" s="93" t="s">
        <v>560</v>
      </c>
      <c r="BZ6" s="95" t="s">
        <v>561</v>
      </c>
      <c r="CA6" s="92" t="s">
        <v>562</v>
      </c>
      <c r="CB6" s="93" t="s">
        <v>563</v>
      </c>
      <c r="CC6" s="94" t="s">
        <v>564</v>
      </c>
      <c r="CD6" s="94" t="s">
        <v>565</v>
      </c>
      <c r="CE6" s="94" t="s">
        <v>566</v>
      </c>
      <c r="CF6" s="94" t="s">
        <v>567</v>
      </c>
      <c r="CG6" s="94" t="s">
        <v>568</v>
      </c>
      <c r="CH6" s="94" t="s">
        <v>569</v>
      </c>
      <c r="CI6" s="94" t="s">
        <v>570</v>
      </c>
      <c r="CJ6" s="94" t="s">
        <v>571</v>
      </c>
      <c r="CK6" s="94" t="s">
        <v>572</v>
      </c>
      <c r="CL6" s="94" t="s">
        <v>573</v>
      </c>
      <c r="CM6" s="95" t="s">
        <v>574</v>
      </c>
      <c r="CN6" s="93" t="s">
        <v>575</v>
      </c>
      <c r="CO6" s="94" t="s">
        <v>576</v>
      </c>
      <c r="CP6" s="94" t="s">
        <v>577</v>
      </c>
      <c r="CQ6" s="95" t="s">
        <v>578</v>
      </c>
      <c r="CR6" s="93" t="s">
        <v>579</v>
      </c>
      <c r="CS6" s="95" t="s">
        <v>580</v>
      </c>
      <c r="CT6" s="93" t="s">
        <v>581</v>
      </c>
      <c r="CU6" s="95" t="s">
        <v>582</v>
      </c>
      <c r="CV6" s="93" t="s">
        <v>1254</v>
      </c>
      <c r="CW6" s="94" t="s">
        <v>1255</v>
      </c>
      <c r="CX6" s="95" t="s">
        <v>1256</v>
      </c>
      <c r="CY6" s="93" t="s">
        <v>1257</v>
      </c>
      <c r="CZ6" s="94" t="s">
        <v>1258</v>
      </c>
      <c r="DA6" s="94" t="s">
        <v>1259</v>
      </c>
      <c r="DB6" s="95" t="s">
        <v>1260</v>
      </c>
      <c r="DC6" s="93" t="s">
        <v>1261</v>
      </c>
      <c r="DD6" s="94" t="s">
        <v>1262</v>
      </c>
      <c r="DE6" s="94" t="s">
        <v>1263</v>
      </c>
      <c r="DF6" s="94" t="s">
        <v>1264</v>
      </c>
      <c r="DG6" s="94" t="s">
        <v>1265</v>
      </c>
      <c r="DH6" s="94" t="s">
        <v>1266</v>
      </c>
      <c r="DI6" s="94" t="s">
        <v>1267</v>
      </c>
      <c r="DJ6" s="94" t="s">
        <v>1268</v>
      </c>
      <c r="DK6" s="94" t="s">
        <v>1269</v>
      </c>
      <c r="DL6" s="94" t="s">
        <v>1270</v>
      </c>
      <c r="DM6" s="94" t="s">
        <v>1271</v>
      </c>
      <c r="DN6" s="95" t="s">
        <v>1272</v>
      </c>
      <c r="DO6" s="93" t="s">
        <v>1273</v>
      </c>
      <c r="DP6" s="94" t="s">
        <v>1274</v>
      </c>
      <c r="DQ6" s="94" t="s">
        <v>1275</v>
      </c>
      <c r="DR6" s="95" t="s">
        <v>1276</v>
      </c>
      <c r="DS6" s="93" t="s">
        <v>1277</v>
      </c>
      <c r="DT6" s="94" t="s">
        <v>1278</v>
      </c>
      <c r="DU6" s="94" t="s">
        <v>1279</v>
      </c>
      <c r="DV6" s="95" t="s">
        <v>1280</v>
      </c>
      <c r="DW6" s="92" t="s">
        <v>1281</v>
      </c>
      <c r="DX6" s="93" t="s">
        <v>1282</v>
      </c>
      <c r="DY6" s="94" t="s">
        <v>1283</v>
      </c>
      <c r="DZ6" s="94" t="s">
        <v>1284</v>
      </c>
      <c r="EA6" s="94" t="s">
        <v>1285</v>
      </c>
      <c r="EB6" s="94" t="s">
        <v>1286</v>
      </c>
      <c r="EC6" s="95" t="s">
        <v>1287</v>
      </c>
      <c r="ED6" s="1"/>
      <c r="EE6" s="92" t="s">
        <v>643</v>
      </c>
      <c r="EF6" s="92" t="s">
        <v>583</v>
      </c>
      <c r="EG6" s="92" t="s">
        <v>584</v>
      </c>
      <c r="EH6" s="92" t="s">
        <v>585</v>
      </c>
      <c r="EI6" s="92" t="s">
        <v>586</v>
      </c>
      <c r="EJ6" s="92" t="s">
        <v>587</v>
      </c>
      <c r="EK6" s="92" t="s">
        <v>588</v>
      </c>
      <c r="EL6" s="92" t="s">
        <v>589</v>
      </c>
      <c r="EM6" s="93" t="s">
        <v>590</v>
      </c>
      <c r="EN6" s="95" t="s">
        <v>591</v>
      </c>
      <c r="EO6" s="92" t="s">
        <v>592</v>
      </c>
      <c r="EP6" s="92" t="s">
        <v>593</v>
      </c>
      <c r="EQ6" s="92" t="s">
        <v>646</v>
      </c>
      <c r="ER6" s="92" t="s">
        <v>594</v>
      </c>
      <c r="ES6" s="92" t="s">
        <v>595</v>
      </c>
      <c r="ET6" s="92" t="s">
        <v>596</v>
      </c>
      <c r="EU6" s="92" t="s">
        <v>597</v>
      </c>
      <c r="EV6" s="92" t="s">
        <v>598</v>
      </c>
      <c r="EW6" s="92" t="s">
        <v>599</v>
      </c>
      <c r="EX6" s="92" t="s">
        <v>600</v>
      </c>
      <c r="EY6" s="92" t="s">
        <v>601</v>
      </c>
      <c r="EZ6" s="92" t="s">
        <v>602</v>
      </c>
      <c r="FA6" s="92" t="s">
        <v>603</v>
      </c>
      <c r="FB6" s="92" t="s">
        <v>604</v>
      </c>
      <c r="FC6" s="92" t="s">
        <v>605</v>
      </c>
      <c r="FD6" s="92" t="s">
        <v>606</v>
      </c>
      <c r="FE6" s="92" t="s">
        <v>647</v>
      </c>
      <c r="FF6" s="92" t="s">
        <v>648</v>
      </c>
      <c r="FG6" s="92" t="s">
        <v>649</v>
      </c>
      <c r="FH6" s="92" t="s">
        <v>607</v>
      </c>
      <c r="FI6" s="92" t="s">
        <v>608</v>
      </c>
      <c r="FJ6" s="92" t="s">
        <v>188</v>
      </c>
      <c r="FK6" s="92" t="s">
        <v>15</v>
      </c>
      <c r="FL6" s="92" t="s">
        <v>609</v>
      </c>
      <c r="FM6" s="93" t="s">
        <v>610</v>
      </c>
      <c r="FN6" s="94" t="s">
        <v>611</v>
      </c>
      <c r="FO6" s="94" t="s">
        <v>612</v>
      </c>
      <c r="FP6" s="95" t="s">
        <v>613</v>
      </c>
      <c r="FQ6" s="92" t="s">
        <v>614</v>
      </c>
      <c r="FR6" s="93" t="s">
        <v>615</v>
      </c>
      <c r="FS6" s="95" t="s">
        <v>616</v>
      </c>
      <c r="FT6" s="93" t="s">
        <v>232</v>
      </c>
      <c r="FU6" s="94" t="s">
        <v>617</v>
      </c>
      <c r="FV6" s="94" t="s">
        <v>618</v>
      </c>
      <c r="FW6" s="94" t="s">
        <v>619</v>
      </c>
      <c r="FX6" s="94" t="s">
        <v>620</v>
      </c>
      <c r="FY6" s="95" t="s">
        <v>621</v>
      </c>
      <c r="FZ6" s="93" t="s">
        <v>622</v>
      </c>
      <c r="GA6" s="95" t="s">
        <v>623</v>
      </c>
      <c r="GB6" s="93" t="s">
        <v>624</v>
      </c>
      <c r="GC6" s="94" t="s">
        <v>625</v>
      </c>
      <c r="GD6" s="94" t="s">
        <v>626</v>
      </c>
      <c r="GE6" s="95" t="s">
        <v>627</v>
      </c>
      <c r="GF6" s="92" t="s">
        <v>628</v>
      </c>
      <c r="GG6" s="92" t="s">
        <v>629</v>
      </c>
      <c r="GH6" s="92" t="s">
        <v>630</v>
      </c>
      <c r="GI6" s="93" t="s">
        <v>631</v>
      </c>
      <c r="GJ6" s="94" t="s">
        <v>632</v>
      </c>
      <c r="GK6" s="94" t="s">
        <v>633</v>
      </c>
      <c r="GL6" s="94" t="s">
        <v>634</v>
      </c>
      <c r="GM6" s="95" t="s">
        <v>635</v>
      </c>
      <c r="GN6" s="93" t="s">
        <v>636</v>
      </c>
      <c r="GO6" s="94" t="s">
        <v>637</v>
      </c>
      <c r="GP6" s="94" t="s">
        <v>638</v>
      </c>
      <c r="GQ6" s="95" t="s">
        <v>639</v>
      </c>
      <c r="GR6" s="92" t="s">
        <v>640</v>
      </c>
      <c r="GS6" s="93" t="s">
        <v>641</v>
      </c>
      <c r="GT6" s="95" t="s">
        <v>642</v>
      </c>
      <c r="GU6" s="1"/>
      <c r="GV6" s="92" t="s">
        <v>643</v>
      </c>
      <c r="GW6" s="93" t="s">
        <v>644</v>
      </c>
      <c r="GX6" s="95" t="s">
        <v>645</v>
      </c>
      <c r="GY6" s="92" t="s">
        <v>646</v>
      </c>
      <c r="GZ6" s="92" t="s">
        <v>647</v>
      </c>
      <c r="HA6" s="92" t="s">
        <v>648</v>
      </c>
      <c r="HB6" s="92" t="s">
        <v>649</v>
      </c>
      <c r="HC6" s="92" t="s">
        <v>15</v>
      </c>
      <c r="HD6" s="1"/>
      <c r="HE6" s="92" t="s">
        <v>651</v>
      </c>
      <c r="HF6" s="92" t="s">
        <v>652</v>
      </c>
      <c r="HG6" s="92" t="s">
        <v>653</v>
      </c>
      <c r="HH6" s="92" t="s">
        <v>654</v>
      </c>
      <c r="HI6" s="92" t="s">
        <v>655</v>
      </c>
      <c r="HJ6" s="92" t="s">
        <v>656</v>
      </c>
      <c r="HK6" s="93" t="s">
        <v>657</v>
      </c>
      <c r="HL6" s="95" t="s">
        <v>658</v>
      </c>
      <c r="HM6" s="1"/>
      <c r="HN6" s="93" t="s">
        <v>1288</v>
      </c>
      <c r="HO6" s="94" t="s">
        <v>1289</v>
      </c>
      <c r="HP6" s="95" t="s">
        <v>1290</v>
      </c>
    </row>
    <row r="7" spans="1:224" x14ac:dyDescent="0.3">
      <c r="A7" s="1"/>
      <c r="B7" s="96" t="s">
        <v>659</v>
      </c>
      <c r="C7" s="97"/>
      <c r="D7" s="98"/>
      <c r="E7" s="99"/>
      <c r="F7" s="99">
        <v>8.8258700000000001</v>
      </c>
      <c r="G7" s="100">
        <v>8.5166900000000005</v>
      </c>
      <c r="H7" s="98"/>
      <c r="I7" s="100"/>
      <c r="J7" s="98"/>
      <c r="K7" s="100"/>
      <c r="L7" s="98"/>
      <c r="M7" s="99"/>
      <c r="N7" s="99"/>
      <c r="O7" s="99"/>
      <c r="P7" s="99"/>
      <c r="Q7" s="99"/>
      <c r="R7" s="99"/>
      <c r="S7" s="100"/>
      <c r="T7" s="98">
        <v>18.14123</v>
      </c>
      <c r="U7" s="99">
        <v>19.191960000000002</v>
      </c>
      <c r="V7" s="99"/>
      <c r="W7" s="100">
        <v>1.0612699999999999</v>
      </c>
      <c r="X7" s="97"/>
      <c r="Y7" s="98"/>
      <c r="Z7" s="99"/>
      <c r="AA7" s="100"/>
      <c r="AB7" s="98"/>
      <c r="AC7" s="99"/>
      <c r="AD7" s="99"/>
      <c r="AE7" s="99"/>
      <c r="AF7" s="99">
        <v>12.23925</v>
      </c>
      <c r="AG7" s="99">
        <v>24.4617</v>
      </c>
      <c r="AH7" s="100">
        <v>10.27692</v>
      </c>
      <c r="AI7" s="97"/>
      <c r="AJ7" s="97"/>
      <c r="AK7" s="97">
        <v>179.37322</v>
      </c>
      <c r="AL7" s="98">
        <v>213.71525</v>
      </c>
      <c r="AM7" s="100">
        <v>7.8466800000000001</v>
      </c>
      <c r="AN7" s="98"/>
      <c r="AO7" s="100"/>
      <c r="AP7" s="97"/>
      <c r="AQ7" s="98"/>
      <c r="AR7" s="100"/>
      <c r="AS7" s="97"/>
      <c r="AT7" s="97"/>
      <c r="AU7" s="97"/>
      <c r="AV7" s="98"/>
      <c r="AW7" s="99"/>
      <c r="AX7" s="100"/>
      <c r="AY7" s="98"/>
      <c r="AZ7" s="99"/>
      <c r="BA7" s="99"/>
      <c r="BB7" s="99"/>
      <c r="BC7" s="99"/>
      <c r="BD7" s="100"/>
      <c r="BE7" s="98"/>
      <c r="BF7" s="100"/>
      <c r="BG7" s="97"/>
      <c r="BH7" s="98"/>
      <c r="BI7" s="99">
        <v>184.87493000000001</v>
      </c>
      <c r="BJ7" s="100"/>
      <c r="BK7" s="98">
        <v>164.44227000000001</v>
      </c>
      <c r="BL7" s="99">
        <v>165.47058000000001</v>
      </c>
      <c r="BM7" s="99">
        <v>165.59853000000001</v>
      </c>
      <c r="BN7" s="99"/>
      <c r="BO7" s="99"/>
      <c r="BP7" s="99"/>
      <c r="BQ7" s="99"/>
      <c r="BR7" s="99"/>
      <c r="BS7" s="99"/>
      <c r="BT7" s="99"/>
      <c r="BU7" s="99">
        <v>206.49456000000001</v>
      </c>
      <c r="BV7" s="99">
        <v>206.11548999999999</v>
      </c>
      <c r="BW7" s="99">
        <v>205.99002999999999</v>
      </c>
      <c r="BX7" s="100"/>
      <c r="BY7" s="98">
        <v>17.41583</v>
      </c>
      <c r="BZ7" s="100">
        <v>44.053669999999997</v>
      </c>
      <c r="CA7" s="97"/>
      <c r="CB7" s="98"/>
      <c r="CC7" s="99"/>
      <c r="CD7" s="99"/>
      <c r="CE7" s="99"/>
      <c r="CF7" s="99"/>
      <c r="CG7" s="99"/>
      <c r="CH7" s="99">
        <v>52.418509999999998</v>
      </c>
      <c r="CI7" s="99">
        <v>53.710120000000003</v>
      </c>
      <c r="CJ7" s="99"/>
      <c r="CK7" s="99"/>
      <c r="CL7" s="99"/>
      <c r="CM7" s="100"/>
      <c r="CN7" s="98">
        <v>180.55348000000001</v>
      </c>
      <c r="CO7" s="99">
        <v>180.52450999999999</v>
      </c>
      <c r="CP7" s="99">
        <v>181.33356000000001</v>
      </c>
      <c r="CQ7" s="100">
        <v>181.02912000000001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7"/>
      <c r="FL7" s="97"/>
      <c r="FM7" s="98"/>
      <c r="FN7" s="99"/>
      <c r="FO7" s="99"/>
      <c r="FP7" s="100"/>
      <c r="FQ7" s="97"/>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100"/>
      <c r="GU7" s="1"/>
      <c r="GV7" s="97"/>
      <c r="GW7" s="98"/>
      <c r="GX7" s="100"/>
      <c r="GY7" s="97"/>
      <c r="GZ7" s="97"/>
      <c r="HA7" s="97"/>
      <c r="HB7" s="97"/>
      <c r="HC7" s="97"/>
      <c r="HD7" s="1"/>
      <c r="HE7" s="97"/>
      <c r="HF7" s="97"/>
      <c r="HG7" s="97"/>
      <c r="HH7" s="97"/>
      <c r="HI7" s="97"/>
      <c r="HJ7" s="97"/>
      <c r="HK7" s="98"/>
      <c r="HL7" s="100"/>
      <c r="HM7" s="1"/>
      <c r="HN7" s="98">
        <v>2693.6752300000003</v>
      </c>
      <c r="HO7" s="99">
        <v>2656.3420400000005</v>
      </c>
      <c r="HP7" s="100">
        <v>427.07545000000005</v>
      </c>
    </row>
    <row r="8" spans="1:224" x14ac:dyDescent="0.3">
      <c r="A8" s="1"/>
      <c r="B8" s="96" t="s">
        <v>660</v>
      </c>
      <c r="C8" s="97"/>
      <c r="D8" s="98"/>
      <c r="E8" s="99"/>
      <c r="F8" s="99">
        <v>8.8258700000000001</v>
      </c>
      <c r="G8" s="100">
        <v>8.5166900000000005</v>
      </c>
      <c r="H8" s="98"/>
      <c r="I8" s="100"/>
      <c r="J8" s="98"/>
      <c r="K8" s="100"/>
      <c r="L8" s="98"/>
      <c r="M8" s="99"/>
      <c r="N8" s="99"/>
      <c r="O8" s="99"/>
      <c r="P8" s="99"/>
      <c r="Q8" s="99"/>
      <c r="R8" s="99"/>
      <c r="S8" s="100"/>
      <c r="T8" s="98">
        <v>18.14123</v>
      </c>
      <c r="U8" s="99">
        <v>19.191960000000002</v>
      </c>
      <c r="V8" s="99"/>
      <c r="W8" s="100">
        <v>1.0612699999999999</v>
      </c>
      <c r="X8" s="97"/>
      <c r="Y8" s="98"/>
      <c r="Z8" s="99"/>
      <c r="AA8" s="100"/>
      <c r="AB8" s="98"/>
      <c r="AC8" s="99"/>
      <c r="AD8" s="99"/>
      <c r="AE8" s="99"/>
      <c r="AF8" s="99">
        <v>12.23925</v>
      </c>
      <c r="AG8" s="99">
        <v>24.4617</v>
      </c>
      <c r="AH8" s="100">
        <v>10.27692</v>
      </c>
      <c r="AI8" s="97"/>
      <c r="AJ8" s="97"/>
      <c r="AK8" s="97">
        <v>179.37322</v>
      </c>
      <c r="AL8" s="98">
        <v>213.71525</v>
      </c>
      <c r="AM8" s="100">
        <v>7.8466800000000001</v>
      </c>
      <c r="AN8" s="98"/>
      <c r="AO8" s="100"/>
      <c r="AP8" s="97"/>
      <c r="AQ8" s="98"/>
      <c r="AR8" s="100"/>
      <c r="AS8" s="97"/>
      <c r="AT8" s="97"/>
      <c r="AU8" s="97"/>
      <c r="AV8" s="98"/>
      <c r="AW8" s="99"/>
      <c r="AX8" s="100"/>
      <c r="AY8" s="98"/>
      <c r="AZ8" s="99"/>
      <c r="BA8" s="99"/>
      <c r="BB8" s="99"/>
      <c r="BC8" s="99"/>
      <c r="BD8" s="100"/>
      <c r="BE8" s="98"/>
      <c r="BF8" s="100"/>
      <c r="BG8" s="97"/>
      <c r="BH8" s="98">
        <v>25</v>
      </c>
      <c r="BI8" s="99">
        <v>184.87493000000001</v>
      </c>
      <c r="BJ8" s="100"/>
      <c r="BK8" s="98">
        <v>164.44227000000001</v>
      </c>
      <c r="BL8" s="99">
        <v>165.47058000000001</v>
      </c>
      <c r="BM8" s="99">
        <v>165.59853000000001</v>
      </c>
      <c r="BN8" s="99"/>
      <c r="BO8" s="99"/>
      <c r="BP8" s="99"/>
      <c r="BQ8" s="99"/>
      <c r="BR8" s="99"/>
      <c r="BS8" s="99"/>
      <c r="BT8" s="99"/>
      <c r="BU8" s="99">
        <v>206.49456000000001</v>
      </c>
      <c r="BV8" s="99">
        <v>206.11548999999999</v>
      </c>
      <c r="BW8" s="99">
        <v>205.99002999999999</v>
      </c>
      <c r="BX8" s="100"/>
      <c r="BY8" s="98">
        <v>17.41583</v>
      </c>
      <c r="BZ8" s="100">
        <v>44.053669999999997</v>
      </c>
      <c r="CA8" s="97"/>
      <c r="CB8" s="98"/>
      <c r="CC8" s="99"/>
      <c r="CD8" s="99"/>
      <c r="CE8" s="99"/>
      <c r="CF8" s="99"/>
      <c r="CG8" s="99"/>
      <c r="CH8" s="99">
        <v>52.418509999999998</v>
      </c>
      <c r="CI8" s="99">
        <v>53.710120000000003</v>
      </c>
      <c r="CJ8" s="99"/>
      <c r="CK8" s="99"/>
      <c r="CL8" s="99"/>
      <c r="CM8" s="100"/>
      <c r="CN8" s="98">
        <v>180.55348000000001</v>
      </c>
      <c r="CO8" s="99">
        <v>180.52450999999999</v>
      </c>
      <c r="CP8" s="99">
        <v>181.33356000000001</v>
      </c>
      <c r="CQ8" s="100">
        <v>181.02912000000001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7"/>
      <c r="FL8" s="97"/>
      <c r="FM8" s="98"/>
      <c r="FN8" s="99"/>
      <c r="FO8" s="99"/>
      <c r="FP8" s="100"/>
      <c r="FQ8" s="97"/>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100"/>
      <c r="GU8" s="1"/>
      <c r="GV8" s="97"/>
      <c r="GW8" s="98"/>
      <c r="GX8" s="100"/>
      <c r="GY8" s="97"/>
      <c r="GZ8" s="97"/>
      <c r="HA8" s="97"/>
      <c r="HB8" s="97"/>
      <c r="HC8" s="97"/>
      <c r="HD8" s="1"/>
      <c r="HE8" s="97"/>
      <c r="HF8" s="97"/>
      <c r="HG8" s="97"/>
      <c r="HH8" s="97"/>
      <c r="HI8" s="97"/>
      <c r="HJ8" s="97"/>
      <c r="HK8" s="98"/>
      <c r="HL8" s="100"/>
      <c r="HM8" s="1"/>
      <c r="HN8" s="98">
        <v>2718.6752299999998</v>
      </c>
      <c r="HO8" s="99">
        <v>2681.34204</v>
      </c>
      <c r="HP8" s="100">
        <v>427.07545000000005</v>
      </c>
    </row>
    <row r="9" spans="1:224" x14ac:dyDescent="0.3">
      <c r="A9" s="1"/>
      <c r="B9" s="96" t="s">
        <v>661</v>
      </c>
      <c r="C9" s="97"/>
      <c r="D9" s="98"/>
      <c r="E9" s="99"/>
      <c r="F9" s="99">
        <v>8.8258700000000001</v>
      </c>
      <c r="G9" s="100">
        <v>8.5166900000000005</v>
      </c>
      <c r="H9" s="98"/>
      <c r="I9" s="100"/>
      <c r="J9" s="98"/>
      <c r="K9" s="100"/>
      <c r="L9" s="98"/>
      <c r="M9" s="99"/>
      <c r="N9" s="99"/>
      <c r="O9" s="99"/>
      <c r="P9" s="99"/>
      <c r="Q9" s="99"/>
      <c r="R9" s="99"/>
      <c r="S9" s="100"/>
      <c r="T9" s="98">
        <v>18.14123</v>
      </c>
      <c r="U9" s="99">
        <v>19.191960000000002</v>
      </c>
      <c r="V9" s="99"/>
      <c r="W9" s="100">
        <v>1.0612699999999999</v>
      </c>
      <c r="X9" s="97"/>
      <c r="Y9" s="98"/>
      <c r="Z9" s="99"/>
      <c r="AA9" s="100"/>
      <c r="AB9" s="98"/>
      <c r="AC9" s="99"/>
      <c r="AD9" s="99"/>
      <c r="AE9" s="99"/>
      <c r="AF9" s="99">
        <v>12.23925</v>
      </c>
      <c r="AG9" s="99">
        <v>24.4617</v>
      </c>
      <c r="AH9" s="100">
        <v>10.27692</v>
      </c>
      <c r="AI9" s="97"/>
      <c r="AJ9" s="97"/>
      <c r="AK9" s="97">
        <v>179.37322</v>
      </c>
      <c r="AL9" s="98">
        <v>213.71525</v>
      </c>
      <c r="AM9" s="100">
        <v>7.8466800000000001</v>
      </c>
      <c r="AN9" s="98"/>
      <c r="AO9" s="100"/>
      <c r="AP9" s="97"/>
      <c r="AQ9" s="98"/>
      <c r="AR9" s="100"/>
      <c r="AS9" s="97"/>
      <c r="AT9" s="97"/>
      <c r="AU9" s="97"/>
      <c r="AV9" s="98"/>
      <c r="AW9" s="99"/>
      <c r="AX9" s="100"/>
      <c r="AY9" s="98"/>
      <c r="AZ9" s="99"/>
      <c r="BA9" s="99"/>
      <c r="BB9" s="99"/>
      <c r="BC9" s="99"/>
      <c r="BD9" s="100"/>
      <c r="BE9" s="98"/>
      <c r="BF9" s="100"/>
      <c r="BG9" s="97"/>
      <c r="BH9" s="98">
        <v>25</v>
      </c>
      <c r="BI9" s="99">
        <v>184.87493000000001</v>
      </c>
      <c r="BJ9" s="100"/>
      <c r="BK9" s="98">
        <v>164.44227000000001</v>
      </c>
      <c r="BL9" s="99">
        <v>165.47058000000001</v>
      </c>
      <c r="BM9" s="99">
        <v>165.59853000000001</v>
      </c>
      <c r="BN9" s="99"/>
      <c r="BO9" s="99"/>
      <c r="BP9" s="99"/>
      <c r="BQ9" s="99"/>
      <c r="BR9" s="99"/>
      <c r="BS9" s="99"/>
      <c r="BT9" s="99"/>
      <c r="BU9" s="99">
        <v>206.49456000000001</v>
      </c>
      <c r="BV9" s="99">
        <v>206.11548999999999</v>
      </c>
      <c r="BW9" s="99">
        <v>205.99002999999999</v>
      </c>
      <c r="BX9" s="100"/>
      <c r="BY9" s="98">
        <v>17.41583</v>
      </c>
      <c r="BZ9" s="100">
        <v>44.053669999999997</v>
      </c>
      <c r="CA9" s="97"/>
      <c r="CB9" s="98"/>
      <c r="CC9" s="99"/>
      <c r="CD9" s="99"/>
      <c r="CE9" s="99"/>
      <c r="CF9" s="99"/>
      <c r="CG9" s="99"/>
      <c r="CH9" s="99">
        <v>52.418509999999998</v>
      </c>
      <c r="CI9" s="99">
        <v>53.710120000000003</v>
      </c>
      <c r="CJ9" s="99"/>
      <c r="CK9" s="99"/>
      <c r="CL9" s="99"/>
      <c r="CM9" s="100"/>
      <c r="CN9" s="98">
        <v>180.55348000000001</v>
      </c>
      <c r="CO9" s="99">
        <v>180.52450999999999</v>
      </c>
      <c r="CP9" s="99">
        <v>181.33356000000001</v>
      </c>
      <c r="CQ9" s="100">
        <v>181.02912000000001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7"/>
      <c r="FL9" s="97"/>
      <c r="FM9" s="98"/>
      <c r="FN9" s="99"/>
      <c r="FO9" s="99"/>
      <c r="FP9" s="100"/>
      <c r="FQ9" s="97"/>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100"/>
      <c r="GU9" s="1"/>
      <c r="GV9" s="97"/>
      <c r="GW9" s="98"/>
      <c r="GX9" s="100"/>
      <c r="GY9" s="97"/>
      <c r="GZ9" s="97"/>
      <c r="HA9" s="97"/>
      <c r="HB9" s="97"/>
      <c r="HC9" s="97"/>
      <c r="HD9" s="1"/>
      <c r="HE9" s="97"/>
      <c r="HF9" s="97"/>
      <c r="HG9" s="97"/>
      <c r="HH9" s="97"/>
      <c r="HI9" s="97"/>
      <c r="HJ9" s="97"/>
      <c r="HK9" s="98"/>
      <c r="HL9" s="100"/>
      <c r="HM9" s="1"/>
      <c r="HN9" s="98">
        <v>2718.6752299999998</v>
      </c>
      <c r="HO9" s="99">
        <v>2681.34204</v>
      </c>
      <c r="HP9" s="100">
        <v>427.07545000000005</v>
      </c>
    </row>
    <row r="10" spans="1:224" x14ac:dyDescent="0.3">
      <c r="A10" s="1"/>
      <c r="B10" s="96" t="s">
        <v>662</v>
      </c>
      <c r="C10" s="97"/>
      <c r="D10" s="98"/>
      <c r="E10" s="99"/>
      <c r="F10" s="99">
        <v>8.8258700000000001</v>
      </c>
      <c r="G10" s="100">
        <v>8.5166900000000005</v>
      </c>
      <c r="H10" s="98"/>
      <c r="I10" s="100"/>
      <c r="J10" s="98"/>
      <c r="K10" s="100"/>
      <c r="L10" s="98"/>
      <c r="M10" s="99"/>
      <c r="N10" s="99"/>
      <c r="O10" s="99"/>
      <c r="P10" s="99"/>
      <c r="Q10" s="99"/>
      <c r="R10" s="99"/>
      <c r="S10" s="100"/>
      <c r="T10" s="98">
        <v>18.14123</v>
      </c>
      <c r="U10" s="99">
        <v>19.191960000000002</v>
      </c>
      <c r="V10" s="99"/>
      <c r="W10" s="100">
        <v>1.0612699999999999</v>
      </c>
      <c r="X10" s="97"/>
      <c r="Y10" s="98"/>
      <c r="Z10" s="99"/>
      <c r="AA10" s="100"/>
      <c r="AB10" s="98"/>
      <c r="AC10" s="99"/>
      <c r="AD10" s="99"/>
      <c r="AE10" s="99"/>
      <c r="AF10" s="99">
        <v>12.23925</v>
      </c>
      <c r="AG10" s="99">
        <v>24.4617</v>
      </c>
      <c r="AH10" s="100">
        <v>10.27692</v>
      </c>
      <c r="AI10" s="97"/>
      <c r="AJ10" s="97"/>
      <c r="AK10" s="97">
        <v>179.37322</v>
      </c>
      <c r="AL10" s="98">
        <v>213.71525</v>
      </c>
      <c r="AM10" s="100">
        <v>7.8466800000000001</v>
      </c>
      <c r="AN10" s="98"/>
      <c r="AO10" s="100"/>
      <c r="AP10" s="97"/>
      <c r="AQ10" s="98"/>
      <c r="AR10" s="100"/>
      <c r="AS10" s="97"/>
      <c r="AT10" s="97"/>
      <c r="AU10" s="97"/>
      <c r="AV10" s="98"/>
      <c r="AW10" s="99"/>
      <c r="AX10" s="100"/>
      <c r="AY10" s="98"/>
      <c r="AZ10" s="99"/>
      <c r="BA10" s="99"/>
      <c r="BB10" s="99"/>
      <c r="BC10" s="99"/>
      <c r="BD10" s="100"/>
      <c r="BE10" s="98"/>
      <c r="BF10" s="100"/>
      <c r="BG10" s="97"/>
      <c r="BH10" s="98">
        <v>25</v>
      </c>
      <c r="BI10" s="99">
        <v>184.87493000000001</v>
      </c>
      <c r="BJ10" s="100"/>
      <c r="BK10" s="98">
        <v>164.44227000000001</v>
      </c>
      <c r="BL10" s="99">
        <v>165.47058000000001</v>
      </c>
      <c r="BM10" s="99">
        <v>165.59853000000001</v>
      </c>
      <c r="BN10" s="99"/>
      <c r="BO10" s="99"/>
      <c r="BP10" s="99"/>
      <c r="BQ10" s="99"/>
      <c r="BR10" s="99"/>
      <c r="BS10" s="99"/>
      <c r="BT10" s="99"/>
      <c r="BU10" s="99">
        <v>206.49456000000001</v>
      </c>
      <c r="BV10" s="99">
        <v>206.11548999999999</v>
      </c>
      <c r="BW10" s="99">
        <v>205.99002999999999</v>
      </c>
      <c r="BX10" s="100"/>
      <c r="BY10" s="98">
        <v>17.41583</v>
      </c>
      <c r="BZ10" s="100">
        <v>44.053669999999997</v>
      </c>
      <c r="CA10" s="97"/>
      <c r="CB10" s="98"/>
      <c r="CC10" s="99"/>
      <c r="CD10" s="99"/>
      <c r="CE10" s="99"/>
      <c r="CF10" s="99"/>
      <c r="CG10" s="99"/>
      <c r="CH10" s="99">
        <v>52.418509999999998</v>
      </c>
      <c r="CI10" s="99">
        <v>53.710120000000003</v>
      </c>
      <c r="CJ10" s="99"/>
      <c r="CK10" s="99"/>
      <c r="CL10" s="99"/>
      <c r="CM10" s="100"/>
      <c r="CN10" s="98">
        <v>180.55348000000001</v>
      </c>
      <c r="CO10" s="99">
        <v>180.52450999999999</v>
      </c>
      <c r="CP10" s="99">
        <v>181.33356000000001</v>
      </c>
      <c r="CQ10" s="100">
        <v>181.02912000000001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8"/>
      <c r="FN10" s="99"/>
      <c r="FO10" s="99"/>
      <c r="FP10" s="100"/>
      <c r="FQ10" s="97"/>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100"/>
      <c r="GU10" s="1"/>
      <c r="GV10" s="97"/>
      <c r="GW10" s="98"/>
      <c r="GX10" s="100"/>
      <c r="GY10" s="97"/>
      <c r="GZ10" s="97"/>
      <c r="HA10" s="97"/>
      <c r="HB10" s="97"/>
      <c r="HC10" s="97"/>
      <c r="HD10" s="1"/>
      <c r="HE10" s="97"/>
      <c r="HF10" s="97"/>
      <c r="HG10" s="97"/>
      <c r="HH10" s="97"/>
      <c r="HI10" s="97"/>
      <c r="HJ10" s="97"/>
      <c r="HK10" s="98"/>
      <c r="HL10" s="100"/>
      <c r="HM10" s="1"/>
      <c r="HN10" s="98">
        <v>2718.6752299999998</v>
      </c>
      <c r="HO10" s="99">
        <v>2681.34204</v>
      </c>
      <c r="HP10" s="100">
        <v>427.07545000000005</v>
      </c>
    </row>
    <row r="11" spans="1:224" x14ac:dyDescent="0.3">
      <c r="A11" s="1"/>
      <c r="B11" s="96" t="s">
        <v>663</v>
      </c>
      <c r="C11" s="97"/>
      <c r="D11" s="98"/>
      <c r="E11" s="99"/>
      <c r="F11" s="99">
        <v>8.8258700000000001</v>
      </c>
      <c r="G11" s="100">
        <v>8.5166900000000005</v>
      </c>
      <c r="H11" s="98"/>
      <c r="I11" s="100"/>
      <c r="J11" s="98"/>
      <c r="K11" s="100"/>
      <c r="L11" s="98"/>
      <c r="M11" s="99"/>
      <c r="N11" s="99"/>
      <c r="O11" s="99"/>
      <c r="P11" s="99"/>
      <c r="Q11" s="99"/>
      <c r="R11" s="99"/>
      <c r="S11" s="100"/>
      <c r="T11" s="98">
        <v>18.14123</v>
      </c>
      <c r="U11" s="99">
        <v>19.191960000000002</v>
      </c>
      <c r="V11" s="99"/>
      <c r="W11" s="100">
        <v>1.0612699999999999</v>
      </c>
      <c r="X11" s="97"/>
      <c r="Y11" s="98"/>
      <c r="Z11" s="99"/>
      <c r="AA11" s="100"/>
      <c r="AB11" s="98"/>
      <c r="AC11" s="99"/>
      <c r="AD11" s="99"/>
      <c r="AE11" s="99"/>
      <c r="AF11" s="99">
        <v>12.23925</v>
      </c>
      <c r="AG11" s="99">
        <v>24.4617</v>
      </c>
      <c r="AH11" s="100">
        <v>10.27692</v>
      </c>
      <c r="AI11" s="97"/>
      <c r="AJ11" s="97"/>
      <c r="AK11" s="97">
        <v>179.37322</v>
      </c>
      <c r="AL11" s="98">
        <v>213.71525</v>
      </c>
      <c r="AM11" s="100">
        <v>7.8466800000000001</v>
      </c>
      <c r="AN11" s="98"/>
      <c r="AO11" s="100"/>
      <c r="AP11" s="97"/>
      <c r="AQ11" s="98"/>
      <c r="AR11" s="100"/>
      <c r="AS11" s="97"/>
      <c r="AT11" s="97"/>
      <c r="AU11" s="97"/>
      <c r="AV11" s="98"/>
      <c r="AW11" s="99"/>
      <c r="AX11" s="100"/>
      <c r="AY11" s="98"/>
      <c r="AZ11" s="99"/>
      <c r="BA11" s="99"/>
      <c r="BB11" s="99"/>
      <c r="BC11" s="99"/>
      <c r="BD11" s="100"/>
      <c r="BE11" s="98"/>
      <c r="BF11" s="100"/>
      <c r="BG11" s="97"/>
      <c r="BH11" s="98">
        <v>25</v>
      </c>
      <c r="BI11" s="99">
        <v>184.87493000000001</v>
      </c>
      <c r="BJ11" s="100"/>
      <c r="BK11" s="98">
        <v>164.44227000000001</v>
      </c>
      <c r="BL11" s="99">
        <v>165.47058000000001</v>
      </c>
      <c r="BM11" s="99">
        <v>165.59853000000001</v>
      </c>
      <c r="BN11" s="99"/>
      <c r="BO11" s="99"/>
      <c r="BP11" s="99"/>
      <c r="BQ11" s="99"/>
      <c r="BR11" s="99"/>
      <c r="BS11" s="99"/>
      <c r="BT11" s="99"/>
      <c r="BU11" s="99">
        <v>206.49456000000001</v>
      </c>
      <c r="BV11" s="99">
        <v>206.11548999999999</v>
      </c>
      <c r="BW11" s="99">
        <v>205.99002999999999</v>
      </c>
      <c r="BX11" s="100"/>
      <c r="BY11" s="98">
        <v>17.41583</v>
      </c>
      <c r="BZ11" s="100">
        <v>44.053669999999997</v>
      </c>
      <c r="CA11" s="97"/>
      <c r="CB11" s="98"/>
      <c r="CC11" s="99"/>
      <c r="CD11" s="99"/>
      <c r="CE11" s="99"/>
      <c r="CF11" s="99"/>
      <c r="CG11" s="99"/>
      <c r="CH11" s="99">
        <v>52.418509999999998</v>
      </c>
      <c r="CI11" s="99">
        <v>53.710120000000003</v>
      </c>
      <c r="CJ11" s="99"/>
      <c r="CK11" s="99"/>
      <c r="CL11" s="99"/>
      <c r="CM11" s="100"/>
      <c r="CN11" s="98">
        <v>180.55348000000001</v>
      </c>
      <c r="CO11" s="99">
        <v>180.52450999999999</v>
      </c>
      <c r="CP11" s="99">
        <v>181.33356000000001</v>
      </c>
      <c r="CQ11" s="100">
        <v>181.02912000000001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8"/>
      <c r="FN11" s="99"/>
      <c r="FO11" s="99"/>
      <c r="FP11" s="100"/>
      <c r="FQ11" s="97"/>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100"/>
      <c r="GU11" s="1"/>
      <c r="GV11" s="97"/>
      <c r="GW11" s="98"/>
      <c r="GX11" s="100"/>
      <c r="GY11" s="97"/>
      <c r="GZ11" s="97"/>
      <c r="HA11" s="97"/>
      <c r="HB11" s="97"/>
      <c r="HC11" s="97"/>
      <c r="HD11" s="1"/>
      <c r="HE11" s="97"/>
      <c r="HF11" s="97"/>
      <c r="HG11" s="97"/>
      <c r="HH11" s="97"/>
      <c r="HI11" s="97"/>
      <c r="HJ11" s="97"/>
      <c r="HK11" s="98"/>
      <c r="HL11" s="100"/>
      <c r="HM11" s="1"/>
      <c r="HN11" s="98">
        <v>2718.6752299999998</v>
      </c>
      <c r="HO11" s="99">
        <v>2681.34204</v>
      </c>
      <c r="HP11" s="100">
        <v>427.07545000000005</v>
      </c>
    </row>
    <row r="12" spans="1:224" x14ac:dyDescent="0.3">
      <c r="A12" s="1"/>
      <c r="B12" s="96" t="s">
        <v>664</v>
      </c>
      <c r="C12" s="97"/>
      <c r="D12" s="98"/>
      <c r="E12" s="99"/>
      <c r="F12" s="99">
        <v>8.8258700000000001</v>
      </c>
      <c r="G12" s="100">
        <v>8.5166900000000005</v>
      </c>
      <c r="H12" s="98"/>
      <c r="I12" s="100"/>
      <c r="J12" s="98"/>
      <c r="K12" s="100"/>
      <c r="L12" s="98"/>
      <c r="M12" s="99"/>
      <c r="N12" s="99"/>
      <c r="O12" s="99"/>
      <c r="P12" s="99"/>
      <c r="Q12" s="99"/>
      <c r="R12" s="99"/>
      <c r="S12" s="100"/>
      <c r="T12" s="98">
        <v>18.14123</v>
      </c>
      <c r="U12" s="99">
        <v>19.191960000000002</v>
      </c>
      <c r="V12" s="99"/>
      <c r="W12" s="100">
        <v>1.0612699999999999</v>
      </c>
      <c r="X12" s="97"/>
      <c r="Y12" s="98"/>
      <c r="Z12" s="99"/>
      <c r="AA12" s="100"/>
      <c r="AB12" s="98"/>
      <c r="AC12" s="99"/>
      <c r="AD12" s="99"/>
      <c r="AE12" s="99"/>
      <c r="AF12" s="99">
        <v>12.23925</v>
      </c>
      <c r="AG12" s="99">
        <v>24.4617</v>
      </c>
      <c r="AH12" s="100">
        <v>10.27692</v>
      </c>
      <c r="AI12" s="97"/>
      <c r="AJ12" s="97"/>
      <c r="AK12" s="97">
        <v>179.37322</v>
      </c>
      <c r="AL12" s="98">
        <v>213.71525</v>
      </c>
      <c r="AM12" s="100">
        <v>7.8466800000000001</v>
      </c>
      <c r="AN12" s="98"/>
      <c r="AO12" s="100"/>
      <c r="AP12" s="97"/>
      <c r="AQ12" s="98"/>
      <c r="AR12" s="100"/>
      <c r="AS12" s="97"/>
      <c r="AT12" s="97"/>
      <c r="AU12" s="97"/>
      <c r="AV12" s="98"/>
      <c r="AW12" s="99"/>
      <c r="AX12" s="100"/>
      <c r="AY12" s="98"/>
      <c r="AZ12" s="99"/>
      <c r="BA12" s="99"/>
      <c r="BB12" s="99"/>
      <c r="BC12" s="99"/>
      <c r="BD12" s="100"/>
      <c r="BE12" s="98"/>
      <c r="BF12" s="100"/>
      <c r="BG12" s="97"/>
      <c r="BH12" s="98">
        <v>25</v>
      </c>
      <c r="BI12" s="99">
        <v>184.87493000000001</v>
      </c>
      <c r="BJ12" s="100"/>
      <c r="BK12" s="98">
        <v>164.44227000000001</v>
      </c>
      <c r="BL12" s="99">
        <v>165.47058000000001</v>
      </c>
      <c r="BM12" s="99">
        <v>165.59853000000001</v>
      </c>
      <c r="BN12" s="99"/>
      <c r="BO12" s="99"/>
      <c r="BP12" s="99"/>
      <c r="BQ12" s="99"/>
      <c r="BR12" s="99"/>
      <c r="BS12" s="99"/>
      <c r="BT12" s="99"/>
      <c r="BU12" s="99">
        <v>206.49456000000001</v>
      </c>
      <c r="BV12" s="99">
        <v>206.11548999999999</v>
      </c>
      <c r="BW12" s="99">
        <v>205.99002999999999</v>
      </c>
      <c r="BX12" s="100"/>
      <c r="BY12" s="98">
        <v>17.41583</v>
      </c>
      <c r="BZ12" s="100">
        <v>44.053669999999997</v>
      </c>
      <c r="CA12" s="97"/>
      <c r="CB12" s="98"/>
      <c r="CC12" s="99"/>
      <c r="CD12" s="99"/>
      <c r="CE12" s="99"/>
      <c r="CF12" s="99"/>
      <c r="CG12" s="99">
        <v>118.14735</v>
      </c>
      <c r="CH12" s="99">
        <v>52.418509999999998</v>
      </c>
      <c r="CI12" s="99">
        <v>53.710120000000003</v>
      </c>
      <c r="CJ12" s="99"/>
      <c r="CK12" s="99"/>
      <c r="CL12" s="99"/>
      <c r="CM12" s="100"/>
      <c r="CN12" s="98">
        <v>180.55348000000001</v>
      </c>
      <c r="CO12" s="99">
        <v>180.52450999999999</v>
      </c>
      <c r="CP12" s="99">
        <v>181.33356000000001</v>
      </c>
      <c r="CQ12" s="100">
        <v>181.02912000000001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8"/>
      <c r="FN12" s="99"/>
      <c r="FO12" s="99"/>
      <c r="FP12" s="100"/>
      <c r="FQ12" s="97"/>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100"/>
      <c r="GU12" s="1"/>
      <c r="GV12" s="97"/>
      <c r="GW12" s="98"/>
      <c r="GX12" s="100"/>
      <c r="GY12" s="97"/>
      <c r="GZ12" s="97"/>
      <c r="HA12" s="97"/>
      <c r="HB12" s="97"/>
      <c r="HC12" s="97"/>
      <c r="HD12" s="1"/>
      <c r="HE12" s="97"/>
      <c r="HF12" s="97"/>
      <c r="HG12" s="97"/>
      <c r="HH12" s="97"/>
      <c r="HI12" s="97"/>
      <c r="HJ12" s="97"/>
      <c r="HK12" s="98"/>
      <c r="HL12" s="100"/>
      <c r="HM12" s="1"/>
      <c r="HN12" s="98">
        <v>2836.8225800000005</v>
      </c>
      <c r="HO12" s="99">
        <v>2799.4893900000006</v>
      </c>
      <c r="HP12" s="100">
        <v>427.07545000000005</v>
      </c>
    </row>
    <row r="13" spans="1:224" x14ac:dyDescent="0.3">
      <c r="A13" s="1"/>
      <c r="B13" s="96" t="s">
        <v>665</v>
      </c>
      <c r="C13" s="97"/>
      <c r="D13" s="98"/>
      <c r="E13" s="99"/>
      <c r="F13" s="99">
        <v>8.8258700000000001</v>
      </c>
      <c r="G13" s="100">
        <v>8.5166900000000005</v>
      </c>
      <c r="H13" s="98"/>
      <c r="I13" s="100"/>
      <c r="J13" s="98"/>
      <c r="K13" s="100"/>
      <c r="L13" s="98"/>
      <c r="M13" s="99"/>
      <c r="N13" s="99"/>
      <c r="O13" s="99"/>
      <c r="P13" s="99"/>
      <c r="Q13" s="99"/>
      <c r="R13" s="99"/>
      <c r="S13" s="100"/>
      <c r="T13" s="98">
        <v>18.14123</v>
      </c>
      <c r="U13" s="99">
        <v>19.191960000000002</v>
      </c>
      <c r="V13" s="99"/>
      <c r="W13" s="100">
        <v>1.0612699999999999</v>
      </c>
      <c r="X13" s="97"/>
      <c r="Y13" s="98"/>
      <c r="Z13" s="99"/>
      <c r="AA13" s="100"/>
      <c r="AB13" s="98"/>
      <c r="AC13" s="99"/>
      <c r="AD13" s="99"/>
      <c r="AE13" s="99"/>
      <c r="AF13" s="99">
        <v>12.23925</v>
      </c>
      <c r="AG13" s="99">
        <v>24.4617</v>
      </c>
      <c r="AH13" s="100">
        <v>10.27692</v>
      </c>
      <c r="AI13" s="97"/>
      <c r="AJ13" s="97"/>
      <c r="AK13" s="97">
        <v>179.37322</v>
      </c>
      <c r="AL13" s="98">
        <v>213.71525</v>
      </c>
      <c r="AM13" s="100">
        <v>7.8466800000000001</v>
      </c>
      <c r="AN13" s="98"/>
      <c r="AO13" s="100"/>
      <c r="AP13" s="97"/>
      <c r="AQ13" s="98"/>
      <c r="AR13" s="100"/>
      <c r="AS13" s="97"/>
      <c r="AT13" s="97"/>
      <c r="AU13" s="97"/>
      <c r="AV13" s="98"/>
      <c r="AW13" s="99"/>
      <c r="AX13" s="100"/>
      <c r="AY13" s="98"/>
      <c r="AZ13" s="99"/>
      <c r="BA13" s="99"/>
      <c r="BB13" s="99"/>
      <c r="BC13" s="99"/>
      <c r="BD13" s="100"/>
      <c r="BE13" s="98"/>
      <c r="BF13" s="100"/>
      <c r="BG13" s="97"/>
      <c r="BH13" s="98">
        <v>25</v>
      </c>
      <c r="BI13" s="99">
        <v>184.87493000000001</v>
      </c>
      <c r="BJ13" s="100"/>
      <c r="BK13" s="98">
        <v>164.44227000000001</v>
      </c>
      <c r="BL13" s="99">
        <v>165.47058000000001</v>
      </c>
      <c r="BM13" s="99">
        <v>165.59853000000001</v>
      </c>
      <c r="BN13" s="99"/>
      <c r="BO13" s="99"/>
      <c r="BP13" s="99"/>
      <c r="BQ13" s="99"/>
      <c r="BR13" s="99"/>
      <c r="BS13" s="99"/>
      <c r="BT13" s="99"/>
      <c r="BU13" s="99">
        <v>206.49456000000001</v>
      </c>
      <c r="BV13" s="99">
        <v>206.11548999999999</v>
      </c>
      <c r="BW13" s="99">
        <v>205.99002999999999</v>
      </c>
      <c r="BX13" s="100"/>
      <c r="BY13" s="98">
        <v>17.41583</v>
      </c>
      <c r="BZ13" s="100">
        <v>44.053669999999997</v>
      </c>
      <c r="CA13" s="97"/>
      <c r="CB13" s="98"/>
      <c r="CC13" s="99"/>
      <c r="CD13" s="99"/>
      <c r="CE13" s="99"/>
      <c r="CF13" s="99"/>
      <c r="CG13" s="99">
        <v>118.14735</v>
      </c>
      <c r="CH13" s="99">
        <v>52.418509999999998</v>
      </c>
      <c r="CI13" s="99">
        <v>53.710120000000003</v>
      </c>
      <c r="CJ13" s="99"/>
      <c r="CK13" s="99"/>
      <c r="CL13" s="99"/>
      <c r="CM13" s="100"/>
      <c r="CN13" s="98">
        <v>180.55348000000001</v>
      </c>
      <c r="CO13" s="99">
        <v>180.52450999999999</v>
      </c>
      <c r="CP13" s="99">
        <v>181.33356000000001</v>
      </c>
      <c r="CQ13" s="100">
        <v>181.02912000000001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8"/>
      <c r="FN13" s="99"/>
      <c r="FO13" s="99"/>
      <c r="FP13" s="100"/>
      <c r="FQ13" s="97"/>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100"/>
      <c r="GU13" s="1"/>
      <c r="GV13" s="97"/>
      <c r="GW13" s="98"/>
      <c r="GX13" s="100"/>
      <c r="GY13" s="97"/>
      <c r="GZ13" s="97"/>
      <c r="HA13" s="97"/>
      <c r="HB13" s="97"/>
      <c r="HC13" s="97"/>
      <c r="HD13" s="1"/>
      <c r="HE13" s="97"/>
      <c r="HF13" s="97"/>
      <c r="HG13" s="97"/>
      <c r="HH13" s="97"/>
      <c r="HI13" s="97"/>
      <c r="HJ13" s="97"/>
      <c r="HK13" s="98"/>
      <c r="HL13" s="100"/>
      <c r="HM13" s="1"/>
      <c r="HN13" s="98">
        <v>2836.8225800000005</v>
      </c>
      <c r="HO13" s="99">
        <v>2799.4893900000006</v>
      </c>
      <c r="HP13" s="100">
        <v>427.07545000000005</v>
      </c>
    </row>
    <row r="14" spans="1:224" x14ac:dyDescent="0.3">
      <c r="A14" s="1"/>
      <c r="B14" s="96" t="s">
        <v>666</v>
      </c>
      <c r="C14" s="97"/>
      <c r="D14" s="98"/>
      <c r="E14" s="99"/>
      <c r="F14" s="99">
        <v>8.8258700000000001</v>
      </c>
      <c r="G14" s="100">
        <v>8.5166900000000005</v>
      </c>
      <c r="H14" s="98"/>
      <c r="I14" s="100"/>
      <c r="J14" s="98"/>
      <c r="K14" s="100"/>
      <c r="L14" s="98"/>
      <c r="M14" s="99"/>
      <c r="N14" s="99"/>
      <c r="O14" s="99"/>
      <c r="P14" s="99"/>
      <c r="Q14" s="99"/>
      <c r="R14" s="99"/>
      <c r="S14" s="100"/>
      <c r="T14" s="98">
        <v>18.14123</v>
      </c>
      <c r="U14" s="99">
        <v>19.191960000000002</v>
      </c>
      <c r="V14" s="99"/>
      <c r="W14" s="100">
        <v>1.0612699999999999</v>
      </c>
      <c r="X14" s="97"/>
      <c r="Y14" s="98"/>
      <c r="Z14" s="99"/>
      <c r="AA14" s="100"/>
      <c r="AB14" s="98"/>
      <c r="AC14" s="99"/>
      <c r="AD14" s="99"/>
      <c r="AE14" s="99"/>
      <c r="AF14" s="99">
        <v>12.23925</v>
      </c>
      <c r="AG14" s="99">
        <v>24.4617</v>
      </c>
      <c r="AH14" s="100">
        <v>10.27692</v>
      </c>
      <c r="AI14" s="97"/>
      <c r="AJ14" s="97"/>
      <c r="AK14" s="97">
        <v>179.37322</v>
      </c>
      <c r="AL14" s="98">
        <v>213.71525</v>
      </c>
      <c r="AM14" s="100">
        <v>7.8466800000000001</v>
      </c>
      <c r="AN14" s="98"/>
      <c r="AO14" s="100"/>
      <c r="AP14" s="97"/>
      <c r="AQ14" s="98"/>
      <c r="AR14" s="100"/>
      <c r="AS14" s="97"/>
      <c r="AT14" s="97"/>
      <c r="AU14" s="97"/>
      <c r="AV14" s="98"/>
      <c r="AW14" s="99"/>
      <c r="AX14" s="100"/>
      <c r="AY14" s="98"/>
      <c r="AZ14" s="99"/>
      <c r="BA14" s="99"/>
      <c r="BB14" s="99"/>
      <c r="BC14" s="99"/>
      <c r="BD14" s="100"/>
      <c r="BE14" s="98"/>
      <c r="BF14" s="100"/>
      <c r="BG14" s="97"/>
      <c r="BH14" s="98">
        <v>25</v>
      </c>
      <c r="BI14" s="99">
        <v>184.87493000000001</v>
      </c>
      <c r="BJ14" s="100"/>
      <c r="BK14" s="98">
        <v>164.44227000000001</v>
      </c>
      <c r="BL14" s="99">
        <v>165.47058000000001</v>
      </c>
      <c r="BM14" s="99">
        <v>165.59853000000001</v>
      </c>
      <c r="BN14" s="99"/>
      <c r="BO14" s="99"/>
      <c r="BP14" s="99"/>
      <c r="BQ14" s="99"/>
      <c r="BR14" s="99"/>
      <c r="BS14" s="99"/>
      <c r="BT14" s="99"/>
      <c r="BU14" s="99">
        <v>206.49456000000001</v>
      </c>
      <c r="BV14" s="99">
        <v>206.11548999999999</v>
      </c>
      <c r="BW14" s="99">
        <v>205.99002999999999</v>
      </c>
      <c r="BX14" s="100"/>
      <c r="BY14" s="98">
        <v>17.41583</v>
      </c>
      <c r="BZ14" s="100">
        <v>44.053669999999997</v>
      </c>
      <c r="CA14" s="97"/>
      <c r="CB14" s="98"/>
      <c r="CC14" s="99"/>
      <c r="CD14" s="99"/>
      <c r="CE14" s="99"/>
      <c r="CF14" s="99"/>
      <c r="CG14" s="99">
        <v>118.14735</v>
      </c>
      <c r="CH14" s="99">
        <v>52.418509999999998</v>
      </c>
      <c r="CI14" s="99">
        <v>53.710120000000003</v>
      </c>
      <c r="CJ14" s="99"/>
      <c r="CK14" s="99"/>
      <c r="CL14" s="99"/>
      <c r="CM14" s="100"/>
      <c r="CN14" s="98">
        <v>180.55348000000001</v>
      </c>
      <c r="CO14" s="99">
        <v>180.52450999999999</v>
      </c>
      <c r="CP14" s="99">
        <v>181.33356000000001</v>
      </c>
      <c r="CQ14" s="100">
        <v>181.02912000000001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8"/>
      <c r="FN14" s="99"/>
      <c r="FO14" s="99"/>
      <c r="FP14" s="100"/>
      <c r="FQ14" s="97"/>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100"/>
      <c r="GU14" s="1"/>
      <c r="GV14" s="97"/>
      <c r="GW14" s="98"/>
      <c r="GX14" s="100"/>
      <c r="GY14" s="97"/>
      <c r="GZ14" s="97"/>
      <c r="HA14" s="97"/>
      <c r="HB14" s="97"/>
      <c r="HC14" s="97"/>
      <c r="HD14" s="1"/>
      <c r="HE14" s="97"/>
      <c r="HF14" s="97"/>
      <c r="HG14" s="97"/>
      <c r="HH14" s="97"/>
      <c r="HI14" s="97"/>
      <c r="HJ14" s="97"/>
      <c r="HK14" s="98"/>
      <c r="HL14" s="100"/>
      <c r="HM14" s="1"/>
      <c r="HN14" s="98">
        <v>2836.8225800000005</v>
      </c>
      <c r="HO14" s="99">
        <v>2799.4893900000006</v>
      </c>
      <c r="HP14" s="100">
        <v>427.07545000000005</v>
      </c>
    </row>
    <row r="15" spans="1:224" x14ac:dyDescent="0.3">
      <c r="A15" s="1"/>
      <c r="B15" s="96" t="s">
        <v>667</v>
      </c>
      <c r="C15" s="97"/>
      <c r="D15" s="98"/>
      <c r="E15" s="99"/>
      <c r="F15" s="99">
        <v>8.8258700000000001</v>
      </c>
      <c r="G15" s="100">
        <v>8.5166900000000005</v>
      </c>
      <c r="H15" s="98"/>
      <c r="I15" s="100"/>
      <c r="J15" s="98"/>
      <c r="K15" s="100"/>
      <c r="L15" s="98"/>
      <c r="M15" s="99"/>
      <c r="N15" s="99"/>
      <c r="O15" s="99"/>
      <c r="P15" s="99"/>
      <c r="Q15" s="99"/>
      <c r="R15" s="99"/>
      <c r="S15" s="100"/>
      <c r="T15" s="98">
        <v>18.14123</v>
      </c>
      <c r="U15" s="99">
        <v>19.191960000000002</v>
      </c>
      <c r="V15" s="99"/>
      <c r="W15" s="100">
        <v>1.0612699999999999</v>
      </c>
      <c r="X15" s="97"/>
      <c r="Y15" s="98"/>
      <c r="Z15" s="99"/>
      <c r="AA15" s="100"/>
      <c r="AB15" s="98"/>
      <c r="AC15" s="99"/>
      <c r="AD15" s="99"/>
      <c r="AE15" s="99"/>
      <c r="AF15" s="99">
        <v>12.23925</v>
      </c>
      <c r="AG15" s="99">
        <v>24.4617</v>
      </c>
      <c r="AH15" s="100">
        <v>10.27692</v>
      </c>
      <c r="AI15" s="97"/>
      <c r="AJ15" s="97"/>
      <c r="AK15" s="97">
        <v>179.37322</v>
      </c>
      <c r="AL15" s="98">
        <v>213.71525</v>
      </c>
      <c r="AM15" s="100">
        <v>7.8466800000000001</v>
      </c>
      <c r="AN15" s="98"/>
      <c r="AO15" s="100"/>
      <c r="AP15" s="97"/>
      <c r="AQ15" s="98"/>
      <c r="AR15" s="100"/>
      <c r="AS15" s="97"/>
      <c r="AT15" s="97"/>
      <c r="AU15" s="97"/>
      <c r="AV15" s="98"/>
      <c r="AW15" s="99"/>
      <c r="AX15" s="100"/>
      <c r="AY15" s="98"/>
      <c r="AZ15" s="99"/>
      <c r="BA15" s="99"/>
      <c r="BB15" s="99"/>
      <c r="BC15" s="99"/>
      <c r="BD15" s="100"/>
      <c r="BE15" s="98"/>
      <c r="BF15" s="100"/>
      <c r="BG15" s="97"/>
      <c r="BH15" s="98">
        <v>25</v>
      </c>
      <c r="BI15" s="99">
        <v>184.87493000000001</v>
      </c>
      <c r="BJ15" s="100"/>
      <c r="BK15" s="98">
        <v>164.44227000000001</v>
      </c>
      <c r="BL15" s="99">
        <v>165.47058000000001</v>
      </c>
      <c r="BM15" s="99">
        <v>165.59853000000001</v>
      </c>
      <c r="BN15" s="99"/>
      <c r="BO15" s="99"/>
      <c r="BP15" s="99"/>
      <c r="BQ15" s="99"/>
      <c r="BR15" s="99"/>
      <c r="BS15" s="99"/>
      <c r="BT15" s="99"/>
      <c r="BU15" s="99">
        <v>206.49456000000001</v>
      </c>
      <c r="BV15" s="99">
        <v>206.11548999999999</v>
      </c>
      <c r="BW15" s="99">
        <v>205.99002999999999</v>
      </c>
      <c r="BX15" s="100"/>
      <c r="BY15" s="98">
        <v>17.41583</v>
      </c>
      <c r="BZ15" s="100">
        <v>44.053669999999997</v>
      </c>
      <c r="CA15" s="97"/>
      <c r="CB15" s="98"/>
      <c r="CC15" s="99"/>
      <c r="CD15" s="99"/>
      <c r="CE15" s="99"/>
      <c r="CF15" s="99"/>
      <c r="CG15" s="99">
        <v>118.14735</v>
      </c>
      <c r="CH15" s="99">
        <v>52.418509999999998</v>
      </c>
      <c r="CI15" s="99">
        <v>53.710120000000003</v>
      </c>
      <c r="CJ15" s="99"/>
      <c r="CK15" s="99"/>
      <c r="CL15" s="99"/>
      <c r="CM15" s="100"/>
      <c r="CN15" s="98">
        <v>180.55348000000001</v>
      </c>
      <c r="CO15" s="99">
        <v>180.52450999999999</v>
      </c>
      <c r="CP15" s="99">
        <v>181.33356000000001</v>
      </c>
      <c r="CQ15" s="100">
        <v>181.02912000000001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8"/>
      <c r="FN15" s="99"/>
      <c r="FO15" s="99"/>
      <c r="FP15" s="100"/>
      <c r="FQ15" s="97"/>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100"/>
      <c r="GU15" s="1"/>
      <c r="GV15" s="97"/>
      <c r="GW15" s="98"/>
      <c r="GX15" s="100"/>
      <c r="GY15" s="97"/>
      <c r="GZ15" s="97"/>
      <c r="HA15" s="97"/>
      <c r="HB15" s="97"/>
      <c r="HC15" s="97"/>
      <c r="HD15" s="1"/>
      <c r="HE15" s="97"/>
      <c r="HF15" s="97"/>
      <c r="HG15" s="97"/>
      <c r="HH15" s="97"/>
      <c r="HI15" s="97"/>
      <c r="HJ15" s="97"/>
      <c r="HK15" s="98"/>
      <c r="HL15" s="100"/>
      <c r="HM15" s="1"/>
      <c r="HN15" s="98">
        <v>2836.8225800000005</v>
      </c>
      <c r="HO15" s="99">
        <v>2799.4893900000006</v>
      </c>
      <c r="HP15" s="100">
        <v>427.07545000000005</v>
      </c>
    </row>
    <row r="16" spans="1:224" x14ac:dyDescent="0.3">
      <c r="A16" s="1"/>
      <c r="B16" s="96" t="s">
        <v>668</v>
      </c>
      <c r="C16" s="97"/>
      <c r="D16" s="98"/>
      <c r="E16" s="99"/>
      <c r="F16" s="99">
        <v>8.8258700000000001</v>
      </c>
      <c r="G16" s="100">
        <v>8.5166900000000005</v>
      </c>
      <c r="H16" s="98"/>
      <c r="I16" s="100"/>
      <c r="J16" s="98"/>
      <c r="K16" s="100"/>
      <c r="L16" s="98"/>
      <c r="M16" s="99"/>
      <c r="N16" s="99"/>
      <c r="O16" s="99"/>
      <c r="P16" s="99"/>
      <c r="Q16" s="99"/>
      <c r="R16" s="99"/>
      <c r="S16" s="100"/>
      <c r="T16" s="98">
        <v>18.14123</v>
      </c>
      <c r="U16" s="99">
        <v>19.191960000000002</v>
      </c>
      <c r="V16" s="99"/>
      <c r="W16" s="100">
        <v>1.0612699999999999</v>
      </c>
      <c r="X16" s="97"/>
      <c r="Y16" s="98"/>
      <c r="Z16" s="99"/>
      <c r="AA16" s="100"/>
      <c r="AB16" s="98"/>
      <c r="AC16" s="99"/>
      <c r="AD16" s="99"/>
      <c r="AE16" s="99"/>
      <c r="AF16" s="99">
        <v>12.23925</v>
      </c>
      <c r="AG16" s="99">
        <v>24.4617</v>
      </c>
      <c r="AH16" s="100">
        <v>10.27692</v>
      </c>
      <c r="AI16" s="97"/>
      <c r="AJ16" s="97"/>
      <c r="AK16" s="97">
        <v>179.37322</v>
      </c>
      <c r="AL16" s="98">
        <v>213.71525</v>
      </c>
      <c r="AM16" s="100">
        <v>7.8466800000000001</v>
      </c>
      <c r="AN16" s="98"/>
      <c r="AO16" s="100"/>
      <c r="AP16" s="97"/>
      <c r="AQ16" s="98"/>
      <c r="AR16" s="100"/>
      <c r="AS16" s="97"/>
      <c r="AT16" s="97"/>
      <c r="AU16" s="97"/>
      <c r="AV16" s="98"/>
      <c r="AW16" s="99"/>
      <c r="AX16" s="100"/>
      <c r="AY16" s="98"/>
      <c r="AZ16" s="99"/>
      <c r="BA16" s="99"/>
      <c r="BB16" s="99"/>
      <c r="BC16" s="99"/>
      <c r="BD16" s="100"/>
      <c r="BE16" s="98"/>
      <c r="BF16" s="100"/>
      <c r="BG16" s="97"/>
      <c r="BH16" s="98">
        <v>25</v>
      </c>
      <c r="BI16" s="99">
        <v>184.87493000000001</v>
      </c>
      <c r="BJ16" s="100"/>
      <c r="BK16" s="98">
        <v>164.44227000000001</v>
      </c>
      <c r="BL16" s="99">
        <v>165.47058000000001</v>
      </c>
      <c r="BM16" s="99">
        <v>165.59853000000001</v>
      </c>
      <c r="BN16" s="99"/>
      <c r="BO16" s="99"/>
      <c r="BP16" s="99"/>
      <c r="BQ16" s="99"/>
      <c r="BR16" s="99"/>
      <c r="BS16" s="99"/>
      <c r="BT16" s="99"/>
      <c r="BU16" s="99">
        <v>206.49456000000001</v>
      </c>
      <c r="BV16" s="99">
        <v>206.11548999999999</v>
      </c>
      <c r="BW16" s="99">
        <v>205.99002999999999</v>
      </c>
      <c r="BX16" s="100"/>
      <c r="BY16" s="98">
        <v>17.41583</v>
      </c>
      <c r="BZ16" s="100">
        <v>44.053669999999997</v>
      </c>
      <c r="CA16" s="97"/>
      <c r="CB16" s="98"/>
      <c r="CC16" s="99"/>
      <c r="CD16" s="99"/>
      <c r="CE16" s="99"/>
      <c r="CF16" s="99"/>
      <c r="CG16" s="99">
        <v>118.14735</v>
      </c>
      <c r="CH16" s="99">
        <v>52.418509999999998</v>
      </c>
      <c r="CI16" s="99">
        <v>53.710120000000003</v>
      </c>
      <c r="CJ16" s="99"/>
      <c r="CK16" s="99"/>
      <c r="CL16" s="99"/>
      <c r="CM16" s="100"/>
      <c r="CN16" s="98">
        <v>180.55348000000001</v>
      </c>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8"/>
      <c r="FN16" s="99"/>
      <c r="FO16" s="99"/>
      <c r="FP16" s="100"/>
      <c r="FQ16" s="97"/>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100"/>
      <c r="GU16" s="1"/>
      <c r="GV16" s="97"/>
      <c r="GW16" s="98"/>
      <c r="GX16" s="100"/>
      <c r="GY16" s="97"/>
      <c r="GZ16" s="97"/>
      <c r="HA16" s="97"/>
      <c r="HB16" s="97"/>
      <c r="HC16" s="97"/>
      <c r="HD16" s="1"/>
      <c r="HE16" s="97"/>
      <c r="HF16" s="97"/>
      <c r="HG16" s="97"/>
      <c r="HH16" s="97"/>
      <c r="HI16" s="97"/>
      <c r="HJ16" s="97"/>
      <c r="HK16" s="98"/>
      <c r="HL16" s="100"/>
      <c r="HM16" s="1"/>
      <c r="HN16" s="98">
        <v>2836.8225800000005</v>
      </c>
      <c r="HO16" s="99">
        <v>2799.4893900000006</v>
      </c>
      <c r="HP16" s="100">
        <v>427.07545000000005</v>
      </c>
    </row>
    <row r="17" spans="1:224" x14ac:dyDescent="0.3">
      <c r="A17" s="1"/>
      <c r="B17" s="96" t="s">
        <v>669</v>
      </c>
      <c r="C17" s="97"/>
      <c r="D17" s="98"/>
      <c r="E17" s="99"/>
      <c r="F17" s="99">
        <v>8.8258700000000001</v>
      </c>
      <c r="G17" s="100">
        <v>8.5166900000000005</v>
      </c>
      <c r="H17" s="98"/>
      <c r="I17" s="100"/>
      <c r="J17" s="98"/>
      <c r="K17" s="100"/>
      <c r="L17" s="98"/>
      <c r="M17" s="99"/>
      <c r="N17" s="99"/>
      <c r="O17" s="99"/>
      <c r="P17" s="99"/>
      <c r="Q17" s="99"/>
      <c r="R17" s="99"/>
      <c r="S17" s="100"/>
      <c r="T17" s="98">
        <v>18.14123</v>
      </c>
      <c r="U17" s="99">
        <v>19.191960000000002</v>
      </c>
      <c r="V17" s="99"/>
      <c r="W17" s="100">
        <v>1.0612699999999999</v>
      </c>
      <c r="X17" s="97"/>
      <c r="Y17" s="98"/>
      <c r="Z17" s="99"/>
      <c r="AA17" s="100"/>
      <c r="AB17" s="98"/>
      <c r="AC17" s="99"/>
      <c r="AD17" s="99"/>
      <c r="AE17" s="99"/>
      <c r="AF17" s="99">
        <v>12.23925</v>
      </c>
      <c r="AG17" s="99">
        <v>24.4617</v>
      </c>
      <c r="AH17" s="100">
        <v>10.27692</v>
      </c>
      <c r="AI17" s="97"/>
      <c r="AJ17" s="97"/>
      <c r="AK17" s="97">
        <v>179.37322</v>
      </c>
      <c r="AL17" s="98">
        <v>213.71525</v>
      </c>
      <c r="AM17" s="100">
        <v>7.8466800000000001</v>
      </c>
      <c r="AN17" s="98"/>
      <c r="AO17" s="100"/>
      <c r="AP17" s="97"/>
      <c r="AQ17" s="98"/>
      <c r="AR17" s="100"/>
      <c r="AS17" s="97"/>
      <c r="AT17" s="97"/>
      <c r="AU17" s="97"/>
      <c r="AV17" s="98"/>
      <c r="AW17" s="99"/>
      <c r="AX17" s="100"/>
      <c r="AY17" s="98"/>
      <c r="AZ17" s="99"/>
      <c r="BA17" s="99"/>
      <c r="BB17" s="99"/>
      <c r="BC17" s="99"/>
      <c r="BD17" s="100"/>
      <c r="BE17" s="98"/>
      <c r="BF17" s="100"/>
      <c r="BG17" s="97"/>
      <c r="BH17" s="98">
        <v>25</v>
      </c>
      <c r="BI17" s="99">
        <v>184.87493000000001</v>
      </c>
      <c r="BJ17" s="100"/>
      <c r="BK17" s="98">
        <v>164.44227000000001</v>
      </c>
      <c r="BL17" s="99">
        <v>165.47058000000001</v>
      </c>
      <c r="BM17" s="99">
        <v>165.59853000000001</v>
      </c>
      <c r="BN17" s="99"/>
      <c r="BO17" s="99"/>
      <c r="BP17" s="99"/>
      <c r="BQ17" s="99"/>
      <c r="BR17" s="99"/>
      <c r="BS17" s="99"/>
      <c r="BT17" s="99"/>
      <c r="BU17" s="99">
        <v>206.49456000000001</v>
      </c>
      <c r="BV17" s="99">
        <v>206.11548999999999</v>
      </c>
      <c r="BW17" s="99">
        <v>205.99002999999999</v>
      </c>
      <c r="BX17" s="100"/>
      <c r="BY17" s="98">
        <v>17.41583</v>
      </c>
      <c r="BZ17" s="100">
        <v>44.053669999999997</v>
      </c>
      <c r="CA17" s="97"/>
      <c r="CB17" s="98"/>
      <c r="CC17" s="99"/>
      <c r="CD17" s="99"/>
      <c r="CE17" s="99"/>
      <c r="CF17" s="99"/>
      <c r="CG17" s="99">
        <v>118.14735</v>
      </c>
      <c r="CH17" s="99">
        <v>52.418509999999998</v>
      </c>
      <c r="CI17" s="99">
        <v>53.710120000000003</v>
      </c>
      <c r="CJ17" s="99"/>
      <c r="CK17" s="99"/>
      <c r="CL17" s="99"/>
      <c r="CM17" s="100"/>
      <c r="CN17" s="98">
        <v>180.55348000000001</v>
      </c>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8"/>
      <c r="FN17" s="99"/>
      <c r="FO17" s="99"/>
      <c r="FP17" s="100"/>
      <c r="FQ17" s="97"/>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100"/>
      <c r="GU17" s="1"/>
      <c r="GV17" s="97"/>
      <c r="GW17" s="98"/>
      <c r="GX17" s="100"/>
      <c r="GY17" s="97"/>
      <c r="GZ17" s="97"/>
      <c r="HA17" s="97"/>
      <c r="HB17" s="97"/>
      <c r="HC17" s="97"/>
      <c r="HD17" s="1"/>
      <c r="HE17" s="97"/>
      <c r="HF17" s="97"/>
      <c r="HG17" s="97"/>
      <c r="HH17" s="97"/>
      <c r="HI17" s="97"/>
      <c r="HJ17" s="97"/>
      <c r="HK17" s="98"/>
      <c r="HL17" s="100"/>
      <c r="HM17" s="1"/>
      <c r="HN17" s="98">
        <v>2836.8225800000005</v>
      </c>
      <c r="HO17" s="99">
        <v>2799.4893900000006</v>
      </c>
      <c r="HP17" s="100">
        <v>427.07545000000005</v>
      </c>
    </row>
    <row r="18" spans="1:224" x14ac:dyDescent="0.3">
      <c r="A18" s="1"/>
      <c r="B18" s="96" t="s">
        <v>670</v>
      </c>
      <c r="C18" s="97"/>
      <c r="D18" s="98"/>
      <c r="E18" s="99"/>
      <c r="F18" s="99">
        <v>8.8258700000000001</v>
      </c>
      <c r="G18" s="100">
        <v>8.5166900000000005</v>
      </c>
      <c r="H18" s="98"/>
      <c r="I18" s="100"/>
      <c r="J18" s="98"/>
      <c r="K18" s="100"/>
      <c r="L18" s="98"/>
      <c r="M18" s="99"/>
      <c r="N18" s="99"/>
      <c r="O18" s="99"/>
      <c r="P18" s="99"/>
      <c r="Q18" s="99"/>
      <c r="R18" s="99"/>
      <c r="S18" s="100"/>
      <c r="T18" s="98">
        <v>18.14123</v>
      </c>
      <c r="U18" s="99">
        <v>19.191960000000002</v>
      </c>
      <c r="V18" s="99"/>
      <c r="W18" s="100">
        <v>1.0612699999999999</v>
      </c>
      <c r="X18" s="97"/>
      <c r="Y18" s="98"/>
      <c r="Z18" s="99"/>
      <c r="AA18" s="100"/>
      <c r="AB18" s="98"/>
      <c r="AC18" s="99"/>
      <c r="AD18" s="99"/>
      <c r="AE18" s="99"/>
      <c r="AF18" s="99">
        <v>12.23925</v>
      </c>
      <c r="AG18" s="99">
        <v>24.4617</v>
      </c>
      <c r="AH18" s="100">
        <v>10.27692</v>
      </c>
      <c r="AI18" s="97"/>
      <c r="AJ18" s="97"/>
      <c r="AK18" s="97">
        <v>179.37322</v>
      </c>
      <c r="AL18" s="98">
        <v>213.71525</v>
      </c>
      <c r="AM18" s="100">
        <v>7.8466800000000001</v>
      </c>
      <c r="AN18" s="98"/>
      <c r="AO18" s="100"/>
      <c r="AP18" s="97"/>
      <c r="AQ18" s="98"/>
      <c r="AR18" s="100"/>
      <c r="AS18" s="97"/>
      <c r="AT18" s="97"/>
      <c r="AU18" s="97"/>
      <c r="AV18" s="98"/>
      <c r="AW18" s="99"/>
      <c r="AX18" s="100"/>
      <c r="AY18" s="98"/>
      <c r="AZ18" s="99"/>
      <c r="BA18" s="99"/>
      <c r="BB18" s="99"/>
      <c r="BC18" s="99"/>
      <c r="BD18" s="100"/>
      <c r="BE18" s="98"/>
      <c r="BF18" s="100"/>
      <c r="BG18" s="97"/>
      <c r="BH18" s="98">
        <v>25</v>
      </c>
      <c r="BI18" s="99">
        <v>184.87493000000001</v>
      </c>
      <c r="BJ18" s="100"/>
      <c r="BK18" s="98">
        <v>164.44227000000001</v>
      </c>
      <c r="BL18" s="99">
        <v>165.47058000000001</v>
      </c>
      <c r="BM18" s="99">
        <v>165.59853000000001</v>
      </c>
      <c r="BN18" s="99"/>
      <c r="BO18" s="99"/>
      <c r="BP18" s="99"/>
      <c r="BQ18" s="99"/>
      <c r="BR18" s="99"/>
      <c r="BS18" s="99"/>
      <c r="BT18" s="99"/>
      <c r="BU18" s="99">
        <v>206.49456000000001</v>
      </c>
      <c r="BV18" s="99">
        <v>206.11548999999999</v>
      </c>
      <c r="BW18" s="99">
        <v>205.99002999999999</v>
      </c>
      <c r="BX18" s="100"/>
      <c r="BY18" s="98">
        <v>17.41583</v>
      </c>
      <c r="BZ18" s="100">
        <v>44.053669999999997</v>
      </c>
      <c r="CA18" s="97"/>
      <c r="CB18" s="98"/>
      <c r="CC18" s="99"/>
      <c r="CD18" s="99"/>
      <c r="CE18" s="99"/>
      <c r="CF18" s="99"/>
      <c r="CG18" s="99">
        <v>118.14735</v>
      </c>
      <c r="CH18" s="99">
        <v>52.418509999999998</v>
      </c>
      <c r="CI18" s="99">
        <v>53.710120000000003</v>
      </c>
      <c r="CJ18" s="99"/>
      <c r="CK18" s="99"/>
      <c r="CL18" s="99"/>
      <c r="CM18" s="100"/>
      <c r="CN18" s="98">
        <v>180.55348000000001</v>
      </c>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7"/>
      <c r="FL18" s="97"/>
      <c r="FM18" s="98"/>
      <c r="FN18" s="99"/>
      <c r="FO18" s="99"/>
      <c r="FP18" s="100"/>
      <c r="FQ18" s="97"/>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100"/>
      <c r="GU18" s="1"/>
      <c r="GV18" s="97"/>
      <c r="GW18" s="98"/>
      <c r="GX18" s="100"/>
      <c r="GY18" s="97"/>
      <c r="GZ18" s="97"/>
      <c r="HA18" s="97"/>
      <c r="HB18" s="97"/>
      <c r="HC18" s="97"/>
      <c r="HD18" s="1"/>
      <c r="HE18" s="97"/>
      <c r="HF18" s="97"/>
      <c r="HG18" s="97"/>
      <c r="HH18" s="97"/>
      <c r="HI18" s="97"/>
      <c r="HJ18" s="97"/>
      <c r="HK18" s="98"/>
      <c r="HL18" s="100"/>
      <c r="HM18" s="1"/>
      <c r="HN18" s="98">
        <v>2836.8225800000005</v>
      </c>
      <c r="HO18" s="99">
        <v>2799.4893900000006</v>
      </c>
      <c r="HP18" s="100">
        <v>427.07545000000005</v>
      </c>
    </row>
    <row r="19" spans="1:224" x14ac:dyDescent="0.3">
      <c r="A19" s="1"/>
      <c r="B19" s="96" t="s">
        <v>671</v>
      </c>
      <c r="C19" s="97"/>
      <c r="D19" s="98"/>
      <c r="E19" s="99"/>
      <c r="F19" s="99">
        <v>8.8258700000000001</v>
      </c>
      <c r="G19" s="100">
        <v>8.5166900000000005</v>
      </c>
      <c r="H19" s="98"/>
      <c r="I19" s="100"/>
      <c r="J19" s="98"/>
      <c r="K19" s="100"/>
      <c r="L19" s="98"/>
      <c r="M19" s="99"/>
      <c r="N19" s="99"/>
      <c r="O19" s="99"/>
      <c r="P19" s="99"/>
      <c r="Q19" s="99"/>
      <c r="R19" s="99"/>
      <c r="S19" s="100"/>
      <c r="T19" s="98">
        <v>18.14123</v>
      </c>
      <c r="U19" s="99">
        <v>19.191960000000002</v>
      </c>
      <c r="V19" s="99"/>
      <c r="W19" s="100">
        <v>1.0612699999999999</v>
      </c>
      <c r="X19" s="97"/>
      <c r="Y19" s="98"/>
      <c r="Z19" s="99"/>
      <c r="AA19" s="100"/>
      <c r="AB19" s="98"/>
      <c r="AC19" s="99"/>
      <c r="AD19" s="99"/>
      <c r="AE19" s="99"/>
      <c r="AF19" s="99">
        <v>12.23925</v>
      </c>
      <c r="AG19" s="99">
        <v>24.4617</v>
      </c>
      <c r="AH19" s="100">
        <v>10.27692</v>
      </c>
      <c r="AI19" s="97"/>
      <c r="AJ19" s="97"/>
      <c r="AK19" s="97">
        <v>179.37322</v>
      </c>
      <c r="AL19" s="98">
        <v>213.71525</v>
      </c>
      <c r="AM19" s="100">
        <v>7.8466800000000001</v>
      </c>
      <c r="AN19" s="98"/>
      <c r="AO19" s="100"/>
      <c r="AP19" s="97"/>
      <c r="AQ19" s="98"/>
      <c r="AR19" s="100"/>
      <c r="AS19" s="97"/>
      <c r="AT19" s="97"/>
      <c r="AU19" s="97"/>
      <c r="AV19" s="98"/>
      <c r="AW19" s="99"/>
      <c r="AX19" s="100"/>
      <c r="AY19" s="98"/>
      <c r="AZ19" s="99"/>
      <c r="BA19" s="99"/>
      <c r="BB19" s="99"/>
      <c r="BC19" s="99"/>
      <c r="BD19" s="100"/>
      <c r="BE19" s="98"/>
      <c r="BF19" s="100"/>
      <c r="BG19" s="97"/>
      <c r="BH19" s="98">
        <v>25</v>
      </c>
      <c r="BI19" s="99">
        <v>184.87493000000001</v>
      </c>
      <c r="BJ19" s="100"/>
      <c r="BK19" s="98">
        <v>164.44227000000001</v>
      </c>
      <c r="BL19" s="99">
        <v>165.47058000000001</v>
      </c>
      <c r="BM19" s="99">
        <v>165.59853000000001</v>
      </c>
      <c r="BN19" s="99"/>
      <c r="BO19" s="99"/>
      <c r="BP19" s="99"/>
      <c r="BQ19" s="99"/>
      <c r="BR19" s="99"/>
      <c r="BS19" s="99"/>
      <c r="BT19" s="99"/>
      <c r="BU19" s="99">
        <v>206.49456000000001</v>
      </c>
      <c r="BV19" s="99">
        <v>206.11548999999999</v>
      </c>
      <c r="BW19" s="99">
        <v>205.99002999999999</v>
      </c>
      <c r="BX19" s="100"/>
      <c r="BY19" s="98">
        <v>17.41583</v>
      </c>
      <c r="BZ19" s="100">
        <v>44.053669999999997</v>
      </c>
      <c r="CA19" s="97"/>
      <c r="CB19" s="98"/>
      <c r="CC19" s="99"/>
      <c r="CD19" s="99"/>
      <c r="CE19" s="99"/>
      <c r="CF19" s="99"/>
      <c r="CG19" s="99">
        <v>118.14735</v>
      </c>
      <c r="CH19" s="99">
        <v>52.418509999999998</v>
      </c>
      <c r="CI19" s="99">
        <v>53.710120000000003</v>
      </c>
      <c r="CJ19" s="99"/>
      <c r="CK19" s="99"/>
      <c r="CL19" s="99"/>
      <c r="CM19" s="100"/>
      <c r="CN19" s="98">
        <v>180.55348000000001</v>
      </c>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8"/>
      <c r="FN19" s="99"/>
      <c r="FO19" s="99"/>
      <c r="FP19" s="100"/>
      <c r="FQ19" s="97"/>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100"/>
      <c r="GU19" s="1"/>
      <c r="GV19" s="97"/>
      <c r="GW19" s="98"/>
      <c r="GX19" s="100"/>
      <c r="GY19" s="97"/>
      <c r="GZ19" s="97"/>
      <c r="HA19" s="97"/>
      <c r="HB19" s="97"/>
      <c r="HC19" s="97"/>
      <c r="HD19" s="1"/>
      <c r="HE19" s="97"/>
      <c r="HF19" s="97"/>
      <c r="HG19" s="97"/>
      <c r="HH19" s="97"/>
      <c r="HI19" s="97"/>
      <c r="HJ19" s="97"/>
      <c r="HK19" s="98"/>
      <c r="HL19" s="100"/>
      <c r="HM19" s="1"/>
      <c r="HN19" s="98">
        <v>2836.8225800000005</v>
      </c>
      <c r="HO19" s="99">
        <v>2799.4893900000006</v>
      </c>
      <c r="HP19" s="100">
        <v>427.07545000000005</v>
      </c>
    </row>
    <row r="20" spans="1:224" x14ac:dyDescent="0.3">
      <c r="A20" s="1"/>
      <c r="B20" s="96" t="s">
        <v>672</v>
      </c>
      <c r="C20" s="97"/>
      <c r="D20" s="98"/>
      <c r="E20" s="99"/>
      <c r="F20" s="99">
        <v>8.8258700000000001</v>
      </c>
      <c r="G20" s="100">
        <v>8.5166900000000005</v>
      </c>
      <c r="H20" s="98"/>
      <c r="I20" s="100"/>
      <c r="J20" s="98"/>
      <c r="K20" s="100"/>
      <c r="L20" s="98"/>
      <c r="M20" s="99"/>
      <c r="N20" s="99"/>
      <c r="O20" s="99"/>
      <c r="P20" s="99"/>
      <c r="Q20" s="99"/>
      <c r="R20" s="99"/>
      <c r="S20" s="100"/>
      <c r="T20" s="98">
        <v>18.14123</v>
      </c>
      <c r="U20" s="99">
        <v>19.191960000000002</v>
      </c>
      <c r="V20" s="99"/>
      <c r="W20" s="100">
        <v>1.0612699999999999</v>
      </c>
      <c r="X20" s="97"/>
      <c r="Y20" s="98"/>
      <c r="Z20" s="99"/>
      <c r="AA20" s="100"/>
      <c r="AB20" s="98"/>
      <c r="AC20" s="99"/>
      <c r="AD20" s="99"/>
      <c r="AE20" s="99"/>
      <c r="AF20" s="99">
        <v>12.23925</v>
      </c>
      <c r="AG20" s="99">
        <v>24.4617</v>
      </c>
      <c r="AH20" s="100">
        <v>10.27692</v>
      </c>
      <c r="AI20" s="97"/>
      <c r="AJ20" s="97"/>
      <c r="AK20" s="97">
        <v>179.37322</v>
      </c>
      <c r="AL20" s="98">
        <v>213.71525</v>
      </c>
      <c r="AM20" s="100">
        <v>7.8466800000000001</v>
      </c>
      <c r="AN20" s="98"/>
      <c r="AO20" s="100"/>
      <c r="AP20" s="97"/>
      <c r="AQ20" s="98"/>
      <c r="AR20" s="100"/>
      <c r="AS20" s="97"/>
      <c r="AT20" s="97"/>
      <c r="AU20" s="97"/>
      <c r="AV20" s="98"/>
      <c r="AW20" s="99"/>
      <c r="AX20" s="100"/>
      <c r="AY20" s="98"/>
      <c r="AZ20" s="99"/>
      <c r="BA20" s="99"/>
      <c r="BB20" s="99"/>
      <c r="BC20" s="99"/>
      <c r="BD20" s="100"/>
      <c r="BE20" s="98"/>
      <c r="BF20" s="100"/>
      <c r="BG20" s="97"/>
      <c r="BH20" s="98"/>
      <c r="BI20" s="99">
        <v>184.87493000000001</v>
      </c>
      <c r="BJ20" s="100">
        <v>46.578000000000003</v>
      </c>
      <c r="BK20" s="98">
        <v>164.44227000000001</v>
      </c>
      <c r="BL20" s="99">
        <v>165.47058000000001</v>
      </c>
      <c r="BM20" s="99">
        <v>165.59853000000001</v>
      </c>
      <c r="BN20" s="99"/>
      <c r="BO20" s="99"/>
      <c r="BP20" s="99"/>
      <c r="BQ20" s="99"/>
      <c r="BR20" s="99"/>
      <c r="BS20" s="99"/>
      <c r="BT20" s="99"/>
      <c r="BU20" s="99">
        <v>206.49456000000001</v>
      </c>
      <c r="BV20" s="99">
        <v>206.11548999999999</v>
      </c>
      <c r="BW20" s="99">
        <v>205.99002999999999</v>
      </c>
      <c r="BX20" s="100"/>
      <c r="BY20" s="98">
        <v>17.41583</v>
      </c>
      <c r="BZ20" s="100">
        <v>44.053669999999997</v>
      </c>
      <c r="CA20" s="97"/>
      <c r="CB20" s="98"/>
      <c r="CC20" s="99"/>
      <c r="CD20" s="99"/>
      <c r="CE20" s="99"/>
      <c r="CF20" s="99"/>
      <c r="CG20" s="99">
        <v>118.14735</v>
      </c>
      <c r="CH20" s="99">
        <v>52.418509999999998</v>
      </c>
      <c r="CI20" s="99">
        <v>53.710120000000003</v>
      </c>
      <c r="CJ20" s="99"/>
      <c r="CK20" s="99"/>
      <c r="CL20" s="99"/>
      <c r="CM20" s="100"/>
      <c r="CN20" s="98">
        <v>180.55348000000001</v>
      </c>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8"/>
      <c r="FN20" s="99"/>
      <c r="FO20" s="99"/>
      <c r="FP20" s="100"/>
      <c r="FQ20" s="97"/>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100"/>
      <c r="GU20" s="1"/>
      <c r="GV20" s="97"/>
      <c r="GW20" s="98"/>
      <c r="GX20" s="100"/>
      <c r="GY20" s="97"/>
      <c r="GZ20" s="97"/>
      <c r="HA20" s="97"/>
      <c r="HB20" s="97"/>
      <c r="HC20" s="97"/>
      <c r="HD20" s="1"/>
      <c r="HE20" s="97"/>
      <c r="HF20" s="97"/>
      <c r="HG20" s="97"/>
      <c r="HH20" s="97"/>
      <c r="HI20" s="97"/>
      <c r="HJ20" s="97"/>
      <c r="HK20" s="98"/>
      <c r="HL20" s="100"/>
      <c r="HM20" s="1"/>
      <c r="HN20" s="98">
        <v>2858.4005800000004</v>
      </c>
      <c r="HO20" s="99">
        <v>2821.0673900000006</v>
      </c>
      <c r="HP20" s="100">
        <v>427.07545000000005</v>
      </c>
    </row>
    <row r="21" spans="1:224" x14ac:dyDescent="0.3">
      <c r="A21" s="1"/>
      <c r="B21" s="96" t="s">
        <v>673</v>
      </c>
      <c r="C21" s="97"/>
      <c r="D21" s="98"/>
      <c r="E21" s="99"/>
      <c r="F21" s="99">
        <v>8.8258700000000001</v>
      </c>
      <c r="G21" s="100">
        <v>8.5166900000000005</v>
      </c>
      <c r="H21" s="98"/>
      <c r="I21" s="100"/>
      <c r="J21" s="98"/>
      <c r="K21" s="100"/>
      <c r="L21" s="98"/>
      <c r="M21" s="99"/>
      <c r="N21" s="99"/>
      <c r="O21" s="99"/>
      <c r="P21" s="99"/>
      <c r="Q21" s="99"/>
      <c r="R21" s="99"/>
      <c r="S21" s="100"/>
      <c r="T21" s="98">
        <v>18.14123</v>
      </c>
      <c r="U21" s="99">
        <v>19.191960000000002</v>
      </c>
      <c r="V21" s="99"/>
      <c r="W21" s="100">
        <v>1.0612699999999999</v>
      </c>
      <c r="X21" s="97"/>
      <c r="Y21" s="98"/>
      <c r="Z21" s="99"/>
      <c r="AA21" s="100"/>
      <c r="AB21" s="98"/>
      <c r="AC21" s="99"/>
      <c r="AD21" s="99"/>
      <c r="AE21" s="99"/>
      <c r="AF21" s="99">
        <v>12.23925</v>
      </c>
      <c r="AG21" s="99">
        <v>24.4617</v>
      </c>
      <c r="AH21" s="100">
        <v>10.27692</v>
      </c>
      <c r="AI21" s="97"/>
      <c r="AJ21" s="97"/>
      <c r="AK21" s="97">
        <v>179.37322</v>
      </c>
      <c r="AL21" s="98">
        <v>213.71525</v>
      </c>
      <c r="AM21" s="100">
        <v>7.8466800000000001</v>
      </c>
      <c r="AN21" s="98"/>
      <c r="AO21" s="100"/>
      <c r="AP21" s="97"/>
      <c r="AQ21" s="98"/>
      <c r="AR21" s="100"/>
      <c r="AS21" s="97"/>
      <c r="AT21" s="97"/>
      <c r="AU21" s="97"/>
      <c r="AV21" s="98"/>
      <c r="AW21" s="99"/>
      <c r="AX21" s="100"/>
      <c r="AY21" s="98"/>
      <c r="AZ21" s="99"/>
      <c r="BA21" s="99"/>
      <c r="BB21" s="99"/>
      <c r="BC21" s="99"/>
      <c r="BD21" s="100"/>
      <c r="BE21" s="98"/>
      <c r="BF21" s="100"/>
      <c r="BG21" s="97"/>
      <c r="BH21" s="98"/>
      <c r="BI21" s="99">
        <v>184.87493000000001</v>
      </c>
      <c r="BJ21" s="100"/>
      <c r="BK21" s="98">
        <v>164.44227000000001</v>
      </c>
      <c r="BL21" s="99">
        <v>165.47058000000001</v>
      </c>
      <c r="BM21" s="99">
        <v>165.59853000000001</v>
      </c>
      <c r="BN21" s="99"/>
      <c r="BO21" s="99"/>
      <c r="BP21" s="99"/>
      <c r="BQ21" s="99"/>
      <c r="BR21" s="99"/>
      <c r="BS21" s="99"/>
      <c r="BT21" s="99"/>
      <c r="BU21" s="99">
        <v>206.49456000000001</v>
      </c>
      <c r="BV21" s="99">
        <v>206.11548999999999</v>
      </c>
      <c r="BW21" s="99">
        <v>205.99002999999999</v>
      </c>
      <c r="BX21" s="100"/>
      <c r="BY21" s="98">
        <v>17.41583</v>
      </c>
      <c r="BZ21" s="100">
        <v>44.053669999999997</v>
      </c>
      <c r="CA21" s="97"/>
      <c r="CB21" s="98"/>
      <c r="CC21" s="99"/>
      <c r="CD21" s="99"/>
      <c r="CE21" s="99"/>
      <c r="CF21" s="99"/>
      <c r="CG21" s="99">
        <v>118.14735</v>
      </c>
      <c r="CH21" s="99">
        <v>52.418509999999998</v>
      </c>
      <c r="CI21" s="99">
        <v>53.710120000000003</v>
      </c>
      <c r="CJ21" s="99"/>
      <c r="CK21" s="99"/>
      <c r="CL21" s="99"/>
      <c r="CM21" s="100"/>
      <c r="CN21" s="98">
        <v>180.55348000000001</v>
      </c>
      <c r="CO21" s="99">
        <v>180.52450999999999</v>
      </c>
      <c r="CP21" s="99">
        <v>181.33356000000001</v>
      </c>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7">
        <v>25</v>
      </c>
      <c r="FL21" s="97"/>
      <c r="FM21" s="98"/>
      <c r="FN21" s="99"/>
      <c r="FO21" s="99"/>
      <c r="FP21" s="100"/>
      <c r="FQ21" s="97"/>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100"/>
      <c r="GU21" s="1"/>
      <c r="GV21" s="97"/>
      <c r="GW21" s="98"/>
      <c r="GX21" s="100"/>
      <c r="GY21" s="97"/>
      <c r="GZ21" s="97"/>
      <c r="HA21" s="97"/>
      <c r="HB21" s="97"/>
      <c r="HC21" s="97"/>
      <c r="HD21" s="1"/>
      <c r="HE21" s="97"/>
      <c r="HF21" s="97"/>
      <c r="HG21" s="97"/>
      <c r="HH21" s="97"/>
      <c r="HI21" s="97"/>
      <c r="HJ21" s="97"/>
      <c r="HK21" s="98"/>
      <c r="HL21" s="100"/>
      <c r="HM21" s="1"/>
      <c r="HN21" s="98">
        <v>2811.8225800000005</v>
      </c>
      <c r="HO21" s="99">
        <v>2774.4893900000006</v>
      </c>
      <c r="HP21" s="100">
        <v>427.07545000000005</v>
      </c>
    </row>
    <row r="22" spans="1:224" x14ac:dyDescent="0.3">
      <c r="A22" s="1"/>
      <c r="B22" s="96" t="s">
        <v>674</v>
      </c>
      <c r="C22" s="97"/>
      <c r="D22" s="98"/>
      <c r="E22" s="99"/>
      <c r="F22" s="99">
        <v>8.8258700000000001</v>
      </c>
      <c r="G22" s="100">
        <v>8.5166900000000005</v>
      </c>
      <c r="H22" s="98"/>
      <c r="I22" s="100"/>
      <c r="J22" s="98"/>
      <c r="K22" s="100"/>
      <c r="L22" s="98"/>
      <c r="M22" s="99"/>
      <c r="N22" s="99"/>
      <c r="O22" s="99"/>
      <c r="P22" s="99"/>
      <c r="Q22" s="99"/>
      <c r="R22" s="99"/>
      <c r="S22" s="100"/>
      <c r="T22" s="98">
        <v>18.14123</v>
      </c>
      <c r="U22" s="99">
        <v>19.191960000000002</v>
      </c>
      <c r="V22" s="99"/>
      <c r="W22" s="100">
        <v>1.0612699999999999</v>
      </c>
      <c r="X22" s="97"/>
      <c r="Y22" s="98"/>
      <c r="Z22" s="99"/>
      <c r="AA22" s="100"/>
      <c r="AB22" s="98"/>
      <c r="AC22" s="99"/>
      <c r="AD22" s="99"/>
      <c r="AE22" s="99"/>
      <c r="AF22" s="99">
        <v>12.23925</v>
      </c>
      <c r="AG22" s="99">
        <v>24.4617</v>
      </c>
      <c r="AH22" s="100">
        <v>10.27692</v>
      </c>
      <c r="AI22" s="97"/>
      <c r="AJ22" s="97"/>
      <c r="AK22" s="97">
        <v>179.37322</v>
      </c>
      <c r="AL22" s="98">
        <v>213.71525</v>
      </c>
      <c r="AM22" s="100">
        <v>7.8466800000000001</v>
      </c>
      <c r="AN22" s="98"/>
      <c r="AO22" s="100"/>
      <c r="AP22" s="97"/>
      <c r="AQ22" s="98"/>
      <c r="AR22" s="100"/>
      <c r="AS22" s="97"/>
      <c r="AT22" s="97"/>
      <c r="AU22" s="97"/>
      <c r="AV22" s="98"/>
      <c r="AW22" s="99"/>
      <c r="AX22" s="100"/>
      <c r="AY22" s="98"/>
      <c r="AZ22" s="99"/>
      <c r="BA22" s="99"/>
      <c r="BB22" s="99"/>
      <c r="BC22" s="99"/>
      <c r="BD22" s="100"/>
      <c r="BE22" s="98"/>
      <c r="BF22" s="100"/>
      <c r="BG22" s="97"/>
      <c r="BH22" s="98"/>
      <c r="BI22" s="99">
        <v>184.87493000000001</v>
      </c>
      <c r="BJ22" s="100"/>
      <c r="BK22" s="98">
        <v>164.44227000000001</v>
      </c>
      <c r="BL22" s="99">
        <v>165.47058000000001</v>
      </c>
      <c r="BM22" s="99">
        <v>165.59853000000001</v>
      </c>
      <c r="BN22" s="99"/>
      <c r="BO22" s="99"/>
      <c r="BP22" s="99"/>
      <c r="BQ22" s="99"/>
      <c r="BR22" s="99"/>
      <c r="BS22" s="99"/>
      <c r="BT22" s="99"/>
      <c r="BU22" s="99">
        <v>206.49456000000001</v>
      </c>
      <c r="BV22" s="99">
        <v>206.11548999999999</v>
      </c>
      <c r="BW22" s="99">
        <v>205.99002999999999</v>
      </c>
      <c r="BX22" s="100"/>
      <c r="BY22" s="98">
        <v>17.41583</v>
      </c>
      <c r="BZ22" s="100">
        <v>44.053669999999997</v>
      </c>
      <c r="CA22" s="97"/>
      <c r="CB22" s="98"/>
      <c r="CC22" s="99"/>
      <c r="CD22" s="99"/>
      <c r="CE22" s="99"/>
      <c r="CF22" s="99"/>
      <c r="CG22" s="99">
        <v>118.14735</v>
      </c>
      <c r="CH22" s="99">
        <v>52.418509999999998</v>
      </c>
      <c r="CI22" s="99">
        <v>53.710120000000003</v>
      </c>
      <c r="CJ22" s="99"/>
      <c r="CK22" s="99"/>
      <c r="CL22" s="99"/>
      <c r="CM22" s="100"/>
      <c r="CN22" s="98">
        <v>180.55348000000001</v>
      </c>
      <c r="CO22" s="99">
        <v>180.52450999999999</v>
      </c>
      <c r="CP22" s="99">
        <v>181.33356000000001</v>
      </c>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7">
        <v>25</v>
      </c>
      <c r="FL22" s="97"/>
      <c r="FM22" s="98"/>
      <c r="FN22" s="99"/>
      <c r="FO22" s="99"/>
      <c r="FP22" s="100"/>
      <c r="FQ22" s="97"/>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100"/>
      <c r="GU22" s="1"/>
      <c r="GV22" s="97"/>
      <c r="GW22" s="98"/>
      <c r="GX22" s="100"/>
      <c r="GY22" s="97"/>
      <c r="GZ22" s="97"/>
      <c r="HA22" s="97"/>
      <c r="HB22" s="97"/>
      <c r="HC22" s="97"/>
      <c r="HD22" s="1"/>
      <c r="HE22" s="97"/>
      <c r="HF22" s="97"/>
      <c r="HG22" s="97"/>
      <c r="HH22" s="97"/>
      <c r="HI22" s="97"/>
      <c r="HJ22" s="97"/>
      <c r="HK22" s="98"/>
      <c r="HL22" s="100"/>
      <c r="HM22" s="1"/>
      <c r="HN22" s="98">
        <v>2811.8225800000005</v>
      </c>
      <c r="HO22" s="99">
        <v>2774.4893900000006</v>
      </c>
      <c r="HP22" s="100">
        <v>427.07545000000005</v>
      </c>
    </row>
    <row r="23" spans="1:224" x14ac:dyDescent="0.3">
      <c r="A23" s="1"/>
      <c r="B23" s="96" t="s">
        <v>675</v>
      </c>
      <c r="C23" s="97"/>
      <c r="D23" s="98"/>
      <c r="E23" s="99"/>
      <c r="F23" s="99">
        <v>8.8258700000000001</v>
      </c>
      <c r="G23" s="100">
        <v>8.5166900000000005</v>
      </c>
      <c r="H23" s="98"/>
      <c r="I23" s="100"/>
      <c r="J23" s="98"/>
      <c r="K23" s="100"/>
      <c r="L23" s="98"/>
      <c r="M23" s="99"/>
      <c r="N23" s="99"/>
      <c r="O23" s="99"/>
      <c r="P23" s="99"/>
      <c r="Q23" s="99"/>
      <c r="R23" s="99"/>
      <c r="S23" s="100"/>
      <c r="T23" s="98">
        <v>18.14123</v>
      </c>
      <c r="U23" s="99">
        <v>19.191960000000002</v>
      </c>
      <c r="V23" s="99"/>
      <c r="W23" s="100">
        <v>1.0612699999999999</v>
      </c>
      <c r="X23" s="97"/>
      <c r="Y23" s="98"/>
      <c r="Z23" s="99"/>
      <c r="AA23" s="100"/>
      <c r="AB23" s="98"/>
      <c r="AC23" s="99"/>
      <c r="AD23" s="99"/>
      <c r="AE23" s="99"/>
      <c r="AF23" s="99">
        <v>12.23925</v>
      </c>
      <c r="AG23" s="99">
        <v>24.4617</v>
      </c>
      <c r="AH23" s="100">
        <v>10.27692</v>
      </c>
      <c r="AI23" s="97"/>
      <c r="AJ23" s="97"/>
      <c r="AK23" s="97">
        <v>179.37322</v>
      </c>
      <c r="AL23" s="98">
        <v>213.71525</v>
      </c>
      <c r="AM23" s="100">
        <v>7.8466800000000001</v>
      </c>
      <c r="AN23" s="98"/>
      <c r="AO23" s="100"/>
      <c r="AP23" s="97"/>
      <c r="AQ23" s="98"/>
      <c r="AR23" s="100"/>
      <c r="AS23" s="97"/>
      <c r="AT23" s="97"/>
      <c r="AU23" s="97"/>
      <c r="AV23" s="98"/>
      <c r="AW23" s="99"/>
      <c r="AX23" s="100"/>
      <c r="AY23" s="98"/>
      <c r="AZ23" s="99"/>
      <c r="BA23" s="99"/>
      <c r="BB23" s="99"/>
      <c r="BC23" s="99"/>
      <c r="BD23" s="100"/>
      <c r="BE23" s="98"/>
      <c r="BF23" s="100"/>
      <c r="BG23" s="97"/>
      <c r="BH23" s="98"/>
      <c r="BI23" s="99">
        <v>184.87493000000001</v>
      </c>
      <c r="BJ23" s="100"/>
      <c r="BK23" s="98">
        <v>164.44227000000001</v>
      </c>
      <c r="BL23" s="99">
        <v>165.47058000000001</v>
      </c>
      <c r="BM23" s="99">
        <v>165.59853000000001</v>
      </c>
      <c r="BN23" s="99"/>
      <c r="BO23" s="99"/>
      <c r="BP23" s="99"/>
      <c r="BQ23" s="99"/>
      <c r="BR23" s="99"/>
      <c r="BS23" s="99"/>
      <c r="BT23" s="99"/>
      <c r="BU23" s="99">
        <v>206.49456000000001</v>
      </c>
      <c r="BV23" s="99">
        <v>206.11548999999999</v>
      </c>
      <c r="BW23" s="99">
        <v>205.99002999999999</v>
      </c>
      <c r="BX23" s="100"/>
      <c r="BY23" s="98">
        <v>17.41583</v>
      </c>
      <c r="BZ23" s="100">
        <v>44.053669999999997</v>
      </c>
      <c r="CA23" s="97"/>
      <c r="CB23" s="98"/>
      <c r="CC23" s="99"/>
      <c r="CD23" s="99"/>
      <c r="CE23" s="99"/>
      <c r="CF23" s="99"/>
      <c r="CG23" s="99">
        <v>118.14735</v>
      </c>
      <c r="CH23" s="99">
        <v>52.418509999999998</v>
      </c>
      <c r="CI23" s="99">
        <v>53.710120000000003</v>
      </c>
      <c r="CJ23" s="99"/>
      <c r="CK23" s="99"/>
      <c r="CL23" s="99"/>
      <c r="CM23" s="100"/>
      <c r="CN23" s="98">
        <v>180.55348000000001</v>
      </c>
      <c r="CO23" s="99">
        <v>180.52450999999999</v>
      </c>
      <c r="CP23" s="99">
        <v>181.33356000000001</v>
      </c>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7">
        <v>25</v>
      </c>
      <c r="FL23" s="97"/>
      <c r="FM23" s="98"/>
      <c r="FN23" s="99"/>
      <c r="FO23" s="99"/>
      <c r="FP23" s="100"/>
      <c r="FQ23" s="97"/>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100"/>
      <c r="GU23" s="1"/>
      <c r="GV23" s="97"/>
      <c r="GW23" s="98"/>
      <c r="GX23" s="100"/>
      <c r="GY23" s="97"/>
      <c r="GZ23" s="97"/>
      <c r="HA23" s="97"/>
      <c r="HB23" s="97"/>
      <c r="HC23" s="97"/>
      <c r="HD23" s="1"/>
      <c r="HE23" s="97"/>
      <c r="HF23" s="97"/>
      <c r="HG23" s="97"/>
      <c r="HH23" s="97"/>
      <c r="HI23" s="97"/>
      <c r="HJ23" s="97"/>
      <c r="HK23" s="98"/>
      <c r="HL23" s="100"/>
      <c r="HM23" s="1"/>
      <c r="HN23" s="98">
        <v>2811.8225800000005</v>
      </c>
      <c r="HO23" s="99">
        <v>2774.4893900000006</v>
      </c>
      <c r="HP23" s="100">
        <v>427.07545000000005</v>
      </c>
    </row>
    <row r="24" spans="1:224" x14ac:dyDescent="0.3">
      <c r="A24" s="1"/>
      <c r="B24" s="96" t="s">
        <v>676</v>
      </c>
      <c r="C24" s="97"/>
      <c r="D24" s="98"/>
      <c r="E24" s="99"/>
      <c r="F24" s="99">
        <v>8.8258700000000001</v>
      </c>
      <c r="G24" s="100">
        <v>8.5166900000000005</v>
      </c>
      <c r="H24" s="98"/>
      <c r="I24" s="100"/>
      <c r="J24" s="98"/>
      <c r="K24" s="100"/>
      <c r="L24" s="98"/>
      <c r="M24" s="99"/>
      <c r="N24" s="99"/>
      <c r="O24" s="99"/>
      <c r="P24" s="99"/>
      <c r="Q24" s="99"/>
      <c r="R24" s="99"/>
      <c r="S24" s="100"/>
      <c r="T24" s="98">
        <v>18.14123</v>
      </c>
      <c r="U24" s="99">
        <v>19.191960000000002</v>
      </c>
      <c r="V24" s="99"/>
      <c r="W24" s="100">
        <v>1.0612699999999999</v>
      </c>
      <c r="X24" s="97"/>
      <c r="Y24" s="98"/>
      <c r="Z24" s="99"/>
      <c r="AA24" s="100"/>
      <c r="AB24" s="98"/>
      <c r="AC24" s="99"/>
      <c r="AD24" s="99"/>
      <c r="AE24" s="99"/>
      <c r="AF24" s="99">
        <v>12.23925</v>
      </c>
      <c r="AG24" s="99">
        <v>24.4617</v>
      </c>
      <c r="AH24" s="100">
        <v>10.27692</v>
      </c>
      <c r="AI24" s="97"/>
      <c r="AJ24" s="97"/>
      <c r="AK24" s="97">
        <v>179.37322</v>
      </c>
      <c r="AL24" s="98">
        <v>213.71525</v>
      </c>
      <c r="AM24" s="100">
        <v>7.8466800000000001</v>
      </c>
      <c r="AN24" s="98"/>
      <c r="AO24" s="100"/>
      <c r="AP24" s="97"/>
      <c r="AQ24" s="98"/>
      <c r="AR24" s="100"/>
      <c r="AS24" s="97"/>
      <c r="AT24" s="97"/>
      <c r="AU24" s="97"/>
      <c r="AV24" s="98"/>
      <c r="AW24" s="99"/>
      <c r="AX24" s="100"/>
      <c r="AY24" s="98"/>
      <c r="AZ24" s="99"/>
      <c r="BA24" s="99"/>
      <c r="BB24" s="99"/>
      <c r="BC24" s="99"/>
      <c r="BD24" s="100"/>
      <c r="BE24" s="98"/>
      <c r="BF24" s="100"/>
      <c r="BG24" s="97"/>
      <c r="BH24" s="98"/>
      <c r="BI24" s="99">
        <v>184.87493000000001</v>
      </c>
      <c r="BJ24" s="100"/>
      <c r="BK24" s="98">
        <v>164.44227000000001</v>
      </c>
      <c r="BL24" s="99">
        <v>165.47058000000001</v>
      </c>
      <c r="BM24" s="99">
        <v>165.59853000000001</v>
      </c>
      <c r="BN24" s="99"/>
      <c r="BO24" s="99"/>
      <c r="BP24" s="99"/>
      <c r="BQ24" s="99"/>
      <c r="BR24" s="99"/>
      <c r="BS24" s="99"/>
      <c r="BT24" s="99"/>
      <c r="BU24" s="99">
        <v>206.49456000000001</v>
      </c>
      <c r="BV24" s="99">
        <v>206.11548999999999</v>
      </c>
      <c r="BW24" s="99">
        <v>205.99002999999999</v>
      </c>
      <c r="BX24" s="100"/>
      <c r="BY24" s="98">
        <v>17.41583</v>
      </c>
      <c r="BZ24" s="100">
        <v>44.053669999999997</v>
      </c>
      <c r="CA24" s="97"/>
      <c r="CB24" s="98"/>
      <c r="CC24" s="99"/>
      <c r="CD24" s="99"/>
      <c r="CE24" s="99"/>
      <c r="CF24" s="99"/>
      <c r="CG24" s="99">
        <v>118.14735</v>
      </c>
      <c r="CH24" s="99">
        <v>52.418509999999998</v>
      </c>
      <c r="CI24" s="99">
        <v>53.710120000000003</v>
      </c>
      <c r="CJ24" s="99"/>
      <c r="CK24" s="99"/>
      <c r="CL24" s="99"/>
      <c r="CM24" s="100"/>
      <c r="CN24" s="98">
        <v>180.55348000000001</v>
      </c>
      <c r="CO24" s="99">
        <v>180.52450999999999</v>
      </c>
      <c r="CP24" s="99">
        <v>181.33356000000001</v>
      </c>
      <c r="CQ24" s="100">
        <v>181.02912000000001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7">
        <v>25</v>
      </c>
      <c r="FL24" s="97"/>
      <c r="FM24" s="98"/>
      <c r="FN24" s="99"/>
      <c r="FO24" s="99"/>
      <c r="FP24" s="100"/>
      <c r="FQ24" s="97"/>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100"/>
      <c r="GU24" s="1"/>
      <c r="GV24" s="97"/>
      <c r="GW24" s="98"/>
      <c r="GX24" s="100"/>
      <c r="GY24" s="97"/>
      <c r="GZ24" s="97"/>
      <c r="HA24" s="97"/>
      <c r="HB24" s="97"/>
      <c r="HC24" s="97"/>
      <c r="HD24" s="1"/>
      <c r="HE24" s="97"/>
      <c r="HF24" s="97"/>
      <c r="HG24" s="97"/>
      <c r="HH24" s="97"/>
      <c r="HI24" s="97"/>
      <c r="HJ24" s="97"/>
      <c r="HK24" s="98"/>
      <c r="HL24" s="100"/>
      <c r="HM24" s="1"/>
      <c r="HN24" s="98">
        <v>2811.8225800000005</v>
      </c>
      <c r="HO24" s="99">
        <v>2774.4893900000006</v>
      </c>
      <c r="HP24" s="100">
        <v>432.84041000000002</v>
      </c>
    </row>
    <row r="25" spans="1:224" x14ac:dyDescent="0.3">
      <c r="A25" s="1"/>
      <c r="B25" s="96" t="s">
        <v>677</v>
      </c>
      <c r="C25" s="97"/>
      <c r="D25" s="98"/>
      <c r="E25" s="99"/>
      <c r="F25" s="99">
        <v>8.8258700000000001</v>
      </c>
      <c r="G25" s="100">
        <v>8.5166900000000005</v>
      </c>
      <c r="H25" s="98"/>
      <c r="I25" s="100"/>
      <c r="J25" s="98"/>
      <c r="K25" s="100"/>
      <c r="L25" s="98"/>
      <c r="M25" s="99"/>
      <c r="N25" s="99"/>
      <c r="O25" s="99"/>
      <c r="P25" s="99"/>
      <c r="Q25" s="99"/>
      <c r="R25" s="99"/>
      <c r="S25" s="100"/>
      <c r="T25" s="98">
        <v>18.14123</v>
      </c>
      <c r="U25" s="99">
        <v>19.191960000000002</v>
      </c>
      <c r="V25" s="99"/>
      <c r="W25" s="100">
        <v>1.0612699999999999</v>
      </c>
      <c r="X25" s="97"/>
      <c r="Y25" s="98"/>
      <c r="Z25" s="99"/>
      <c r="AA25" s="100"/>
      <c r="AB25" s="98"/>
      <c r="AC25" s="99"/>
      <c r="AD25" s="99"/>
      <c r="AE25" s="99"/>
      <c r="AF25" s="99">
        <v>12.23925</v>
      </c>
      <c r="AG25" s="99">
        <v>24.4617</v>
      </c>
      <c r="AH25" s="100">
        <v>10.27692</v>
      </c>
      <c r="AI25" s="97"/>
      <c r="AJ25" s="97"/>
      <c r="AK25" s="97">
        <v>179.37322</v>
      </c>
      <c r="AL25" s="98">
        <v>213.71525</v>
      </c>
      <c r="AM25" s="100">
        <v>7.8466800000000001</v>
      </c>
      <c r="AN25" s="98"/>
      <c r="AO25" s="100"/>
      <c r="AP25" s="97"/>
      <c r="AQ25" s="98"/>
      <c r="AR25" s="100"/>
      <c r="AS25" s="97"/>
      <c r="AT25" s="97"/>
      <c r="AU25" s="97"/>
      <c r="AV25" s="98"/>
      <c r="AW25" s="99"/>
      <c r="AX25" s="100"/>
      <c r="AY25" s="98"/>
      <c r="AZ25" s="99"/>
      <c r="BA25" s="99"/>
      <c r="BB25" s="99"/>
      <c r="BC25" s="99"/>
      <c r="BD25" s="100"/>
      <c r="BE25" s="98"/>
      <c r="BF25" s="100"/>
      <c r="BG25" s="97"/>
      <c r="BH25" s="98"/>
      <c r="BI25" s="99">
        <v>184.87493000000001</v>
      </c>
      <c r="BJ25" s="100"/>
      <c r="BK25" s="98">
        <v>164.44227000000001</v>
      </c>
      <c r="BL25" s="99">
        <v>165.47058000000001</v>
      </c>
      <c r="BM25" s="99">
        <v>165.59853000000001</v>
      </c>
      <c r="BN25" s="99"/>
      <c r="BO25" s="99"/>
      <c r="BP25" s="99"/>
      <c r="BQ25" s="99"/>
      <c r="BR25" s="99"/>
      <c r="BS25" s="99"/>
      <c r="BT25" s="99"/>
      <c r="BU25" s="99">
        <v>206.49456000000001</v>
      </c>
      <c r="BV25" s="99">
        <v>206.11548999999999</v>
      </c>
      <c r="BW25" s="99">
        <v>205.99002999999999</v>
      </c>
      <c r="BX25" s="100"/>
      <c r="BY25" s="98">
        <v>17.41583</v>
      </c>
      <c r="BZ25" s="100">
        <v>44.053669999999997</v>
      </c>
      <c r="CA25" s="97"/>
      <c r="CB25" s="98"/>
      <c r="CC25" s="99"/>
      <c r="CD25" s="99"/>
      <c r="CE25" s="99"/>
      <c r="CF25" s="99"/>
      <c r="CG25" s="99">
        <v>118.14735</v>
      </c>
      <c r="CH25" s="99">
        <v>52.418509999999998</v>
      </c>
      <c r="CI25" s="99">
        <v>53.710120000000003</v>
      </c>
      <c r="CJ25" s="99"/>
      <c r="CK25" s="99"/>
      <c r="CL25" s="99"/>
      <c r="CM25" s="100"/>
      <c r="CN25" s="98">
        <v>180.55348000000001</v>
      </c>
      <c r="CO25" s="99">
        <v>180.52450999999999</v>
      </c>
      <c r="CP25" s="99">
        <v>181.33356000000001</v>
      </c>
      <c r="CQ25" s="100">
        <v>181.02912000000001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8"/>
      <c r="FN25" s="99"/>
      <c r="FO25" s="99"/>
      <c r="FP25" s="100"/>
      <c r="FQ25" s="97"/>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100"/>
      <c r="GU25" s="1"/>
      <c r="GV25" s="97"/>
      <c r="GW25" s="98"/>
      <c r="GX25" s="100"/>
      <c r="GY25" s="97"/>
      <c r="GZ25" s="97"/>
      <c r="HA25" s="97"/>
      <c r="HB25" s="97"/>
      <c r="HC25" s="97"/>
      <c r="HD25" s="1"/>
      <c r="HE25" s="97"/>
      <c r="HF25" s="97"/>
      <c r="HG25" s="97"/>
      <c r="HH25" s="97"/>
      <c r="HI25" s="97"/>
      <c r="HJ25" s="97"/>
      <c r="HK25" s="98"/>
      <c r="HL25" s="100"/>
      <c r="HM25" s="1"/>
      <c r="HN25" s="98">
        <v>2811.8225800000005</v>
      </c>
      <c r="HO25" s="99">
        <v>2774.4893900000006</v>
      </c>
      <c r="HP25" s="100">
        <v>432.84041000000002</v>
      </c>
    </row>
    <row r="26" spans="1:224" x14ac:dyDescent="0.3">
      <c r="A26" s="1"/>
      <c r="B26" s="96" t="s">
        <v>678</v>
      </c>
      <c r="C26" s="97"/>
      <c r="D26" s="98"/>
      <c r="E26" s="99"/>
      <c r="F26" s="99">
        <v>8.8258700000000001</v>
      </c>
      <c r="G26" s="100">
        <v>8.5166900000000005</v>
      </c>
      <c r="H26" s="98"/>
      <c r="I26" s="100"/>
      <c r="J26" s="98"/>
      <c r="K26" s="100"/>
      <c r="L26" s="98"/>
      <c r="M26" s="99"/>
      <c r="N26" s="99"/>
      <c r="O26" s="99"/>
      <c r="P26" s="99"/>
      <c r="Q26" s="99"/>
      <c r="R26" s="99"/>
      <c r="S26" s="100"/>
      <c r="T26" s="98">
        <v>18.14123</v>
      </c>
      <c r="U26" s="99">
        <v>19.191960000000002</v>
      </c>
      <c r="V26" s="99"/>
      <c r="W26" s="100">
        <v>1.0612699999999999</v>
      </c>
      <c r="X26" s="97"/>
      <c r="Y26" s="98"/>
      <c r="Z26" s="99"/>
      <c r="AA26" s="100"/>
      <c r="AB26" s="98"/>
      <c r="AC26" s="99"/>
      <c r="AD26" s="99"/>
      <c r="AE26" s="99"/>
      <c r="AF26" s="99">
        <v>12.23925</v>
      </c>
      <c r="AG26" s="99">
        <v>24.4617</v>
      </c>
      <c r="AH26" s="100">
        <v>10.27692</v>
      </c>
      <c r="AI26" s="97"/>
      <c r="AJ26" s="97"/>
      <c r="AK26" s="97">
        <v>179.37322</v>
      </c>
      <c r="AL26" s="98">
        <v>213.71525</v>
      </c>
      <c r="AM26" s="100">
        <v>7.8466800000000001</v>
      </c>
      <c r="AN26" s="98"/>
      <c r="AO26" s="100"/>
      <c r="AP26" s="97"/>
      <c r="AQ26" s="98"/>
      <c r="AR26" s="100"/>
      <c r="AS26" s="97"/>
      <c r="AT26" s="97"/>
      <c r="AU26" s="97"/>
      <c r="AV26" s="98"/>
      <c r="AW26" s="99"/>
      <c r="AX26" s="100"/>
      <c r="AY26" s="98"/>
      <c r="AZ26" s="99"/>
      <c r="BA26" s="99"/>
      <c r="BB26" s="99"/>
      <c r="BC26" s="99"/>
      <c r="BD26" s="100"/>
      <c r="BE26" s="98"/>
      <c r="BF26" s="100"/>
      <c r="BG26" s="97"/>
      <c r="BH26" s="98"/>
      <c r="BI26" s="99">
        <v>184.87493000000001</v>
      </c>
      <c r="BJ26" s="100"/>
      <c r="BK26" s="98">
        <v>164.44227000000001</v>
      </c>
      <c r="BL26" s="99">
        <v>165.47058000000001</v>
      </c>
      <c r="BM26" s="99">
        <v>165.59853000000001</v>
      </c>
      <c r="BN26" s="99"/>
      <c r="BO26" s="99"/>
      <c r="BP26" s="99"/>
      <c r="BQ26" s="99"/>
      <c r="BR26" s="99"/>
      <c r="BS26" s="99"/>
      <c r="BT26" s="99"/>
      <c r="BU26" s="99">
        <v>206.49456000000001</v>
      </c>
      <c r="BV26" s="99">
        <v>206.11548999999999</v>
      </c>
      <c r="BW26" s="99">
        <v>205.99002999999999</v>
      </c>
      <c r="BX26" s="100"/>
      <c r="BY26" s="98">
        <v>17.41583</v>
      </c>
      <c r="BZ26" s="100">
        <v>44.053669999999997</v>
      </c>
      <c r="CA26" s="97"/>
      <c r="CB26" s="98"/>
      <c r="CC26" s="99"/>
      <c r="CD26" s="99"/>
      <c r="CE26" s="99"/>
      <c r="CF26" s="99"/>
      <c r="CG26" s="99">
        <v>118.14735</v>
      </c>
      <c r="CH26" s="99">
        <v>52.418509999999998</v>
      </c>
      <c r="CI26" s="99">
        <v>53.710120000000003</v>
      </c>
      <c r="CJ26" s="99"/>
      <c r="CK26" s="99"/>
      <c r="CL26" s="99"/>
      <c r="CM26" s="100"/>
      <c r="CN26" s="98">
        <v>180.55348000000001</v>
      </c>
      <c r="CO26" s="99">
        <v>180.52450999999999</v>
      </c>
      <c r="CP26" s="99">
        <v>181.33356000000001</v>
      </c>
      <c r="CQ26" s="100">
        <v>181.02912000000001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7"/>
      <c r="FL26" s="97"/>
      <c r="FM26" s="98"/>
      <c r="FN26" s="99"/>
      <c r="FO26" s="99"/>
      <c r="FP26" s="100"/>
      <c r="FQ26" s="97"/>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100"/>
      <c r="GU26" s="1"/>
      <c r="GV26" s="97"/>
      <c r="GW26" s="98"/>
      <c r="GX26" s="100"/>
      <c r="GY26" s="97"/>
      <c r="GZ26" s="97"/>
      <c r="HA26" s="97"/>
      <c r="HB26" s="97"/>
      <c r="HC26" s="97"/>
      <c r="HD26" s="1"/>
      <c r="HE26" s="97"/>
      <c r="HF26" s="97"/>
      <c r="HG26" s="97"/>
      <c r="HH26" s="97"/>
      <c r="HI26" s="97"/>
      <c r="HJ26" s="97"/>
      <c r="HK26" s="98"/>
      <c r="HL26" s="100"/>
      <c r="HM26" s="1"/>
      <c r="HN26" s="98">
        <v>2811.8225800000005</v>
      </c>
      <c r="HO26" s="99">
        <v>2774.4893900000006</v>
      </c>
      <c r="HP26" s="100">
        <v>432.84041000000002</v>
      </c>
    </row>
    <row r="27" spans="1:224" x14ac:dyDescent="0.3">
      <c r="A27" s="1"/>
      <c r="B27" s="96" t="s">
        <v>679</v>
      </c>
      <c r="C27" s="97"/>
      <c r="D27" s="98"/>
      <c r="E27" s="99"/>
      <c r="F27" s="99">
        <v>8.8258700000000001</v>
      </c>
      <c r="G27" s="100">
        <v>8.5166900000000005</v>
      </c>
      <c r="H27" s="98"/>
      <c r="I27" s="100"/>
      <c r="J27" s="98"/>
      <c r="K27" s="100"/>
      <c r="L27" s="98"/>
      <c r="M27" s="99"/>
      <c r="N27" s="99"/>
      <c r="O27" s="99"/>
      <c r="P27" s="99"/>
      <c r="Q27" s="99"/>
      <c r="R27" s="99"/>
      <c r="S27" s="100"/>
      <c r="T27" s="98">
        <v>18.14123</v>
      </c>
      <c r="U27" s="99">
        <v>19.191960000000002</v>
      </c>
      <c r="V27" s="99"/>
      <c r="W27" s="100">
        <v>1.0612699999999999</v>
      </c>
      <c r="X27" s="97"/>
      <c r="Y27" s="98"/>
      <c r="Z27" s="99"/>
      <c r="AA27" s="100"/>
      <c r="AB27" s="98"/>
      <c r="AC27" s="99"/>
      <c r="AD27" s="99"/>
      <c r="AE27" s="99"/>
      <c r="AF27" s="99">
        <v>12.23925</v>
      </c>
      <c r="AG27" s="99">
        <v>24.4617</v>
      </c>
      <c r="AH27" s="100">
        <v>5.1372099999999996</v>
      </c>
      <c r="AI27" s="97"/>
      <c r="AJ27" s="97"/>
      <c r="AK27" s="97">
        <v>179.37322</v>
      </c>
      <c r="AL27" s="98">
        <v>213.71525</v>
      </c>
      <c r="AM27" s="100">
        <v>7.8466800000000001</v>
      </c>
      <c r="AN27" s="98"/>
      <c r="AO27" s="100"/>
      <c r="AP27" s="97"/>
      <c r="AQ27" s="98"/>
      <c r="AR27" s="100"/>
      <c r="AS27" s="97"/>
      <c r="AT27" s="97"/>
      <c r="AU27" s="97"/>
      <c r="AV27" s="98"/>
      <c r="AW27" s="99"/>
      <c r="AX27" s="100"/>
      <c r="AY27" s="98"/>
      <c r="AZ27" s="99"/>
      <c r="BA27" s="99"/>
      <c r="BB27" s="99"/>
      <c r="BC27" s="99"/>
      <c r="BD27" s="100"/>
      <c r="BE27" s="98"/>
      <c r="BF27" s="100"/>
      <c r="BG27" s="97"/>
      <c r="BH27" s="98"/>
      <c r="BI27" s="99">
        <v>184.87493000000001</v>
      </c>
      <c r="BJ27" s="100"/>
      <c r="BK27" s="98">
        <v>164.44227000000001</v>
      </c>
      <c r="BL27" s="99">
        <v>165.47058000000001</v>
      </c>
      <c r="BM27" s="99">
        <v>165.59853000000001</v>
      </c>
      <c r="BN27" s="99"/>
      <c r="BO27" s="99"/>
      <c r="BP27" s="99"/>
      <c r="BQ27" s="99"/>
      <c r="BR27" s="99"/>
      <c r="BS27" s="99"/>
      <c r="BT27" s="99"/>
      <c r="BU27" s="99">
        <v>206.49456000000001</v>
      </c>
      <c r="BV27" s="99">
        <v>206.11548999999999</v>
      </c>
      <c r="BW27" s="99">
        <v>205.99002999999999</v>
      </c>
      <c r="BX27" s="100"/>
      <c r="BY27" s="98">
        <v>17.41583</v>
      </c>
      <c r="BZ27" s="100">
        <v>44.053669999999997</v>
      </c>
      <c r="CA27" s="97"/>
      <c r="CB27" s="98"/>
      <c r="CC27" s="99"/>
      <c r="CD27" s="99"/>
      <c r="CE27" s="99"/>
      <c r="CF27" s="99"/>
      <c r="CG27" s="99">
        <v>118.14735</v>
      </c>
      <c r="CH27" s="99">
        <v>52.418509999999998</v>
      </c>
      <c r="CI27" s="99">
        <v>53.710120000000003</v>
      </c>
      <c r="CJ27" s="99"/>
      <c r="CK27" s="99"/>
      <c r="CL27" s="99"/>
      <c r="CM27" s="100"/>
      <c r="CN27" s="98">
        <v>180.55348000000001</v>
      </c>
      <c r="CO27" s="99">
        <v>180.52450999999999</v>
      </c>
      <c r="CP27" s="99">
        <v>181.33356000000001</v>
      </c>
      <c r="CQ27" s="100">
        <v>181.02912000000001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8"/>
      <c r="FN27" s="99"/>
      <c r="FO27" s="99"/>
      <c r="FP27" s="100"/>
      <c r="FQ27" s="97"/>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100"/>
      <c r="GU27" s="1"/>
      <c r="GV27" s="97"/>
      <c r="GW27" s="98"/>
      <c r="GX27" s="100"/>
      <c r="GY27" s="97"/>
      <c r="GZ27" s="97"/>
      <c r="HA27" s="97"/>
      <c r="HB27" s="97"/>
      <c r="HC27" s="97"/>
      <c r="HD27" s="1"/>
      <c r="HE27" s="97"/>
      <c r="HF27" s="97"/>
      <c r="HG27" s="97"/>
      <c r="HH27" s="97"/>
      <c r="HI27" s="97"/>
      <c r="HJ27" s="97"/>
      <c r="HK27" s="98"/>
      <c r="HL27" s="100"/>
      <c r="HM27" s="1"/>
      <c r="HN27" s="98">
        <v>2806.6828700000005</v>
      </c>
      <c r="HO27" s="99">
        <v>2769.3496800000007</v>
      </c>
      <c r="HP27" s="100">
        <v>432.21516000000003</v>
      </c>
    </row>
    <row r="28" spans="1:224" x14ac:dyDescent="0.3">
      <c r="A28" s="1"/>
      <c r="B28" s="96" t="s">
        <v>680</v>
      </c>
      <c r="C28" s="97"/>
      <c r="D28" s="98"/>
      <c r="E28" s="99"/>
      <c r="F28" s="99">
        <v>8.8258700000000001</v>
      </c>
      <c r="G28" s="100">
        <v>8.5166900000000005</v>
      </c>
      <c r="H28" s="98"/>
      <c r="I28" s="100"/>
      <c r="J28" s="98"/>
      <c r="K28" s="100"/>
      <c r="L28" s="98"/>
      <c r="M28" s="99"/>
      <c r="N28" s="99"/>
      <c r="O28" s="99"/>
      <c r="P28" s="99"/>
      <c r="Q28" s="99"/>
      <c r="R28" s="99"/>
      <c r="S28" s="100"/>
      <c r="T28" s="98">
        <v>18.14123</v>
      </c>
      <c r="U28" s="99">
        <v>19.191960000000002</v>
      </c>
      <c r="V28" s="99"/>
      <c r="W28" s="100">
        <v>1.0612699999999999</v>
      </c>
      <c r="X28" s="97"/>
      <c r="Y28" s="98"/>
      <c r="Z28" s="99"/>
      <c r="AA28" s="100"/>
      <c r="AB28" s="98"/>
      <c r="AC28" s="99"/>
      <c r="AD28" s="99"/>
      <c r="AE28" s="99"/>
      <c r="AF28" s="99">
        <v>12.23925</v>
      </c>
      <c r="AG28" s="99">
        <v>24.4617</v>
      </c>
      <c r="AH28" s="100">
        <v>5.1372099999999996</v>
      </c>
      <c r="AI28" s="97"/>
      <c r="AJ28" s="97"/>
      <c r="AK28" s="97">
        <v>179.37322</v>
      </c>
      <c r="AL28" s="98">
        <v>213.71525</v>
      </c>
      <c r="AM28" s="100">
        <v>7.8466800000000001</v>
      </c>
      <c r="AN28" s="98"/>
      <c r="AO28" s="100"/>
      <c r="AP28" s="97"/>
      <c r="AQ28" s="98"/>
      <c r="AR28" s="100"/>
      <c r="AS28" s="97"/>
      <c r="AT28" s="97"/>
      <c r="AU28" s="97"/>
      <c r="AV28" s="98"/>
      <c r="AW28" s="99"/>
      <c r="AX28" s="100"/>
      <c r="AY28" s="98"/>
      <c r="AZ28" s="99"/>
      <c r="BA28" s="99"/>
      <c r="BB28" s="99"/>
      <c r="BC28" s="99"/>
      <c r="BD28" s="100"/>
      <c r="BE28" s="98"/>
      <c r="BF28" s="100"/>
      <c r="BG28" s="97"/>
      <c r="BH28" s="98"/>
      <c r="BI28" s="99">
        <v>184.87493000000001</v>
      </c>
      <c r="BJ28" s="100"/>
      <c r="BK28" s="98">
        <v>164.44227000000001</v>
      </c>
      <c r="BL28" s="99">
        <v>165.47058000000001</v>
      </c>
      <c r="BM28" s="99">
        <v>165.59853000000001</v>
      </c>
      <c r="BN28" s="99"/>
      <c r="BO28" s="99"/>
      <c r="BP28" s="99"/>
      <c r="BQ28" s="99"/>
      <c r="BR28" s="99"/>
      <c r="BS28" s="99"/>
      <c r="BT28" s="99"/>
      <c r="BU28" s="99">
        <v>206.49456000000001</v>
      </c>
      <c r="BV28" s="99">
        <v>206.11548999999999</v>
      </c>
      <c r="BW28" s="99">
        <v>205.99002999999999</v>
      </c>
      <c r="BX28" s="100"/>
      <c r="BY28" s="98">
        <v>17.41583</v>
      </c>
      <c r="BZ28" s="100">
        <v>44.053669999999997</v>
      </c>
      <c r="CA28" s="97"/>
      <c r="CB28" s="98"/>
      <c r="CC28" s="99"/>
      <c r="CD28" s="99"/>
      <c r="CE28" s="99"/>
      <c r="CF28" s="99"/>
      <c r="CG28" s="99">
        <v>118.14735</v>
      </c>
      <c r="CH28" s="99">
        <v>52.418509999999998</v>
      </c>
      <c r="CI28" s="99">
        <v>53.710120000000003</v>
      </c>
      <c r="CJ28" s="99"/>
      <c r="CK28" s="99"/>
      <c r="CL28" s="99"/>
      <c r="CM28" s="100"/>
      <c r="CN28" s="98">
        <v>180.55348000000001</v>
      </c>
      <c r="CO28" s="99">
        <v>180.52450999999999</v>
      </c>
      <c r="CP28" s="99">
        <v>181.33356000000001</v>
      </c>
      <c r="CQ28" s="100">
        <v>181.02912000000001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8"/>
      <c r="FN28" s="99"/>
      <c r="FO28" s="99"/>
      <c r="FP28" s="100"/>
      <c r="FQ28" s="97"/>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100"/>
      <c r="GU28" s="1"/>
      <c r="GV28" s="97"/>
      <c r="GW28" s="98"/>
      <c r="GX28" s="100"/>
      <c r="GY28" s="97"/>
      <c r="GZ28" s="97"/>
      <c r="HA28" s="97"/>
      <c r="HB28" s="97"/>
      <c r="HC28" s="97"/>
      <c r="HD28" s="1"/>
      <c r="HE28" s="97"/>
      <c r="HF28" s="97"/>
      <c r="HG28" s="97"/>
      <c r="HH28" s="97"/>
      <c r="HI28" s="97"/>
      <c r="HJ28" s="97"/>
      <c r="HK28" s="98"/>
      <c r="HL28" s="100"/>
      <c r="HM28" s="1"/>
      <c r="HN28" s="98">
        <v>2806.6828700000005</v>
      </c>
      <c r="HO28" s="99">
        <v>2769.3496800000007</v>
      </c>
      <c r="HP28" s="100">
        <v>427.07545000000005</v>
      </c>
    </row>
    <row r="29" spans="1:224" x14ac:dyDescent="0.3">
      <c r="A29" s="1"/>
      <c r="B29" s="96" t="s">
        <v>681</v>
      </c>
      <c r="C29" s="97"/>
      <c r="D29" s="98"/>
      <c r="E29" s="99"/>
      <c r="F29" s="99">
        <v>8.8258700000000001</v>
      </c>
      <c r="G29" s="100">
        <v>8.5166900000000005</v>
      </c>
      <c r="H29" s="98"/>
      <c r="I29" s="100"/>
      <c r="J29" s="98"/>
      <c r="K29" s="100"/>
      <c r="L29" s="98"/>
      <c r="M29" s="99"/>
      <c r="N29" s="99"/>
      <c r="O29" s="99"/>
      <c r="P29" s="99"/>
      <c r="Q29" s="99"/>
      <c r="R29" s="99"/>
      <c r="S29" s="100"/>
      <c r="T29" s="98">
        <v>18.14123</v>
      </c>
      <c r="U29" s="99">
        <v>19.191960000000002</v>
      </c>
      <c r="V29" s="99"/>
      <c r="W29" s="100">
        <v>1.0612699999999999</v>
      </c>
      <c r="X29" s="97"/>
      <c r="Y29" s="98"/>
      <c r="Z29" s="99"/>
      <c r="AA29" s="100"/>
      <c r="AB29" s="98"/>
      <c r="AC29" s="99"/>
      <c r="AD29" s="99"/>
      <c r="AE29" s="99"/>
      <c r="AF29" s="99">
        <v>12.23925</v>
      </c>
      <c r="AG29" s="99">
        <v>24.4617</v>
      </c>
      <c r="AH29" s="100">
        <v>5.1372099999999996</v>
      </c>
      <c r="AI29" s="97"/>
      <c r="AJ29" s="97"/>
      <c r="AK29" s="97">
        <v>179.37322</v>
      </c>
      <c r="AL29" s="98">
        <v>213.71525</v>
      </c>
      <c r="AM29" s="100">
        <v>7.8466800000000001</v>
      </c>
      <c r="AN29" s="98"/>
      <c r="AO29" s="100"/>
      <c r="AP29" s="97"/>
      <c r="AQ29" s="98"/>
      <c r="AR29" s="100"/>
      <c r="AS29" s="97"/>
      <c r="AT29" s="97"/>
      <c r="AU29" s="97"/>
      <c r="AV29" s="98"/>
      <c r="AW29" s="99"/>
      <c r="AX29" s="100"/>
      <c r="AY29" s="98"/>
      <c r="AZ29" s="99"/>
      <c r="BA29" s="99"/>
      <c r="BB29" s="99"/>
      <c r="BC29" s="99"/>
      <c r="BD29" s="100"/>
      <c r="BE29" s="98"/>
      <c r="BF29" s="100"/>
      <c r="BG29" s="97"/>
      <c r="BH29" s="98"/>
      <c r="BI29" s="99">
        <v>184.87493000000001</v>
      </c>
      <c r="BJ29" s="100"/>
      <c r="BK29" s="98">
        <v>164.44227000000001</v>
      </c>
      <c r="BL29" s="99">
        <v>165.47058000000001</v>
      </c>
      <c r="BM29" s="99">
        <v>165.59853000000001</v>
      </c>
      <c r="BN29" s="99"/>
      <c r="BO29" s="99"/>
      <c r="BP29" s="99"/>
      <c r="BQ29" s="99"/>
      <c r="BR29" s="99"/>
      <c r="BS29" s="99"/>
      <c r="BT29" s="99"/>
      <c r="BU29" s="99">
        <v>206.49456000000001</v>
      </c>
      <c r="BV29" s="99">
        <v>206.11548999999999</v>
      </c>
      <c r="BW29" s="99">
        <v>205.99002999999999</v>
      </c>
      <c r="BX29" s="100"/>
      <c r="BY29" s="98">
        <v>17.41583</v>
      </c>
      <c r="BZ29" s="100">
        <v>44.053669999999997</v>
      </c>
      <c r="CA29" s="97"/>
      <c r="CB29" s="98"/>
      <c r="CC29" s="99"/>
      <c r="CD29" s="99"/>
      <c r="CE29" s="99"/>
      <c r="CF29" s="99"/>
      <c r="CG29" s="99">
        <v>118.14735</v>
      </c>
      <c r="CH29" s="99">
        <v>52.418509999999998</v>
      </c>
      <c r="CI29" s="99">
        <v>53.710120000000003</v>
      </c>
      <c r="CJ29" s="99"/>
      <c r="CK29" s="99"/>
      <c r="CL29" s="99"/>
      <c r="CM29" s="100"/>
      <c r="CN29" s="98">
        <v>180.55348000000001</v>
      </c>
      <c r="CO29" s="99">
        <v>180.52450999999999</v>
      </c>
      <c r="CP29" s="99">
        <v>181.33356000000001</v>
      </c>
      <c r="CQ29" s="100">
        <v>181.02912000000001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7"/>
      <c r="FL29" s="97"/>
      <c r="FM29" s="98"/>
      <c r="FN29" s="99"/>
      <c r="FO29" s="99"/>
      <c r="FP29" s="100"/>
      <c r="FQ29" s="97"/>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100"/>
      <c r="GU29" s="1"/>
      <c r="GV29" s="97"/>
      <c r="GW29" s="98"/>
      <c r="GX29" s="100"/>
      <c r="GY29" s="97"/>
      <c r="GZ29" s="97"/>
      <c r="HA29" s="97"/>
      <c r="HB29" s="97"/>
      <c r="HC29" s="97"/>
      <c r="HD29" s="1"/>
      <c r="HE29" s="97"/>
      <c r="HF29" s="97"/>
      <c r="HG29" s="97"/>
      <c r="HH29" s="97"/>
      <c r="HI29" s="97"/>
      <c r="HJ29" s="97"/>
      <c r="HK29" s="98"/>
      <c r="HL29" s="100"/>
      <c r="HM29" s="1"/>
      <c r="HN29" s="98">
        <v>2806.6828700000005</v>
      </c>
      <c r="HO29" s="99">
        <v>2769.3496800000007</v>
      </c>
      <c r="HP29" s="100">
        <v>427.07545000000005</v>
      </c>
    </row>
    <row r="30" spans="1:224" x14ac:dyDescent="0.3">
      <c r="A30" s="1"/>
      <c r="B30" s="96" t="s">
        <v>682</v>
      </c>
      <c r="C30" s="97"/>
      <c r="D30" s="98"/>
      <c r="E30" s="99"/>
      <c r="F30" s="99">
        <v>8.8258700000000001</v>
      </c>
      <c r="G30" s="100">
        <v>8.5166900000000005</v>
      </c>
      <c r="H30" s="98"/>
      <c r="I30" s="100"/>
      <c r="J30" s="98"/>
      <c r="K30" s="100"/>
      <c r="L30" s="98"/>
      <c r="M30" s="99"/>
      <c r="N30" s="99"/>
      <c r="O30" s="99"/>
      <c r="P30" s="99"/>
      <c r="Q30" s="99"/>
      <c r="R30" s="99"/>
      <c r="S30" s="100"/>
      <c r="T30" s="98">
        <v>18.14123</v>
      </c>
      <c r="U30" s="99">
        <v>19.191960000000002</v>
      </c>
      <c r="V30" s="99"/>
      <c r="W30" s="100">
        <v>1.0612699999999999</v>
      </c>
      <c r="X30" s="97"/>
      <c r="Y30" s="98"/>
      <c r="Z30" s="99"/>
      <c r="AA30" s="100"/>
      <c r="AB30" s="98"/>
      <c r="AC30" s="99"/>
      <c r="AD30" s="99"/>
      <c r="AE30" s="99"/>
      <c r="AF30" s="99">
        <v>12.23925</v>
      </c>
      <c r="AG30" s="99">
        <v>24.4617</v>
      </c>
      <c r="AH30" s="100">
        <v>10.27692</v>
      </c>
      <c r="AI30" s="97"/>
      <c r="AJ30" s="97"/>
      <c r="AK30" s="97">
        <v>179.37322</v>
      </c>
      <c r="AL30" s="98">
        <v>213.71525</v>
      </c>
      <c r="AM30" s="100">
        <v>7.8466800000000001</v>
      </c>
      <c r="AN30" s="98"/>
      <c r="AO30" s="100"/>
      <c r="AP30" s="97"/>
      <c r="AQ30" s="98"/>
      <c r="AR30" s="100"/>
      <c r="AS30" s="97"/>
      <c r="AT30" s="97"/>
      <c r="AU30" s="97"/>
      <c r="AV30" s="98"/>
      <c r="AW30" s="99"/>
      <c r="AX30" s="100"/>
      <c r="AY30" s="98"/>
      <c r="AZ30" s="99"/>
      <c r="BA30" s="99"/>
      <c r="BB30" s="99"/>
      <c r="BC30" s="99"/>
      <c r="BD30" s="100"/>
      <c r="BE30" s="98"/>
      <c r="BF30" s="100"/>
      <c r="BG30" s="97"/>
      <c r="BH30" s="98"/>
      <c r="BI30" s="99">
        <v>184.87493000000001</v>
      </c>
      <c r="BJ30" s="100"/>
      <c r="BK30" s="98">
        <v>164.44227000000001</v>
      </c>
      <c r="BL30" s="99">
        <v>165.47058000000001</v>
      </c>
      <c r="BM30" s="99">
        <v>165.59853000000001</v>
      </c>
      <c r="BN30" s="99"/>
      <c r="BO30" s="99"/>
      <c r="BP30" s="99"/>
      <c r="BQ30" s="99"/>
      <c r="BR30" s="99"/>
      <c r="BS30" s="99"/>
      <c r="BT30" s="99"/>
      <c r="BU30" s="99">
        <v>206.49456000000001</v>
      </c>
      <c r="BV30" s="99">
        <v>206.11548999999999</v>
      </c>
      <c r="BW30" s="99">
        <v>205.99002999999999</v>
      </c>
      <c r="BX30" s="100"/>
      <c r="BY30" s="98">
        <v>17.41583</v>
      </c>
      <c r="BZ30" s="100">
        <v>44.053669999999997</v>
      </c>
      <c r="CA30" s="97"/>
      <c r="CB30" s="98"/>
      <c r="CC30" s="99"/>
      <c r="CD30" s="99"/>
      <c r="CE30" s="99"/>
      <c r="CF30" s="99"/>
      <c r="CG30" s="99">
        <v>118.14735</v>
      </c>
      <c r="CH30" s="99">
        <v>52.418509999999998</v>
      </c>
      <c r="CI30" s="99">
        <v>53.710120000000003</v>
      </c>
      <c r="CJ30" s="99"/>
      <c r="CK30" s="99"/>
      <c r="CL30" s="99"/>
      <c r="CM30" s="100"/>
      <c r="CN30" s="98">
        <v>180.55348000000001</v>
      </c>
      <c r="CO30" s="99">
        <v>180.52450999999999</v>
      </c>
      <c r="CP30" s="99">
        <v>181.33356000000001</v>
      </c>
      <c r="CQ30" s="100">
        <v>181.02912000000001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7"/>
      <c r="FL30" s="97"/>
      <c r="FM30" s="98"/>
      <c r="FN30" s="99"/>
      <c r="FO30" s="99"/>
      <c r="FP30" s="100"/>
      <c r="FQ30" s="97"/>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100"/>
      <c r="GU30" s="1"/>
      <c r="GV30" s="97"/>
      <c r="GW30" s="98"/>
      <c r="GX30" s="100"/>
      <c r="GY30" s="97"/>
      <c r="GZ30" s="97"/>
      <c r="HA30" s="97"/>
      <c r="HB30" s="97"/>
      <c r="HC30" s="97"/>
      <c r="HD30" s="1"/>
      <c r="HE30" s="97"/>
      <c r="HF30" s="97"/>
      <c r="HG30" s="97"/>
      <c r="HH30" s="97"/>
      <c r="HI30" s="97"/>
      <c r="HJ30" s="97"/>
      <c r="HK30" s="98"/>
      <c r="HL30" s="100"/>
      <c r="HM30" s="1"/>
      <c r="HN30" s="98">
        <v>2811.8225800000005</v>
      </c>
      <c r="HO30" s="99">
        <v>2774.4893900000006</v>
      </c>
      <c r="HP30" s="100">
        <v>427.07545000000005</v>
      </c>
    </row>
    <row r="31" spans="1:224" x14ac:dyDescent="0.3">
      <c r="A31" s="1"/>
      <c r="B31" s="96" t="s">
        <v>683</v>
      </c>
      <c r="C31" s="97"/>
      <c r="D31" s="98"/>
      <c r="E31" s="99"/>
      <c r="F31" s="99">
        <v>8.8258700000000001</v>
      </c>
      <c r="G31" s="100">
        <v>8.5166900000000005</v>
      </c>
      <c r="H31" s="98"/>
      <c r="I31" s="100"/>
      <c r="J31" s="98"/>
      <c r="K31" s="100"/>
      <c r="L31" s="98"/>
      <c r="M31" s="99"/>
      <c r="N31" s="99"/>
      <c r="O31" s="99"/>
      <c r="P31" s="99"/>
      <c r="Q31" s="99"/>
      <c r="R31" s="99"/>
      <c r="S31" s="100"/>
      <c r="T31" s="98">
        <v>18.14123</v>
      </c>
      <c r="U31" s="99">
        <v>19.191960000000002</v>
      </c>
      <c r="V31" s="99"/>
      <c r="W31" s="100">
        <v>1.0612699999999999</v>
      </c>
      <c r="X31" s="97"/>
      <c r="Y31" s="98"/>
      <c r="Z31" s="99"/>
      <c r="AA31" s="100"/>
      <c r="AB31" s="98"/>
      <c r="AC31" s="99"/>
      <c r="AD31" s="99"/>
      <c r="AE31" s="99"/>
      <c r="AF31" s="99">
        <v>12.23925</v>
      </c>
      <c r="AG31" s="99">
        <v>24.4617</v>
      </c>
      <c r="AH31" s="100">
        <v>10.27692</v>
      </c>
      <c r="AI31" s="97"/>
      <c r="AJ31" s="97"/>
      <c r="AK31" s="97">
        <v>179.37322</v>
      </c>
      <c r="AL31" s="98">
        <v>213.71525</v>
      </c>
      <c r="AM31" s="100">
        <v>7.8466800000000001</v>
      </c>
      <c r="AN31" s="98"/>
      <c r="AO31" s="100"/>
      <c r="AP31" s="97"/>
      <c r="AQ31" s="98"/>
      <c r="AR31" s="100"/>
      <c r="AS31" s="97"/>
      <c r="AT31" s="97"/>
      <c r="AU31" s="97"/>
      <c r="AV31" s="98"/>
      <c r="AW31" s="99"/>
      <c r="AX31" s="100"/>
      <c r="AY31" s="98"/>
      <c r="AZ31" s="99"/>
      <c r="BA31" s="99"/>
      <c r="BB31" s="99"/>
      <c r="BC31" s="99"/>
      <c r="BD31" s="100"/>
      <c r="BE31" s="98"/>
      <c r="BF31" s="100"/>
      <c r="BG31" s="97"/>
      <c r="BH31" s="98"/>
      <c r="BI31" s="99">
        <v>184.87493000000001</v>
      </c>
      <c r="BJ31" s="100"/>
      <c r="BK31" s="98">
        <v>164.44227000000001</v>
      </c>
      <c r="BL31" s="99">
        <v>165.47058000000001</v>
      </c>
      <c r="BM31" s="99">
        <v>165.59853000000001</v>
      </c>
      <c r="BN31" s="99"/>
      <c r="BO31" s="99"/>
      <c r="BP31" s="99"/>
      <c r="BQ31" s="99"/>
      <c r="BR31" s="99"/>
      <c r="BS31" s="99"/>
      <c r="BT31" s="99"/>
      <c r="BU31" s="99">
        <v>206.49456000000001</v>
      </c>
      <c r="BV31" s="99">
        <v>206.11548999999999</v>
      </c>
      <c r="BW31" s="99">
        <v>205.99002999999999</v>
      </c>
      <c r="BX31" s="100"/>
      <c r="BY31" s="98">
        <v>17.41583</v>
      </c>
      <c r="BZ31" s="100">
        <v>44.053669999999997</v>
      </c>
      <c r="CA31" s="97"/>
      <c r="CB31" s="98"/>
      <c r="CC31" s="99"/>
      <c r="CD31" s="99"/>
      <c r="CE31" s="99"/>
      <c r="CF31" s="99"/>
      <c r="CG31" s="99">
        <v>118.14735</v>
      </c>
      <c r="CH31" s="99">
        <v>52.418509999999998</v>
      </c>
      <c r="CI31" s="99">
        <v>53.710120000000003</v>
      </c>
      <c r="CJ31" s="99"/>
      <c r="CK31" s="99"/>
      <c r="CL31" s="99"/>
      <c r="CM31" s="100">
        <v>191.19621000000001</v>
      </c>
      <c r="CN31" s="98">
        <v>180.55348000000001</v>
      </c>
      <c r="CO31" s="99">
        <v>180.52450999999999</v>
      </c>
      <c r="CP31" s="99">
        <v>181.33356000000001</v>
      </c>
      <c r="CQ31" s="100">
        <v>181.02912000000001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8"/>
      <c r="FN31" s="99"/>
      <c r="FO31" s="99"/>
      <c r="FP31" s="100"/>
      <c r="FQ31" s="97"/>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100"/>
      <c r="GU31" s="1"/>
      <c r="GV31" s="97"/>
      <c r="GW31" s="98"/>
      <c r="GX31" s="100"/>
      <c r="GY31" s="97"/>
      <c r="GZ31" s="97"/>
      <c r="HA31" s="97"/>
      <c r="HB31" s="97"/>
      <c r="HC31" s="97"/>
      <c r="HD31" s="1"/>
      <c r="HE31" s="97"/>
      <c r="HF31" s="97"/>
      <c r="HG31" s="97"/>
      <c r="HH31" s="97"/>
      <c r="HI31" s="97"/>
      <c r="HJ31" s="97"/>
      <c r="HK31" s="98"/>
      <c r="HL31" s="100"/>
      <c r="HM31" s="1"/>
      <c r="HN31" s="98">
        <v>3003.0187900000005</v>
      </c>
      <c r="HO31" s="99">
        <v>2965.6856000000007</v>
      </c>
      <c r="HP31" s="100">
        <v>427.07545000000005</v>
      </c>
    </row>
    <row r="32" spans="1:224" x14ac:dyDescent="0.3">
      <c r="A32" s="1"/>
      <c r="B32" s="96" t="s">
        <v>684</v>
      </c>
      <c r="C32" s="97"/>
      <c r="D32" s="98"/>
      <c r="E32" s="99"/>
      <c r="F32" s="99">
        <v>8.8258700000000001</v>
      </c>
      <c r="G32" s="100">
        <v>8.5166900000000005</v>
      </c>
      <c r="H32" s="98"/>
      <c r="I32" s="100"/>
      <c r="J32" s="98"/>
      <c r="K32" s="100"/>
      <c r="L32" s="98"/>
      <c r="M32" s="99"/>
      <c r="N32" s="99"/>
      <c r="O32" s="99"/>
      <c r="P32" s="99"/>
      <c r="Q32" s="99"/>
      <c r="R32" s="99"/>
      <c r="S32" s="100"/>
      <c r="T32" s="98">
        <v>18.14123</v>
      </c>
      <c r="U32" s="99">
        <v>19.191960000000002</v>
      </c>
      <c r="V32" s="99"/>
      <c r="W32" s="100">
        <v>1.0612699999999999</v>
      </c>
      <c r="X32" s="97"/>
      <c r="Y32" s="98"/>
      <c r="Z32" s="99"/>
      <c r="AA32" s="100"/>
      <c r="AB32" s="98"/>
      <c r="AC32" s="99"/>
      <c r="AD32" s="99"/>
      <c r="AE32" s="99"/>
      <c r="AF32" s="99">
        <v>12.23925</v>
      </c>
      <c r="AG32" s="99">
        <v>24.4617</v>
      </c>
      <c r="AH32" s="100">
        <v>10.27692</v>
      </c>
      <c r="AI32" s="97"/>
      <c r="AJ32" s="97"/>
      <c r="AK32" s="97">
        <v>179.37322</v>
      </c>
      <c r="AL32" s="98">
        <v>213.71525</v>
      </c>
      <c r="AM32" s="100">
        <v>7.8466800000000001</v>
      </c>
      <c r="AN32" s="98"/>
      <c r="AO32" s="100"/>
      <c r="AP32" s="97"/>
      <c r="AQ32" s="98"/>
      <c r="AR32" s="100"/>
      <c r="AS32" s="97"/>
      <c r="AT32" s="97"/>
      <c r="AU32" s="97"/>
      <c r="AV32" s="98"/>
      <c r="AW32" s="99"/>
      <c r="AX32" s="100"/>
      <c r="AY32" s="98"/>
      <c r="AZ32" s="99"/>
      <c r="BA32" s="99"/>
      <c r="BB32" s="99"/>
      <c r="BC32" s="99"/>
      <c r="BD32" s="100"/>
      <c r="BE32" s="98"/>
      <c r="BF32" s="100"/>
      <c r="BG32" s="97"/>
      <c r="BH32" s="98"/>
      <c r="BI32" s="99">
        <v>184.87493000000001</v>
      </c>
      <c r="BJ32" s="100"/>
      <c r="BK32" s="98">
        <v>164.44227000000001</v>
      </c>
      <c r="BL32" s="99">
        <v>165.47058000000001</v>
      </c>
      <c r="BM32" s="99">
        <v>165.59853000000001</v>
      </c>
      <c r="BN32" s="99"/>
      <c r="BO32" s="99"/>
      <c r="BP32" s="99"/>
      <c r="BQ32" s="99"/>
      <c r="BR32" s="99"/>
      <c r="BS32" s="99"/>
      <c r="BT32" s="99"/>
      <c r="BU32" s="99">
        <v>206.49456000000001</v>
      </c>
      <c r="BV32" s="99">
        <v>206.11548999999999</v>
      </c>
      <c r="BW32" s="99">
        <v>205.99002999999999</v>
      </c>
      <c r="BX32" s="100"/>
      <c r="BY32" s="98">
        <v>17.41583</v>
      </c>
      <c r="BZ32" s="100">
        <v>44.053669999999997</v>
      </c>
      <c r="CA32" s="97"/>
      <c r="CB32" s="98"/>
      <c r="CC32" s="99"/>
      <c r="CD32" s="99"/>
      <c r="CE32" s="99"/>
      <c r="CF32" s="99"/>
      <c r="CG32" s="99">
        <v>118.14735</v>
      </c>
      <c r="CH32" s="99">
        <v>52.418509999999998</v>
      </c>
      <c r="CI32" s="99">
        <v>53.710120000000003</v>
      </c>
      <c r="CJ32" s="99"/>
      <c r="CK32" s="99"/>
      <c r="CL32" s="99"/>
      <c r="CM32" s="100">
        <v>191.19621000000001</v>
      </c>
      <c r="CN32" s="98">
        <v>180.55348000000001</v>
      </c>
      <c r="CO32" s="99">
        <v>180.52450999999999</v>
      </c>
      <c r="CP32" s="99">
        <v>181.33356000000001</v>
      </c>
      <c r="CQ32" s="100">
        <v>181.02912000000001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8"/>
      <c r="FN32" s="99"/>
      <c r="FO32" s="99"/>
      <c r="FP32" s="100"/>
      <c r="FQ32" s="97"/>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100"/>
      <c r="GU32" s="1"/>
      <c r="GV32" s="97"/>
      <c r="GW32" s="98"/>
      <c r="GX32" s="100"/>
      <c r="GY32" s="97"/>
      <c r="GZ32" s="97"/>
      <c r="HA32" s="97"/>
      <c r="HB32" s="97"/>
      <c r="HC32" s="97"/>
      <c r="HD32" s="1"/>
      <c r="HE32" s="97"/>
      <c r="HF32" s="97"/>
      <c r="HG32" s="97"/>
      <c r="HH32" s="97"/>
      <c r="HI32" s="97"/>
      <c r="HJ32" s="97"/>
      <c r="HK32" s="98"/>
      <c r="HL32" s="100"/>
      <c r="HM32" s="1"/>
      <c r="HN32" s="98">
        <v>3003.0187900000005</v>
      </c>
      <c r="HO32" s="99">
        <v>2965.6856000000007</v>
      </c>
      <c r="HP32" s="100">
        <v>427.07545000000005</v>
      </c>
    </row>
    <row r="33" spans="1:224" x14ac:dyDescent="0.3">
      <c r="A33" s="1"/>
      <c r="B33" s="96" t="s">
        <v>685</v>
      </c>
      <c r="C33" s="97"/>
      <c r="D33" s="98"/>
      <c r="E33" s="99"/>
      <c r="F33" s="99">
        <v>8.8258700000000001</v>
      </c>
      <c r="G33" s="100">
        <v>8.5166900000000005</v>
      </c>
      <c r="H33" s="98"/>
      <c r="I33" s="100"/>
      <c r="J33" s="98"/>
      <c r="K33" s="100"/>
      <c r="L33" s="98"/>
      <c r="M33" s="99"/>
      <c r="N33" s="99"/>
      <c r="O33" s="99"/>
      <c r="P33" s="99"/>
      <c r="Q33" s="99"/>
      <c r="R33" s="99"/>
      <c r="S33" s="100"/>
      <c r="T33" s="98">
        <v>18.14123</v>
      </c>
      <c r="U33" s="99">
        <v>19.191960000000002</v>
      </c>
      <c r="V33" s="99"/>
      <c r="W33" s="100">
        <v>1.0612699999999999</v>
      </c>
      <c r="X33" s="97"/>
      <c r="Y33" s="98"/>
      <c r="Z33" s="99"/>
      <c r="AA33" s="100"/>
      <c r="AB33" s="98"/>
      <c r="AC33" s="99"/>
      <c r="AD33" s="99"/>
      <c r="AE33" s="99"/>
      <c r="AF33" s="99">
        <v>12.23925</v>
      </c>
      <c r="AG33" s="99">
        <v>24.4617</v>
      </c>
      <c r="AH33" s="100">
        <v>10.27692</v>
      </c>
      <c r="AI33" s="97"/>
      <c r="AJ33" s="97"/>
      <c r="AK33" s="97">
        <v>179.37322</v>
      </c>
      <c r="AL33" s="98">
        <v>213.71525</v>
      </c>
      <c r="AM33" s="100">
        <v>7.8466800000000001</v>
      </c>
      <c r="AN33" s="98"/>
      <c r="AO33" s="100"/>
      <c r="AP33" s="97"/>
      <c r="AQ33" s="98"/>
      <c r="AR33" s="100"/>
      <c r="AS33" s="97"/>
      <c r="AT33" s="97"/>
      <c r="AU33" s="97"/>
      <c r="AV33" s="98"/>
      <c r="AW33" s="99"/>
      <c r="AX33" s="100"/>
      <c r="AY33" s="98"/>
      <c r="AZ33" s="99"/>
      <c r="BA33" s="99"/>
      <c r="BB33" s="99"/>
      <c r="BC33" s="99"/>
      <c r="BD33" s="100"/>
      <c r="BE33" s="98"/>
      <c r="BF33" s="100"/>
      <c r="BG33" s="97"/>
      <c r="BH33" s="98"/>
      <c r="BI33" s="99">
        <v>184.87493000000001</v>
      </c>
      <c r="BJ33" s="100"/>
      <c r="BK33" s="98">
        <v>164.44227000000001</v>
      </c>
      <c r="BL33" s="99">
        <v>165.47058000000001</v>
      </c>
      <c r="BM33" s="99">
        <v>165.59853000000001</v>
      </c>
      <c r="BN33" s="99"/>
      <c r="BO33" s="99"/>
      <c r="BP33" s="99"/>
      <c r="BQ33" s="99"/>
      <c r="BR33" s="99"/>
      <c r="BS33" s="99"/>
      <c r="BT33" s="99"/>
      <c r="BU33" s="99">
        <v>206.49456000000001</v>
      </c>
      <c r="BV33" s="99">
        <v>206.11548999999999</v>
      </c>
      <c r="BW33" s="99">
        <v>205.99002999999999</v>
      </c>
      <c r="BX33" s="100"/>
      <c r="BY33" s="98">
        <v>17.41583</v>
      </c>
      <c r="BZ33" s="100">
        <v>44.053669999999997</v>
      </c>
      <c r="CA33" s="97"/>
      <c r="CB33" s="98"/>
      <c r="CC33" s="99"/>
      <c r="CD33" s="99"/>
      <c r="CE33" s="99"/>
      <c r="CF33" s="99"/>
      <c r="CG33" s="99">
        <v>118.14735</v>
      </c>
      <c r="CH33" s="99">
        <v>52.418509999999998</v>
      </c>
      <c r="CI33" s="99">
        <v>53.710120000000003</v>
      </c>
      <c r="CJ33" s="99"/>
      <c r="CK33" s="99"/>
      <c r="CL33" s="99"/>
      <c r="CM33" s="100">
        <v>191.19621000000001</v>
      </c>
      <c r="CN33" s="98">
        <v>180.55348000000001</v>
      </c>
      <c r="CO33" s="99">
        <v>180.52450999999999</v>
      </c>
      <c r="CP33" s="99">
        <v>181.33356000000001</v>
      </c>
      <c r="CQ33" s="100">
        <v>181.02912000000001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8"/>
      <c r="FN33" s="99"/>
      <c r="FO33" s="99"/>
      <c r="FP33" s="100"/>
      <c r="FQ33" s="97"/>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100"/>
      <c r="GU33" s="1"/>
      <c r="GV33" s="97"/>
      <c r="GW33" s="98"/>
      <c r="GX33" s="100"/>
      <c r="GY33" s="97"/>
      <c r="GZ33" s="97"/>
      <c r="HA33" s="97"/>
      <c r="HB33" s="97"/>
      <c r="HC33" s="97"/>
      <c r="HD33" s="1"/>
      <c r="HE33" s="97"/>
      <c r="HF33" s="97"/>
      <c r="HG33" s="97"/>
      <c r="HH33" s="97"/>
      <c r="HI33" s="97"/>
      <c r="HJ33" s="97"/>
      <c r="HK33" s="98"/>
      <c r="HL33" s="100"/>
      <c r="HM33" s="1"/>
      <c r="HN33" s="98">
        <v>3003.0187900000005</v>
      </c>
      <c r="HO33" s="99">
        <v>2965.6856000000007</v>
      </c>
      <c r="HP33" s="100">
        <v>427.07545000000005</v>
      </c>
    </row>
    <row r="34" spans="1:224" x14ac:dyDescent="0.3">
      <c r="A34" s="1"/>
      <c r="B34" s="96" t="s">
        <v>686</v>
      </c>
      <c r="C34" s="97"/>
      <c r="D34" s="98"/>
      <c r="E34" s="99"/>
      <c r="F34" s="99">
        <v>8.8258700000000001</v>
      </c>
      <c r="G34" s="100">
        <v>8.5166900000000005</v>
      </c>
      <c r="H34" s="98"/>
      <c r="I34" s="100"/>
      <c r="J34" s="98"/>
      <c r="K34" s="100"/>
      <c r="L34" s="98"/>
      <c r="M34" s="99"/>
      <c r="N34" s="99"/>
      <c r="O34" s="99"/>
      <c r="P34" s="99"/>
      <c r="Q34" s="99"/>
      <c r="R34" s="99"/>
      <c r="S34" s="100"/>
      <c r="T34" s="98">
        <v>18.14123</v>
      </c>
      <c r="U34" s="99">
        <v>19.191960000000002</v>
      </c>
      <c r="V34" s="99"/>
      <c r="W34" s="100">
        <v>1.0612699999999999</v>
      </c>
      <c r="X34" s="97"/>
      <c r="Y34" s="98"/>
      <c r="Z34" s="99"/>
      <c r="AA34" s="100"/>
      <c r="AB34" s="98"/>
      <c r="AC34" s="99"/>
      <c r="AD34" s="99"/>
      <c r="AE34" s="99"/>
      <c r="AF34" s="99">
        <v>12.23925</v>
      </c>
      <c r="AG34" s="99">
        <v>24.4617</v>
      </c>
      <c r="AH34" s="100">
        <v>10.27692</v>
      </c>
      <c r="AI34" s="97"/>
      <c r="AJ34" s="97"/>
      <c r="AK34" s="97">
        <v>179.37322</v>
      </c>
      <c r="AL34" s="98">
        <v>213.71525</v>
      </c>
      <c r="AM34" s="100">
        <v>7.8466800000000001</v>
      </c>
      <c r="AN34" s="98"/>
      <c r="AO34" s="100"/>
      <c r="AP34" s="97"/>
      <c r="AQ34" s="98"/>
      <c r="AR34" s="100"/>
      <c r="AS34" s="97"/>
      <c r="AT34" s="97"/>
      <c r="AU34" s="97"/>
      <c r="AV34" s="98"/>
      <c r="AW34" s="99"/>
      <c r="AX34" s="100"/>
      <c r="AY34" s="98"/>
      <c r="AZ34" s="99"/>
      <c r="BA34" s="99"/>
      <c r="BB34" s="99"/>
      <c r="BC34" s="99"/>
      <c r="BD34" s="100"/>
      <c r="BE34" s="98"/>
      <c r="BF34" s="100"/>
      <c r="BG34" s="97"/>
      <c r="BH34" s="98"/>
      <c r="BI34" s="99">
        <v>184.87493000000001</v>
      </c>
      <c r="BJ34" s="100"/>
      <c r="BK34" s="98">
        <v>164.44227000000001</v>
      </c>
      <c r="BL34" s="99">
        <v>165.47058000000001</v>
      </c>
      <c r="BM34" s="99">
        <v>165.59853000000001</v>
      </c>
      <c r="BN34" s="99"/>
      <c r="BO34" s="99"/>
      <c r="BP34" s="99"/>
      <c r="BQ34" s="99"/>
      <c r="BR34" s="99"/>
      <c r="BS34" s="99"/>
      <c r="BT34" s="99"/>
      <c r="BU34" s="99">
        <v>206.49456000000001</v>
      </c>
      <c r="BV34" s="99">
        <v>206.11548999999999</v>
      </c>
      <c r="BW34" s="99">
        <v>205.99002999999999</v>
      </c>
      <c r="BX34" s="100"/>
      <c r="BY34" s="98">
        <v>17.41583</v>
      </c>
      <c r="BZ34" s="100">
        <v>44.053669999999997</v>
      </c>
      <c r="CA34" s="97"/>
      <c r="CB34" s="98"/>
      <c r="CC34" s="99"/>
      <c r="CD34" s="99"/>
      <c r="CE34" s="99"/>
      <c r="CF34" s="99"/>
      <c r="CG34" s="99">
        <v>118.14735</v>
      </c>
      <c r="CH34" s="99">
        <v>52.418509999999998</v>
      </c>
      <c r="CI34" s="99">
        <v>53.710120000000003</v>
      </c>
      <c r="CJ34" s="99"/>
      <c r="CK34" s="99"/>
      <c r="CL34" s="99"/>
      <c r="CM34" s="100">
        <v>191.19621000000001</v>
      </c>
      <c r="CN34" s="98">
        <v>180.55348000000001</v>
      </c>
      <c r="CO34" s="99">
        <v>180.52450999999999</v>
      </c>
      <c r="CP34" s="99">
        <v>181.33356000000001</v>
      </c>
      <c r="CQ34" s="100">
        <v>181.02912000000001</v>
      </c>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8"/>
      <c r="FN34" s="99"/>
      <c r="FO34" s="99"/>
      <c r="FP34" s="100"/>
      <c r="FQ34" s="97"/>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100"/>
      <c r="GU34" s="1"/>
      <c r="GV34" s="97"/>
      <c r="GW34" s="98"/>
      <c r="GX34" s="100"/>
      <c r="GY34" s="97"/>
      <c r="GZ34" s="97"/>
      <c r="HA34" s="97"/>
      <c r="HB34" s="97"/>
      <c r="HC34" s="97"/>
      <c r="HD34" s="1"/>
      <c r="HE34" s="97"/>
      <c r="HF34" s="97"/>
      <c r="HG34" s="97"/>
      <c r="HH34" s="97"/>
      <c r="HI34" s="97"/>
      <c r="HJ34" s="97"/>
      <c r="HK34" s="98"/>
      <c r="HL34" s="100"/>
      <c r="HM34" s="1"/>
      <c r="HN34" s="98">
        <v>3003.0187900000005</v>
      </c>
      <c r="HO34" s="99">
        <v>2965.6856000000007</v>
      </c>
      <c r="HP34" s="100">
        <v>427.07545000000005</v>
      </c>
    </row>
    <row r="35" spans="1:224" x14ac:dyDescent="0.3">
      <c r="A35" s="1"/>
      <c r="B35" s="96" t="s">
        <v>687</v>
      </c>
      <c r="C35" s="97"/>
      <c r="D35" s="98"/>
      <c r="E35" s="99"/>
      <c r="F35" s="99">
        <v>8.8258700000000001</v>
      </c>
      <c r="G35" s="100">
        <v>8.5166900000000005</v>
      </c>
      <c r="H35" s="98"/>
      <c r="I35" s="100"/>
      <c r="J35" s="98"/>
      <c r="K35" s="100"/>
      <c r="L35" s="98"/>
      <c r="M35" s="99"/>
      <c r="N35" s="99"/>
      <c r="O35" s="99"/>
      <c r="P35" s="99"/>
      <c r="Q35" s="99"/>
      <c r="R35" s="99"/>
      <c r="S35" s="100"/>
      <c r="T35" s="98">
        <v>18.14123</v>
      </c>
      <c r="U35" s="99">
        <v>19.191960000000002</v>
      </c>
      <c r="V35" s="99"/>
      <c r="W35" s="100">
        <v>1.0612699999999999</v>
      </c>
      <c r="X35" s="97"/>
      <c r="Y35" s="98"/>
      <c r="Z35" s="99"/>
      <c r="AA35" s="100"/>
      <c r="AB35" s="98"/>
      <c r="AC35" s="99"/>
      <c r="AD35" s="99"/>
      <c r="AE35" s="99"/>
      <c r="AF35" s="99">
        <v>12.23925</v>
      </c>
      <c r="AG35" s="99">
        <v>24.4617</v>
      </c>
      <c r="AH35" s="100">
        <v>10.27692</v>
      </c>
      <c r="AI35" s="97"/>
      <c r="AJ35" s="97"/>
      <c r="AK35" s="97">
        <v>179.37322</v>
      </c>
      <c r="AL35" s="98">
        <v>213.71525</v>
      </c>
      <c r="AM35" s="100">
        <v>7.8466800000000001</v>
      </c>
      <c r="AN35" s="98"/>
      <c r="AO35" s="100"/>
      <c r="AP35" s="97"/>
      <c r="AQ35" s="98"/>
      <c r="AR35" s="100"/>
      <c r="AS35" s="97"/>
      <c r="AT35" s="97"/>
      <c r="AU35" s="97"/>
      <c r="AV35" s="98"/>
      <c r="AW35" s="99"/>
      <c r="AX35" s="100"/>
      <c r="AY35" s="98"/>
      <c r="AZ35" s="99"/>
      <c r="BA35" s="99"/>
      <c r="BB35" s="99"/>
      <c r="BC35" s="99"/>
      <c r="BD35" s="100"/>
      <c r="BE35" s="98"/>
      <c r="BF35" s="100"/>
      <c r="BG35" s="97"/>
      <c r="BH35" s="98"/>
      <c r="BI35" s="99">
        <v>184.87493000000001</v>
      </c>
      <c r="BJ35" s="100"/>
      <c r="BK35" s="98">
        <v>164.44227000000001</v>
      </c>
      <c r="BL35" s="99">
        <v>165.47058000000001</v>
      </c>
      <c r="BM35" s="99">
        <v>165.59853000000001</v>
      </c>
      <c r="BN35" s="99"/>
      <c r="BO35" s="99"/>
      <c r="BP35" s="99"/>
      <c r="BQ35" s="99"/>
      <c r="BR35" s="99"/>
      <c r="BS35" s="99"/>
      <c r="BT35" s="99"/>
      <c r="BU35" s="99">
        <v>206.49456000000001</v>
      </c>
      <c r="BV35" s="99">
        <v>206.11548999999999</v>
      </c>
      <c r="BW35" s="99">
        <v>205.99002999999999</v>
      </c>
      <c r="BX35" s="100"/>
      <c r="BY35" s="98">
        <v>17.41583</v>
      </c>
      <c r="BZ35" s="100">
        <v>44.053669999999997</v>
      </c>
      <c r="CA35" s="97"/>
      <c r="CB35" s="98"/>
      <c r="CC35" s="99"/>
      <c r="CD35" s="99"/>
      <c r="CE35" s="99"/>
      <c r="CF35" s="99"/>
      <c r="CG35" s="99">
        <v>118.14735</v>
      </c>
      <c r="CH35" s="99">
        <v>52.418509999999998</v>
      </c>
      <c r="CI35" s="99">
        <v>53.710120000000003</v>
      </c>
      <c r="CJ35" s="99"/>
      <c r="CK35" s="99"/>
      <c r="CL35" s="99"/>
      <c r="CM35" s="100">
        <v>191.19621000000001</v>
      </c>
      <c r="CN35" s="98">
        <v>180.55348000000001</v>
      </c>
      <c r="CO35" s="99">
        <v>180.52450999999999</v>
      </c>
      <c r="CP35" s="99">
        <v>181.33356000000001</v>
      </c>
      <c r="CQ35" s="100">
        <v>181.02912000000001</v>
      </c>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8"/>
      <c r="FN35" s="99"/>
      <c r="FO35" s="99"/>
      <c r="FP35" s="100"/>
      <c r="FQ35" s="97"/>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100"/>
      <c r="GU35" s="1"/>
      <c r="GV35" s="97"/>
      <c r="GW35" s="98"/>
      <c r="GX35" s="100"/>
      <c r="GY35" s="97"/>
      <c r="GZ35" s="97"/>
      <c r="HA35" s="97"/>
      <c r="HB35" s="97"/>
      <c r="HC35" s="97"/>
      <c r="HD35" s="1"/>
      <c r="HE35" s="97"/>
      <c r="HF35" s="97"/>
      <c r="HG35" s="97"/>
      <c r="HH35" s="97"/>
      <c r="HI35" s="97"/>
      <c r="HJ35" s="97"/>
      <c r="HK35" s="98"/>
      <c r="HL35" s="100"/>
      <c r="HM35" s="1"/>
      <c r="HN35" s="98">
        <v>3003.0187900000005</v>
      </c>
      <c r="HO35" s="99">
        <v>2965.6856000000007</v>
      </c>
      <c r="HP35" s="100">
        <v>427.07545000000005</v>
      </c>
    </row>
    <row r="36" spans="1:224" x14ac:dyDescent="0.3">
      <c r="A36" s="1"/>
      <c r="B36" s="96" t="s">
        <v>688</v>
      </c>
      <c r="C36" s="97"/>
      <c r="D36" s="98"/>
      <c r="E36" s="99"/>
      <c r="F36" s="99">
        <v>8.8258700000000001</v>
      </c>
      <c r="G36" s="100">
        <v>8.5166900000000005</v>
      </c>
      <c r="H36" s="98"/>
      <c r="I36" s="100"/>
      <c r="J36" s="98"/>
      <c r="K36" s="100"/>
      <c r="L36" s="98"/>
      <c r="M36" s="99"/>
      <c r="N36" s="99"/>
      <c r="O36" s="99"/>
      <c r="P36" s="99"/>
      <c r="Q36" s="99"/>
      <c r="R36" s="99"/>
      <c r="S36" s="100"/>
      <c r="T36" s="98">
        <v>18.14123</v>
      </c>
      <c r="U36" s="99">
        <v>19.191960000000002</v>
      </c>
      <c r="V36" s="99"/>
      <c r="W36" s="100">
        <v>1.0612699999999999</v>
      </c>
      <c r="X36" s="97"/>
      <c r="Y36" s="98"/>
      <c r="Z36" s="99"/>
      <c r="AA36" s="100"/>
      <c r="AB36" s="98"/>
      <c r="AC36" s="99"/>
      <c r="AD36" s="99"/>
      <c r="AE36" s="99"/>
      <c r="AF36" s="99">
        <v>12.23925</v>
      </c>
      <c r="AG36" s="99">
        <v>24.4617</v>
      </c>
      <c r="AH36" s="100">
        <v>10.27692</v>
      </c>
      <c r="AI36" s="97"/>
      <c r="AJ36" s="97"/>
      <c r="AK36" s="97">
        <v>179.37322</v>
      </c>
      <c r="AL36" s="98">
        <v>213.71525</v>
      </c>
      <c r="AM36" s="100">
        <v>7.8466800000000001</v>
      </c>
      <c r="AN36" s="98"/>
      <c r="AO36" s="100"/>
      <c r="AP36" s="97"/>
      <c r="AQ36" s="98"/>
      <c r="AR36" s="100"/>
      <c r="AS36" s="97"/>
      <c r="AT36" s="97"/>
      <c r="AU36" s="97"/>
      <c r="AV36" s="98"/>
      <c r="AW36" s="99"/>
      <c r="AX36" s="100"/>
      <c r="AY36" s="98"/>
      <c r="AZ36" s="99"/>
      <c r="BA36" s="99"/>
      <c r="BB36" s="99"/>
      <c r="BC36" s="99"/>
      <c r="BD36" s="100"/>
      <c r="BE36" s="98"/>
      <c r="BF36" s="100"/>
      <c r="BG36" s="97"/>
      <c r="BH36" s="98"/>
      <c r="BI36" s="99">
        <v>184.87493000000001</v>
      </c>
      <c r="BJ36" s="100"/>
      <c r="BK36" s="98">
        <v>164.44227000000001</v>
      </c>
      <c r="BL36" s="99">
        <v>165.47058000000001</v>
      </c>
      <c r="BM36" s="99">
        <v>165.59853000000001</v>
      </c>
      <c r="BN36" s="99"/>
      <c r="BO36" s="99"/>
      <c r="BP36" s="99"/>
      <c r="BQ36" s="99"/>
      <c r="BR36" s="99"/>
      <c r="BS36" s="99"/>
      <c r="BT36" s="99"/>
      <c r="BU36" s="99">
        <v>206.49456000000001</v>
      </c>
      <c r="BV36" s="99">
        <v>206.11548999999999</v>
      </c>
      <c r="BW36" s="99">
        <v>205.99002999999999</v>
      </c>
      <c r="BX36" s="100"/>
      <c r="BY36" s="98">
        <v>17.41583</v>
      </c>
      <c r="BZ36" s="100">
        <v>44.053669999999997</v>
      </c>
      <c r="CA36" s="97"/>
      <c r="CB36" s="98"/>
      <c r="CC36" s="99"/>
      <c r="CD36" s="99"/>
      <c r="CE36" s="99"/>
      <c r="CF36" s="99"/>
      <c r="CG36" s="99">
        <v>118.14735</v>
      </c>
      <c r="CH36" s="99">
        <v>52.418509999999998</v>
      </c>
      <c r="CI36" s="99">
        <v>53.710120000000003</v>
      </c>
      <c r="CJ36" s="99"/>
      <c r="CK36" s="99"/>
      <c r="CL36" s="99"/>
      <c r="CM36" s="100">
        <v>191.19621000000001</v>
      </c>
      <c r="CN36" s="98">
        <v>180.55348000000001</v>
      </c>
      <c r="CO36" s="99">
        <v>180.52450999999999</v>
      </c>
      <c r="CP36" s="99">
        <v>181.33356000000001</v>
      </c>
      <c r="CQ36" s="100">
        <v>181.02912000000001</v>
      </c>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8"/>
      <c r="FN36" s="99"/>
      <c r="FO36" s="99"/>
      <c r="FP36" s="100"/>
      <c r="FQ36" s="97"/>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100"/>
      <c r="GU36" s="1"/>
      <c r="GV36" s="97"/>
      <c r="GW36" s="98"/>
      <c r="GX36" s="100"/>
      <c r="GY36" s="97"/>
      <c r="GZ36" s="97"/>
      <c r="HA36" s="97"/>
      <c r="HB36" s="97"/>
      <c r="HC36" s="97"/>
      <c r="HD36" s="1"/>
      <c r="HE36" s="97"/>
      <c r="HF36" s="97"/>
      <c r="HG36" s="97"/>
      <c r="HH36" s="97"/>
      <c r="HI36" s="97"/>
      <c r="HJ36" s="97"/>
      <c r="HK36" s="98"/>
      <c r="HL36" s="100"/>
      <c r="HM36" s="1"/>
      <c r="HN36" s="98">
        <v>3003.0187900000005</v>
      </c>
      <c r="HO36" s="99">
        <v>2965.6856000000007</v>
      </c>
      <c r="HP36" s="100">
        <v>427.07545000000005</v>
      </c>
    </row>
    <row r="37" spans="1:224" x14ac:dyDescent="0.3">
      <c r="A37" s="1"/>
      <c r="B37" s="96" t="s">
        <v>689</v>
      </c>
      <c r="C37" s="97"/>
      <c r="D37" s="98"/>
      <c r="E37" s="99"/>
      <c r="F37" s="99">
        <v>8.8258700000000001</v>
      </c>
      <c r="G37" s="100">
        <v>8.5166900000000005</v>
      </c>
      <c r="H37" s="98"/>
      <c r="I37" s="100"/>
      <c r="J37" s="98"/>
      <c r="K37" s="100"/>
      <c r="L37" s="98"/>
      <c r="M37" s="99"/>
      <c r="N37" s="99"/>
      <c r="O37" s="99"/>
      <c r="P37" s="99"/>
      <c r="Q37" s="99"/>
      <c r="R37" s="99"/>
      <c r="S37" s="100"/>
      <c r="T37" s="98">
        <v>18.14123</v>
      </c>
      <c r="U37" s="99">
        <v>19.191960000000002</v>
      </c>
      <c r="V37" s="99"/>
      <c r="W37" s="100">
        <v>1.0612699999999999</v>
      </c>
      <c r="X37" s="97"/>
      <c r="Y37" s="98"/>
      <c r="Z37" s="99"/>
      <c r="AA37" s="100"/>
      <c r="AB37" s="98"/>
      <c r="AC37" s="99"/>
      <c r="AD37" s="99"/>
      <c r="AE37" s="99"/>
      <c r="AF37" s="99">
        <v>12.23925</v>
      </c>
      <c r="AG37" s="99">
        <v>24.4617</v>
      </c>
      <c r="AH37" s="100">
        <v>10.27692</v>
      </c>
      <c r="AI37" s="97"/>
      <c r="AJ37" s="97"/>
      <c r="AK37" s="97">
        <v>179.37322</v>
      </c>
      <c r="AL37" s="98">
        <v>213.71525</v>
      </c>
      <c r="AM37" s="100">
        <v>7.8466800000000001</v>
      </c>
      <c r="AN37" s="98"/>
      <c r="AO37" s="100"/>
      <c r="AP37" s="97"/>
      <c r="AQ37" s="98"/>
      <c r="AR37" s="100"/>
      <c r="AS37" s="97"/>
      <c r="AT37" s="97"/>
      <c r="AU37" s="97"/>
      <c r="AV37" s="98"/>
      <c r="AW37" s="99"/>
      <c r="AX37" s="100"/>
      <c r="AY37" s="98"/>
      <c r="AZ37" s="99"/>
      <c r="BA37" s="99"/>
      <c r="BB37" s="99"/>
      <c r="BC37" s="99"/>
      <c r="BD37" s="100"/>
      <c r="BE37" s="98"/>
      <c r="BF37" s="100"/>
      <c r="BG37" s="97"/>
      <c r="BH37" s="98"/>
      <c r="BI37" s="99">
        <v>184.87493000000001</v>
      </c>
      <c r="BJ37" s="100"/>
      <c r="BK37" s="98">
        <v>164.44227000000001</v>
      </c>
      <c r="BL37" s="99">
        <v>165.47058000000001</v>
      </c>
      <c r="BM37" s="99">
        <v>165.59853000000001</v>
      </c>
      <c r="BN37" s="99"/>
      <c r="BO37" s="99"/>
      <c r="BP37" s="99"/>
      <c r="BQ37" s="99"/>
      <c r="BR37" s="99"/>
      <c r="BS37" s="99"/>
      <c r="BT37" s="99"/>
      <c r="BU37" s="99">
        <v>206.49456000000001</v>
      </c>
      <c r="BV37" s="99">
        <v>206.11548999999999</v>
      </c>
      <c r="BW37" s="99">
        <v>205.99002999999999</v>
      </c>
      <c r="BX37" s="100"/>
      <c r="BY37" s="98">
        <v>17.41583</v>
      </c>
      <c r="BZ37" s="100">
        <v>44.053669999999997</v>
      </c>
      <c r="CA37" s="97"/>
      <c r="CB37" s="98"/>
      <c r="CC37" s="99"/>
      <c r="CD37" s="99"/>
      <c r="CE37" s="99"/>
      <c r="CF37" s="99"/>
      <c r="CG37" s="99">
        <v>118.14735</v>
      </c>
      <c r="CH37" s="99">
        <v>52.418509999999998</v>
      </c>
      <c r="CI37" s="99">
        <v>53.710120000000003</v>
      </c>
      <c r="CJ37" s="99"/>
      <c r="CK37" s="99"/>
      <c r="CL37" s="99"/>
      <c r="CM37" s="100">
        <v>191.19621000000001</v>
      </c>
      <c r="CN37" s="98">
        <v>180.55348000000001</v>
      </c>
      <c r="CO37" s="99">
        <v>180.52450999999999</v>
      </c>
      <c r="CP37" s="99">
        <v>181.33356000000001</v>
      </c>
      <c r="CQ37" s="100">
        <v>181.02912000000001</v>
      </c>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8"/>
      <c r="FN37" s="99"/>
      <c r="FO37" s="99"/>
      <c r="FP37" s="100"/>
      <c r="FQ37" s="97"/>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100"/>
      <c r="GU37" s="1"/>
      <c r="GV37" s="97"/>
      <c r="GW37" s="98"/>
      <c r="GX37" s="100"/>
      <c r="GY37" s="97"/>
      <c r="GZ37" s="97"/>
      <c r="HA37" s="97"/>
      <c r="HB37" s="97"/>
      <c r="HC37" s="97"/>
      <c r="HD37" s="1"/>
      <c r="HE37" s="97"/>
      <c r="HF37" s="97"/>
      <c r="HG37" s="97"/>
      <c r="HH37" s="97"/>
      <c r="HI37" s="97"/>
      <c r="HJ37" s="97"/>
      <c r="HK37" s="98"/>
      <c r="HL37" s="100"/>
      <c r="HM37" s="1"/>
      <c r="HN37" s="98">
        <v>3003.0187900000005</v>
      </c>
      <c r="HO37" s="99">
        <v>2965.6856000000007</v>
      </c>
      <c r="HP37" s="100">
        <v>427.07545000000005</v>
      </c>
    </row>
    <row r="38" spans="1:224" x14ac:dyDescent="0.3">
      <c r="A38" s="1"/>
      <c r="B38" s="96" t="s">
        <v>690</v>
      </c>
      <c r="C38" s="97"/>
      <c r="D38" s="98"/>
      <c r="E38" s="99"/>
      <c r="F38" s="99">
        <v>8.8258700000000001</v>
      </c>
      <c r="G38" s="100">
        <v>8.5166900000000005</v>
      </c>
      <c r="H38" s="98"/>
      <c r="I38" s="100"/>
      <c r="J38" s="98"/>
      <c r="K38" s="100"/>
      <c r="L38" s="98"/>
      <c r="M38" s="99"/>
      <c r="N38" s="99"/>
      <c r="O38" s="99"/>
      <c r="P38" s="99"/>
      <c r="Q38" s="99"/>
      <c r="R38" s="99"/>
      <c r="S38" s="100"/>
      <c r="T38" s="98">
        <v>18.14123</v>
      </c>
      <c r="U38" s="99">
        <v>19.191960000000002</v>
      </c>
      <c r="V38" s="99"/>
      <c r="W38" s="100">
        <v>1.0612699999999999</v>
      </c>
      <c r="X38" s="97"/>
      <c r="Y38" s="98"/>
      <c r="Z38" s="99"/>
      <c r="AA38" s="100"/>
      <c r="AB38" s="98"/>
      <c r="AC38" s="99"/>
      <c r="AD38" s="99"/>
      <c r="AE38" s="99"/>
      <c r="AF38" s="99">
        <v>12.23925</v>
      </c>
      <c r="AG38" s="99">
        <v>24.4617</v>
      </c>
      <c r="AH38" s="100">
        <v>10.27692</v>
      </c>
      <c r="AI38" s="97"/>
      <c r="AJ38" s="97"/>
      <c r="AK38" s="97">
        <v>179.37322</v>
      </c>
      <c r="AL38" s="98">
        <v>213.71525</v>
      </c>
      <c r="AM38" s="100">
        <v>7.8466800000000001</v>
      </c>
      <c r="AN38" s="98"/>
      <c r="AO38" s="100"/>
      <c r="AP38" s="97"/>
      <c r="AQ38" s="98"/>
      <c r="AR38" s="100"/>
      <c r="AS38" s="97"/>
      <c r="AT38" s="97"/>
      <c r="AU38" s="97"/>
      <c r="AV38" s="98"/>
      <c r="AW38" s="99"/>
      <c r="AX38" s="100"/>
      <c r="AY38" s="98"/>
      <c r="AZ38" s="99"/>
      <c r="BA38" s="99"/>
      <c r="BB38" s="99"/>
      <c r="BC38" s="99"/>
      <c r="BD38" s="100"/>
      <c r="BE38" s="98"/>
      <c r="BF38" s="100"/>
      <c r="BG38" s="97"/>
      <c r="BH38" s="98"/>
      <c r="BI38" s="99">
        <v>184.87493000000001</v>
      </c>
      <c r="BJ38" s="100"/>
      <c r="BK38" s="98">
        <v>164.44227000000001</v>
      </c>
      <c r="BL38" s="99">
        <v>165.47058000000001</v>
      </c>
      <c r="BM38" s="99">
        <v>165.59853000000001</v>
      </c>
      <c r="BN38" s="99"/>
      <c r="BO38" s="99"/>
      <c r="BP38" s="99"/>
      <c r="BQ38" s="99"/>
      <c r="BR38" s="99"/>
      <c r="BS38" s="99"/>
      <c r="BT38" s="99"/>
      <c r="BU38" s="99">
        <v>206.49456000000001</v>
      </c>
      <c r="BV38" s="99">
        <v>206.11548999999999</v>
      </c>
      <c r="BW38" s="99">
        <v>205.99002999999999</v>
      </c>
      <c r="BX38" s="100"/>
      <c r="BY38" s="98">
        <v>17.41583</v>
      </c>
      <c r="BZ38" s="100">
        <v>44.053669999999997</v>
      </c>
      <c r="CA38" s="97"/>
      <c r="CB38" s="98"/>
      <c r="CC38" s="99"/>
      <c r="CD38" s="99"/>
      <c r="CE38" s="99"/>
      <c r="CF38" s="99"/>
      <c r="CG38" s="99">
        <v>118.14735</v>
      </c>
      <c r="CH38" s="99">
        <v>52.418509999999998</v>
      </c>
      <c r="CI38" s="99">
        <v>53.710120000000003</v>
      </c>
      <c r="CJ38" s="99"/>
      <c r="CK38" s="99"/>
      <c r="CL38" s="99"/>
      <c r="CM38" s="100">
        <v>191.19621000000001</v>
      </c>
      <c r="CN38" s="98">
        <v>180.55348000000001</v>
      </c>
      <c r="CO38" s="99">
        <v>180.52450999999999</v>
      </c>
      <c r="CP38" s="99">
        <v>181.33356000000001</v>
      </c>
      <c r="CQ38" s="100">
        <v>181.02912000000001</v>
      </c>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8"/>
      <c r="FN38" s="99"/>
      <c r="FO38" s="99"/>
      <c r="FP38" s="100"/>
      <c r="FQ38" s="97"/>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100"/>
      <c r="GU38" s="1"/>
      <c r="GV38" s="97"/>
      <c r="GW38" s="98"/>
      <c r="GX38" s="100"/>
      <c r="GY38" s="97"/>
      <c r="GZ38" s="97"/>
      <c r="HA38" s="97"/>
      <c r="HB38" s="97"/>
      <c r="HC38" s="97"/>
      <c r="HD38" s="1"/>
      <c r="HE38" s="97"/>
      <c r="HF38" s="97"/>
      <c r="HG38" s="97"/>
      <c r="HH38" s="97"/>
      <c r="HI38" s="97"/>
      <c r="HJ38" s="97"/>
      <c r="HK38" s="98"/>
      <c r="HL38" s="100"/>
      <c r="HM38" s="1"/>
      <c r="HN38" s="98">
        <v>3003.0187900000005</v>
      </c>
      <c r="HO38" s="99">
        <v>2965.6856000000007</v>
      </c>
      <c r="HP38" s="100">
        <v>427.07545000000005</v>
      </c>
    </row>
    <row r="39" spans="1:224" x14ac:dyDescent="0.3">
      <c r="A39" s="1"/>
      <c r="B39" s="96" t="s">
        <v>691</v>
      </c>
      <c r="C39" s="97"/>
      <c r="D39" s="98"/>
      <c r="E39" s="99"/>
      <c r="F39" s="99">
        <v>8.8258700000000001</v>
      </c>
      <c r="G39" s="100">
        <v>8.5166900000000005</v>
      </c>
      <c r="H39" s="98"/>
      <c r="I39" s="100"/>
      <c r="J39" s="98"/>
      <c r="K39" s="100"/>
      <c r="L39" s="98"/>
      <c r="M39" s="99"/>
      <c r="N39" s="99"/>
      <c r="O39" s="99"/>
      <c r="P39" s="99"/>
      <c r="Q39" s="99"/>
      <c r="R39" s="99"/>
      <c r="S39" s="100"/>
      <c r="T39" s="98">
        <v>18.14123</v>
      </c>
      <c r="U39" s="99">
        <v>19.191960000000002</v>
      </c>
      <c r="V39" s="99"/>
      <c r="W39" s="100">
        <v>1.0612699999999999</v>
      </c>
      <c r="X39" s="97"/>
      <c r="Y39" s="98"/>
      <c r="Z39" s="99"/>
      <c r="AA39" s="100"/>
      <c r="AB39" s="98"/>
      <c r="AC39" s="99"/>
      <c r="AD39" s="99"/>
      <c r="AE39" s="99"/>
      <c r="AF39" s="99">
        <v>12.23925</v>
      </c>
      <c r="AG39" s="99">
        <v>24.4617</v>
      </c>
      <c r="AH39" s="100">
        <v>10.27692</v>
      </c>
      <c r="AI39" s="97"/>
      <c r="AJ39" s="97"/>
      <c r="AK39" s="97">
        <v>179.37322</v>
      </c>
      <c r="AL39" s="98">
        <v>213.71525</v>
      </c>
      <c r="AM39" s="100">
        <v>7.8466800000000001</v>
      </c>
      <c r="AN39" s="98"/>
      <c r="AO39" s="100"/>
      <c r="AP39" s="97"/>
      <c r="AQ39" s="98"/>
      <c r="AR39" s="100"/>
      <c r="AS39" s="97"/>
      <c r="AT39" s="97"/>
      <c r="AU39" s="97"/>
      <c r="AV39" s="98"/>
      <c r="AW39" s="99"/>
      <c r="AX39" s="100"/>
      <c r="AY39" s="98"/>
      <c r="AZ39" s="99"/>
      <c r="BA39" s="99"/>
      <c r="BB39" s="99"/>
      <c r="BC39" s="99"/>
      <c r="BD39" s="100"/>
      <c r="BE39" s="98"/>
      <c r="BF39" s="100"/>
      <c r="BG39" s="97"/>
      <c r="BH39" s="98"/>
      <c r="BI39" s="99">
        <v>184.87493000000001</v>
      </c>
      <c r="BJ39" s="100"/>
      <c r="BK39" s="98">
        <v>164.44227000000001</v>
      </c>
      <c r="BL39" s="99">
        <v>165.47058000000001</v>
      </c>
      <c r="BM39" s="99">
        <v>165.59853000000001</v>
      </c>
      <c r="BN39" s="99"/>
      <c r="BO39" s="99"/>
      <c r="BP39" s="99"/>
      <c r="BQ39" s="99"/>
      <c r="BR39" s="99"/>
      <c r="BS39" s="99"/>
      <c r="BT39" s="99"/>
      <c r="BU39" s="99">
        <v>206.49456000000001</v>
      </c>
      <c r="BV39" s="99">
        <v>206.11548999999999</v>
      </c>
      <c r="BW39" s="99">
        <v>205.99002999999999</v>
      </c>
      <c r="BX39" s="100"/>
      <c r="BY39" s="98">
        <v>17.41583</v>
      </c>
      <c r="BZ39" s="100">
        <v>44.053669999999997</v>
      </c>
      <c r="CA39" s="97"/>
      <c r="CB39" s="98"/>
      <c r="CC39" s="99"/>
      <c r="CD39" s="99"/>
      <c r="CE39" s="99"/>
      <c r="CF39" s="99"/>
      <c r="CG39" s="99">
        <v>118.14735</v>
      </c>
      <c r="CH39" s="99">
        <v>52.418509999999998</v>
      </c>
      <c r="CI39" s="99">
        <v>53.710120000000003</v>
      </c>
      <c r="CJ39" s="99"/>
      <c r="CK39" s="99"/>
      <c r="CL39" s="99"/>
      <c r="CM39" s="100">
        <v>191.19621000000001</v>
      </c>
      <c r="CN39" s="98">
        <v>180.55348000000001</v>
      </c>
      <c r="CO39" s="99">
        <v>180.52450999999999</v>
      </c>
      <c r="CP39" s="99">
        <v>181.33356000000001</v>
      </c>
      <c r="CQ39" s="100">
        <v>181.02912000000001</v>
      </c>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8"/>
      <c r="FN39" s="99"/>
      <c r="FO39" s="99"/>
      <c r="FP39" s="100"/>
      <c r="FQ39" s="97"/>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100"/>
      <c r="GU39" s="1"/>
      <c r="GV39" s="97"/>
      <c r="GW39" s="98"/>
      <c r="GX39" s="100"/>
      <c r="GY39" s="97"/>
      <c r="GZ39" s="97"/>
      <c r="HA39" s="97"/>
      <c r="HB39" s="97"/>
      <c r="HC39" s="97"/>
      <c r="HD39" s="1"/>
      <c r="HE39" s="97"/>
      <c r="HF39" s="97"/>
      <c r="HG39" s="97"/>
      <c r="HH39" s="97"/>
      <c r="HI39" s="97"/>
      <c r="HJ39" s="97"/>
      <c r="HK39" s="98"/>
      <c r="HL39" s="100"/>
      <c r="HM39" s="1"/>
      <c r="HN39" s="98">
        <v>3003.0187900000005</v>
      </c>
      <c r="HO39" s="99">
        <v>2965.6856000000007</v>
      </c>
      <c r="HP39" s="100">
        <v>427.07545000000005</v>
      </c>
    </row>
    <row r="40" spans="1:224" x14ac:dyDescent="0.3">
      <c r="A40" s="1"/>
      <c r="B40" s="96" t="s">
        <v>692</v>
      </c>
      <c r="C40" s="97"/>
      <c r="D40" s="98"/>
      <c r="E40" s="99"/>
      <c r="F40" s="99">
        <v>8.8258700000000001</v>
      </c>
      <c r="G40" s="100">
        <v>8.5166900000000005</v>
      </c>
      <c r="H40" s="98"/>
      <c r="I40" s="100"/>
      <c r="J40" s="98"/>
      <c r="K40" s="100"/>
      <c r="L40" s="98"/>
      <c r="M40" s="99"/>
      <c r="N40" s="99"/>
      <c r="O40" s="99"/>
      <c r="P40" s="99"/>
      <c r="Q40" s="99"/>
      <c r="R40" s="99"/>
      <c r="S40" s="100"/>
      <c r="T40" s="98">
        <v>18.14123</v>
      </c>
      <c r="U40" s="99">
        <v>19.191960000000002</v>
      </c>
      <c r="V40" s="99"/>
      <c r="W40" s="100">
        <v>1.0612699999999999</v>
      </c>
      <c r="X40" s="97"/>
      <c r="Y40" s="98"/>
      <c r="Z40" s="99"/>
      <c r="AA40" s="100"/>
      <c r="AB40" s="98"/>
      <c r="AC40" s="99"/>
      <c r="AD40" s="99"/>
      <c r="AE40" s="99"/>
      <c r="AF40" s="99">
        <v>12.23925</v>
      </c>
      <c r="AG40" s="99">
        <v>24.4617</v>
      </c>
      <c r="AH40" s="100">
        <v>10.27692</v>
      </c>
      <c r="AI40" s="97"/>
      <c r="AJ40" s="97"/>
      <c r="AK40" s="97">
        <v>179.37322</v>
      </c>
      <c r="AL40" s="98">
        <v>213.71525</v>
      </c>
      <c r="AM40" s="100">
        <v>7.8466800000000001</v>
      </c>
      <c r="AN40" s="98"/>
      <c r="AO40" s="100"/>
      <c r="AP40" s="97"/>
      <c r="AQ40" s="98"/>
      <c r="AR40" s="100"/>
      <c r="AS40" s="97"/>
      <c r="AT40" s="97"/>
      <c r="AU40" s="97"/>
      <c r="AV40" s="98"/>
      <c r="AW40" s="99"/>
      <c r="AX40" s="100"/>
      <c r="AY40" s="98"/>
      <c r="AZ40" s="99"/>
      <c r="BA40" s="99"/>
      <c r="BB40" s="99"/>
      <c r="BC40" s="99"/>
      <c r="BD40" s="100"/>
      <c r="BE40" s="98"/>
      <c r="BF40" s="100"/>
      <c r="BG40" s="97"/>
      <c r="BH40" s="98"/>
      <c r="BI40" s="99">
        <v>184.87493000000001</v>
      </c>
      <c r="BJ40" s="100"/>
      <c r="BK40" s="98">
        <v>164.44227000000001</v>
      </c>
      <c r="BL40" s="99">
        <v>165.47058000000001</v>
      </c>
      <c r="BM40" s="99">
        <v>165.59853000000001</v>
      </c>
      <c r="BN40" s="99"/>
      <c r="BO40" s="99"/>
      <c r="BP40" s="99"/>
      <c r="BQ40" s="99"/>
      <c r="BR40" s="99"/>
      <c r="BS40" s="99"/>
      <c r="BT40" s="99"/>
      <c r="BU40" s="99">
        <v>206.49456000000001</v>
      </c>
      <c r="BV40" s="99">
        <v>206.11548999999999</v>
      </c>
      <c r="BW40" s="99">
        <v>205.99002999999999</v>
      </c>
      <c r="BX40" s="100"/>
      <c r="BY40" s="98">
        <v>17.41583</v>
      </c>
      <c r="BZ40" s="100">
        <v>44.053669999999997</v>
      </c>
      <c r="CA40" s="97"/>
      <c r="CB40" s="98"/>
      <c r="CC40" s="99"/>
      <c r="CD40" s="99"/>
      <c r="CE40" s="99"/>
      <c r="CF40" s="99"/>
      <c r="CG40" s="99">
        <v>118.14735</v>
      </c>
      <c r="CH40" s="99">
        <v>52.418509999999998</v>
      </c>
      <c r="CI40" s="99">
        <v>53.710120000000003</v>
      </c>
      <c r="CJ40" s="99"/>
      <c r="CK40" s="99"/>
      <c r="CL40" s="99"/>
      <c r="CM40" s="100">
        <v>191.19621000000001</v>
      </c>
      <c r="CN40" s="98">
        <v>180.55348000000001</v>
      </c>
      <c r="CO40" s="99">
        <v>180.52450999999999</v>
      </c>
      <c r="CP40" s="99">
        <v>181.33356000000001</v>
      </c>
      <c r="CQ40" s="100">
        <v>181.02912000000001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8"/>
      <c r="FN40" s="99"/>
      <c r="FO40" s="99"/>
      <c r="FP40" s="100"/>
      <c r="FQ40" s="97"/>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100"/>
      <c r="GU40" s="1"/>
      <c r="GV40" s="97"/>
      <c r="GW40" s="98"/>
      <c r="GX40" s="100"/>
      <c r="GY40" s="97"/>
      <c r="GZ40" s="97"/>
      <c r="HA40" s="97"/>
      <c r="HB40" s="97"/>
      <c r="HC40" s="97"/>
      <c r="HD40" s="1"/>
      <c r="HE40" s="97"/>
      <c r="HF40" s="97"/>
      <c r="HG40" s="97"/>
      <c r="HH40" s="97"/>
      <c r="HI40" s="97"/>
      <c r="HJ40" s="97"/>
      <c r="HK40" s="98"/>
      <c r="HL40" s="100"/>
      <c r="HM40" s="1"/>
      <c r="HN40" s="98">
        <v>3003.0187900000005</v>
      </c>
      <c r="HO40" s="99">
        <v>2965.6856000000007</v>
      </c>
      <c r="HP40" s="100">
        <v>427.07545000000005</v>
      </c>
    </row>
    <row r="41" spans="1:224" x14ac:dyDescent="0.3">
      <c r="A41" s="1"/>
      <c r="B41" s="96" t="s">
        <v>693</v>
      </c>
      <c r="C41" s="97"/>
      <c r="D41" s="98"/>
      <c r="E41" s="99"/>
      <c r="F41" s="99">
        <v>8.8258700000000001</v>
      </c>
      <c r="G41" s="100">
        <v>8.5166900000000005</v>
      </c>
      <c r="H41" s="98"/>
      <c r="I41" s="100"/>
      <c r="J41" s="98"/>
      <c r="K41" s="100"/>
      <c r="L41" s="98"/>
      <c r="M41" s="99"/>
      <c r="N41" s="99"/>
      <c r="O41" s="99"/>
      <c r="P41" s="99"/>
      <c r="Q41" s="99"/>
      <c r="R41" s="99"/>
      <c r="S41" s="100"/>
      <c r="T41" s="98">
        <v>18.14123</v>
      </c>
      <c r="U41" s="99">
        <v>19.191960000000002</v>
      </c>
      <c r="V41" s="99"/>
      <c r="W41" s="100">
        <v>1.0612699999999999</v>
      </c>
      <c r="X41" s="97"/>
      <c r="Y41" s="98"/>
      <c r="Z41" s="99"/>
      <c r="AA41" s="100"/>
      <c r="AB41" s="98"/>
      <c r="AC41" s="99"/>
      <c r="AD41" s="99"/>
      <c r="AE41" s="99"/>
      <c r="AF41" s="99">
        <v>12.23925</v>
      </c>
      <c r="AG41" s="99">
        <v>24.4617</v>
      </c>
      <c r="AH41" s="100">
        <v>10.27692</v>
      </c>
      <c r="AI41" s="97"/>
      <c r="AJ41" s="97"/>
      <c r="AK41" s="97">
        <v>179.37322</v>
      </c>
      <c r="AL41" s="98">
        <v>213.71525</v>
      </c>
      <c r="AM41" s="100">
        <v>7.8466800000000001</v>
      </c>
      <c r="AN41" s="98"/>
      <c r="AO41" s="100"/>
      <c r="AP41" s="97"/>
      <c r="AQ41" s="98"/>
      <c r="AR41" s="100"/>
      <c r="AS41" s="97"/>
      <c r="AT41" s="97"/>
      <c r="AU41" s="97"/>
      <c r="AV41" s="98"/>
      <c r="AW41" s="99"/>
      <c r="AX41" s="100"/>
      <c r="AY41" s="98"/>
      <c r="AZ41" s="99"/>
      <c r="BA41" s="99"/>
      <c r="BB41" s="99"/>
      <c r="BC41" s="99"/>
      <c r="BD41" s="100"/>
      <c r="BE41" s="98"/>
      <c r="BF41" s="100"/>
      <c r="BG41" s="97"/>
      <c r="BH41" s="98"/>
      <c r="BI41" s="99">
        <v>184.87493000000001</v>
      </c>
      <c r="BJ41" s="100"/>
      <c r="BK41" s="98">
        <v>164.44227000000001</v>
      </c>
      <c r="BL41" s="99">
        <v>165.47058000000001</v>
      </c>
      <c r="BM41" s="99">
        <v>165.59853000000001</v>
      </c>
      <c r="BN41" s="99"/>
      <c r="BO41" s="99"/>
      <c r="BP41" s="99"/>
      <c r="BQ41" s="99"/>
      <c r="BR41" s="99"/>
      <c r="BS41" s="99"/>
      <c r="BT41" s="99"/>
      <c r="BU41" s="99">
        <v>206.49456000000001</v>
      </c>
      <c r="BV41" s="99">
        <v>206.11548999999999</v>
      </c>
      <c r="BW41" s="99">
        <v>205.99002999999999</v>
      </c>
      <c r="BX41" s="100"/>
      <c r="BY41" s="98">
        <v>17.41583</v>
      </c>
      <c r="BZ41" s="100">
        <v>44.053669999999997</v>
      </c>
      <c r="CA41" s="97"/>
      <c r="CB41" s="98"/>
      <c r="CC41" s="99"/>
      <c r="CD41" s="99"/>
      <c r="CE41" s="99"/>
      <c r="CF41" s="99"/>
      <c r="CG41" s="99">
        <v>118.14735</v>
      </c>
      <c r="CH41" s="99">
        <v>52.418509999999998</v>
      </c>
      <c r="CI41" s="99">
        <v>53.710120000000003</v>
      </c>
      <c r="CJ41" s="99"/>
      <c r="CK41" s="99"/>
      <c r="CL41" s="99"/>
      <c r="CM41" s="100">
        <v>191.19621000000001</v>
      </c>
      <c r="CN41" s="98">
        <v>180.55348000000001</v>
      </c>
      <c r="CO41" s="99">
        <v>180.52450999999999</v>
      </c>
      <c r="CP41" s="99">
        <v>181.33356000000001</v>
      </c>
      <c r="CQ41" s="100">
        <v>181.02912000000001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8"/>
      <c r="FN41" s="99"/>
      <c r="FO41" s="99"/>
      <c r="FP41" s="100"/>
      <c r="FQ41" s="97"/>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100"/>
      <c r="GU41" s="1"/>
      <c r="GV41" s="97"/>
      <c r="GW41" s="98"/>
      <c r="GX41" s="100"/>
      <c r="GY41" s="97"/>
      <c r="GZ41" s="97"/>
      <c r="HA41" s="97"/>
      <c r="HB41" s="97"/>
      <c r="HC41" s="97"/>
      <c r="HD41" s="1"/>
      <c r="HE41" s="97"/>
      <c r="HF41" s="97"/>
      <c r="HG41" s="97"/>
      <c r="HH41" s="97"/>
      <c r="HI41" s="97"/>
      <c r="HJ41" s="97"/>
      <c r="HK41" s="98"/>
      <c r="HL41" s="100"/>
      <c r="HM41" s="1"/>
      <c r="HN41" s="98">
        <v>3003.0187900000005</v>
      </c>
      <c r="HO41" s="99">
        <v>2965.6856000000007</v>
      </c>
      <c r="HP41" s="100">
        <v>427.07545000000005</v>
      </c>
    </row>
    <row r="42" spans="1:224" x14ac:dyDescent="0.3">
      <c r="A42" s="1"/>
      <c r="B42" s="96" t="s">
        <v>694</v>
      </c>
      <c r="C42" s="97"/>
      <c r="D42" s="98"/>
      <c r="E42" s="99"/>
      <c r="F42" s="99">
        <v>8.8258700000000001</v>
      </c>
      <c r="G42" s="100">
        <v>8.5166900000000005</v>
      </c>
      <c r="H42" s="98"/>
      <c r="I42" s="100"/>
      <c r="J42" s="98"/>
      <c r="K42" s="100"/>
      <c r="L42" s="98"/>
      <c r="M42" s="99"/>
      <c r="N42" s="99"/>
      <c r="O42" s="99"/>
      <c r="P42" s="99"/>
      <c r="Q42" s="99"/>
      <c r="R42" s="99"/>
      <c r="S42" s="100"/>
      <c r="T42" s="98">
        <v>18.14123</v>
      </c>
      <c r="U42" s="99">
        <v>19.191960000000002</v>
      </c>
      <c r="V42" s="99"/>
      <c r="W42" s="100">
        <v>1.0612699999999999</v>
      </c>
      <c r="X42" s="97"/>
      <c r="Y42" s="98"/>
      <c r="Z42" s="99"/>
      <c r="AA42" s="100"/>
      <c r="AB42" s="98"/>
      <c r="AC42" s="99"/>
      <c r="AD42" s="99"/>
      <c r="AE42" s="99"/>
      <c r="AF42" s="99">
        <v>12.23925</v>
      </c>
      <c r="AG42" s="99">
        <v>24.4617</v>
      </c>
      <c r="AH42" s="100">
        <v>10.27692</v>
      </c>
      <c r="AI42" s="97"/>
      <c r="AJ42" s="97"/>
      <c r="AK42" s="97">
        <v>179.37322</v>
      </c>
      <c r="AL42" s="98">
        <v>213.71525</v>
      </c>
      <c r="AM42" s="100">
        <v>7.8466800000000001</v>
      </c>
      <c r="AN42" s="98"/>
      <c r="AO42" s="100"/>
      <c r="AP42" s="97"/>
      <c r="AQ42" s="98"/>
      <c r="AR42" s="100"/>
      <c r="AS42" s="97"/>
      <c r="AT42" s="97"/>
      <c r="AU42" s="97"/>
      <c r="AV42" s="98"/>
      <c r="AW42" s="99"/>
      <c r="AX42" s="100"/>
      <c r="AY42" s="98"/>
      <c r="AZ42" s="99"/>
      <c r="BA42" s="99"/>
      <c r="BB42" s="99"/>
      <c r="BC42" s="99"/>
      <c r="BD42" s="100"/>
      <c r="BE42" s="98"/>
      <c r="BF42" s="100"/>
      <c r="BG42" s="97"/>
      <c r="BH42" s="98"/>
      <c r="BI42" s="99">
        <v>184.87493000000001</v>
      </c>
      <c r="BJ42" s="100"/>
      <c r="BK42" s="98">
        <v>164.44227000000001</v>
      </c>
      <c r="BL42" s="99">
        <v>165.47058000000001</v>
      </c>
      <c r="BM42" s="99">
        <v>165.59853000000001</v>
      </c>
      <c r="BN42" s="99"/>
      <c r="BO42" s="99"/>
      <c r="BP42" s="99"/>
      <c r="BQ42" s="99"/>
      <c r="BR42" s="99"/>
      <c r="BS42" s="99"/>
      <c r="BT42" s="99"/>
      <c r="BU42" s="99">
        <v>206.49456000000001</v>
      </c>
      <c r="BV42" s="99">
        <v>206.11548999999999</v>
      </c>
      <c r="BW42" s="99">
        <v>205.99002999999999</v>
      </c>
      <c r="BX42" s="100"/>
      <c r="BY42" s="98">
        <v>17.41583</v>
      </c>
      <c r="BZ42" s="100">
        <v>44.053669999999997</v>
      </c>
      <c r="CA42" s="97"/>
      <c r="CB42" s="98"/>
      <c r="CC42" s="99"/>
      <c r="CD42" s="99"/>
      <c r="CE42" s="99"/>
      <c r="CF42" s="99"/>
      <c r="CG42" s="99">
        <v>118.14735</v>
      </c>
      <c r="CH42" s="99">
        <v>52.418509999999998</v>
      </c>
      <c r="CI42" s="99">
        <v>53.710120000000003</v>
      </c>
      <c r="CJ42" s="99"/>
      <c r="CK42" s="99"/>
      <c r="CL42" s="99"/>
      <c r="CM42" s="100">
        <v>191.19621000000001</v>
      </c>
      <c r="CN42" s="98">
        <v>180.55348000000001</v>
      </c>
      <c r="CO42" s="99">
        <v>180.52450999999999</v>
      </c>
      <c r="CP42" s="99">
        <v>181.33356000000001</v>
      </c>
      <c r="CQ42" s="100">
        <v>181.02912000000001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8"/>
      <c r="FN42" s="99"/>
      <c r="FO42" s="99"/>
      <c r="FP42" s="100"/>
      <c r="FQ42" s="97"/>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100"/>
      <c r="GU42" s="1"/>
      <c r="GV42" s="97"/>
      <c r="GW42" s="98"/>
      <c r="GX42" s="100"/>
      <c r="GY42" s="97"/>
      <c r="GZ42" s="97"/>
      <c r="HA42" s="97"/>
      <c r="HB42" s="97"/>
      <c r="HC42" s="97"/>
      <c r="HD42" s="1"/>
      <c r="HE42" s="97"/>
      <c r="HF42" s="97"/>
      <c r="HG42" s="97"/>
      <c r="HH42" s="97"/>
      <c r="HI42" s="97"/>
      <c r="HJ42" s="97"/>
      <c r="HK42" s="98"/>
      <c r="HL42" s="100"/>
      <c r="HM42" s="1"/>
      <c r="HN42" s="98">
        <v>3003.0187900000005</v>
      </c>
      <c r="HO42" s="99">
        <v>2965.6856000000007</v>
      </c>
      <c r="HP42" s="100">
        <v>427.07545000000005</v>
      </c>
    </row>
    <row r="43" spans="1:224" x14ac:dyDescent="0.3">
      <c r="A43" s="1"/>
      <c r="B43" s="96" t="s">
        <v>695</v>
      </c>
      <c r="C43" s="97"/>
      <c r="D43" s="98"/>
      <c r="E43" s="99"/>
      <c r="F43" s="99">
        <v>8.8258700000000001</v>
      </c>
      <c r="G43" s="100">
        <v>8.5166900000000005</v>
      </c>
      <c r="H43" s="98"/>
      <c r="I43" s="100"/>
      <c r="J43" s="98"/>
      <c r="K43" s="100"/>
      <c r="L43" s="98"/>
      <c r="M43" s="99"/>
      <c r="N43" s="99"/>
      <c r="O43" s="99"/>
      <c r="P43" s="99"/>
      <c r="Q43" s="99"/>
      <c r="R43" s="99"/>
      <c r="S43" s="100"/>
      <c r="T43" s="98">
        <v>18.14123</v>
      </c>
      <c r="U43" s="99">
        <v>19.191960000000002</v>
      </c>
      <c r="V43" s="99"/>
      <c r="W43" s="100">
        <v>1.0612699999999999</v>
      </c>
      <c r="X43" s="97"/>
      <c r="Y43" s="98"/>
      <c r="Z43" s="99"/>
      <c r="AA43" s="100"/>
      <c r="AB43" s="98"/>
      <c r="AC43" s="99"/>
      <c r="AD43" s="99"/>
      <c r="AE43" s="99"/>
      <c r="AF43" s="99">
        <v>12.23925</v>
      </c>
      <c r="AG43" s="99">
        <v>24.4617</v>
      </c>
      <c r="AH43" s="100">
        <v>10.27692</v>
      </c>
      <c r="AI43" s="97"/>
      <c r="AJ43" s="97"/>
      <c r="AK43" s="97">
        <v>179.37322</v>
      </c>
      <c r="AL43" s="98">
        <v>213.71525</v>
      </c>
      <c r="AM43" s="100">
        <v>7.8466800000000001</v>
      </c>
      <c r="AN43" s="98"/>
      <c r="AO43" s="100"/>
      <c r="AP43" s="97"/>
      <c r="AQ43" s="98"/>
      <c r="AR43" s="100"/>
      <c r="AS43" s="97"/>
      <c r="AT43" s="97"/>
      <c r="AU43" s="97"/>
      <c r="AV43" s="98"/>
      <c r="AW43" s="99"/>
      <c r="AX43" s="100"/>
      <c r="AY43" s="98"/>
      <c r="AZ43" s="99"/>
      <c r="BA43" s="99"/>
      <c r="BB43" s="99"/>
      <c r="BC43" s="99"/>
      <c r="BD43" s="100"/>
      <c r="BE43" s="98"/>
      <c r="BF43" s="100"/>
      <c r="BG43" s="97"/>
      <c r="BH43" s="98"/>
      <c r="BI43" s="99">
        <v>184.87493000000001</v>
      </c>
      <c r="BJ43" s="100"/>
      <c r="BK43" s="98">
        <v>164.44227000000001</v>
      </c>
      <c r="BL43" s="99">
        <v>165.47058000000001</v>
      </c>
      <c r="BM43" s="99">
        <v>165.59853000000001</v>
      </c>
      <c r="BN43" s="99"/>
      <c r="BO43" s="99"/>
      <c r="BP43" s="99"/>
      <c r="BQ43" s="99"/>
      <c r="BR43" s="99"/>
      <c r="BS43" s="99"/>
      <c r="BT43" s="99"/>
      <c r="BU43" s="99">
        <v>206.49456000000001</v>
      </c>
      <c r="BV43" s="99">
        <v>206.11548999999999</v>
      </c>
      <c r="BW43" s="99">
        <v>205.99002999999999</v>
      </c>
      <c r="BX43" s="100"/>
      <c r="BY43" s="98">
        <v>17.41583</v>
      </c>
      <c r="BZ43" s="100">
        <v>44.053669999999997</v>
      </c>
      <c r="CA43" s="97"/>
      <c r="CB43" s="98"/>
      <c r="CC43" s="99"/>
      <c r="CD43" s="99"/>
      <c r="CE43" s="99"/>
      <c r="CF43" s="99"/>
      <c r="CG43" s="99">
        <v>118.14735</v>
      </c>
      <c r="CH43" s="99">
        <v>52.418509999999998</v>
      </c>
      <c r="CI43" s="99">
        <v>53.710120000000003</v>
      </c>
      <c r="CJ43" s="99"/>
      <c r="CK43" s="99"/>
      <c r="CL43" s="99"/>
      <c r="CM43" s="100">
        <v>191.19621000000001</v>
      </c>
      <c r="CN43" s="98">
        <v>180.55348000000001</v>
      </c>
      <c r="CO43" s="99">
        <v>180.52450999999999</v>
      </c>
      <c r="CP43" s="99">
        <v>181.33356000000001</v>
      </c>
      <c r="CQ43" s="100">
        <v>181.02912000000001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8"/>
      <c r="FN43" s="99"/>
      <c r="FO43" s="99"/>
      <c r="FP43" s="100"/>
      <c r="FQ43" s="97"/>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100"/>
      <c r="GU43" s="1"/>
      <c r="GV43" s="97"/>
      <c r="GW43" s="98"/>
      <c r="GX43" s="100"/>
      <c r="GY43" s="97"/>
      <c r="GZ43" s="97"/>
      <c r="HA43" s="97"/>
      <c r="HB43" s="97"/>
      <c r="HC43" s="97"/>
      <c r="HD43" s="1"/>
      <c r="HE43" s="97"/>
      <c r="HF43" s="97"/>
      <c r="HG43" s="97"/>
      <c r="HH43" s="97"/>
      <c r="HI43" s="97"/>
      <c r="HJ43" s="97"/>
      <c r="HK43" s="98"/>
      <c r="HL43" s="100"/>
      <c r="HM43" s="1"/>
      <c r="HN43" s="98">
        <v>3003.0187900000005</v>
      </c>
      <c r="HO43" s="99">
        <v>2965.6856000000007</v>
      </c>
      <c r="HP43" s="100">
        <v>427.07545000000005</v>
      </c>
    </row>
    <row r="44" spans="1:224" x14ac:dyDescent="0.3">
      <c r="A44" s="1"/>
      <c r="B44" s="96" t="s">
        <v>696</v>
      </c>
      <c r="C44" s="97"/>
      <c r="D44" s="98"/>
      <c r="E44" s="99"/>
      <c r="F44" s="99">
        <v>8.8258700000000001</v>
      </c>
      <c r="G44" s="100">
        <v>8.5166900000000005</v>
      </c>
      <c r="H44" s="98"/>
      <c r="I44" s="100"/>
      <c r="J44" s="98"/>
      <c r="K44" s="100"/>
      <c r="L44" s="98"/>
      <c r="M44" s="99"/>
      <c r="N44" s="99"/>
      <c r="O44" s="99"/>
      <c r="P44" s="99"/>
      <c r="Q44" s="99"/>
      <c r="R44" s="99"/>
      <c r="S44" s="100"/>
      <c r="T44" s="98">
        <v>18.14123</v>
      </c>
      <c r="U44" s="99">
        <v>19.191960000000002</v>
      </c>
      <c r="V44" s="99"/>
      <c r="W44" s="100">
        <v>1.0612699999999999</v>
      </c>
      <c r="X44" s="97"/>
      <c r="Y44" s="98"/>
      <c r="Z44" s="99"/>
      <c r="AA44" s="100"/>
      <c r="AB44" s="98"/>
      <c r="AC44" s="99"/>
      <c r="AD44" s="99"/>
      <c r="AE44" s="99"/>
      <c r="AF44" s="99">
        <v>12.23925</v>
      </c>
      <c r="AG44" s="99">
        <v>24.4617</v>
      </c>
      <c r="AH44" s="100">
        <v>10.27692</v>
      </c>
      <c r="AI44" s="97"/>
      <c r="AJ44" s="97"/>
      <c r="AK44" s="97">
        <v>179.37322</v>
      </c>
      <c r="AL44" s="98">
        <v>213.71525</v>
      </c>
      <c r="AM44" s="100">
        <v>7.8466800000000001</v>
      </c>
      <c r="AN44" s="98"/>
      <c r="AO44" s="100"/>
      <c r="AP44" s="97"/>
      <c r="AQ44" s="98"/>
      <c r="AR44" s="100"/>
      <c r="AS44" s="97"/>
      <c r="AT44" s="97"/>
      <c r="AU44" s="97"/>
      <c r="AV44" s="98"/>
      <c r="AW44" s="99"/>
      <c r="AX44" s="100"/>
      <c r="AY44" s="98"/>
      <c r="AZ44" s="99"/>
      <c r="BA44" s="99"/>
      <c r="BB44" s="99"/>
      <c r="BC44" s="99"/>
      <c r="BD44" s="100"/>
      <c r="BE44" s="98"/>
      <c r="BF44" s="100"/>
      <c r="BG44" s="97"/>
      <c r="BH44" s="98"/>
      <c r="BI44" s="99">
        <v>184.87493000000001</v>
      </c>
      <c r="BJ44" s="100"/>
      <c r="BK44" s="98">
        <v>164.44227000000001</v>
      </c>
      <c r="BL44" s="99">
        <v>165.47058000000001</v>
      </c>
      <c r="BM44" s="99">
        <v>165.59853000000001</v>
      </c>
      <c r="BN44" s="99"/>
      <c r="BO44" s="99"/>
      <c r="BP44" s="99"/>
      <c r="BQ44" s="99"/>
      <c r="BR44" s="99"/>
      <c r="BS44" s="99"/>
      <c r="BT44" s="99"/>
      <c r="BU44" s="99">
        <v>206.49456000000001</v>
      </c>
      <c r="BV44" s="99">
        <v>206.11548999999999</v>
      </c>
      <c r="BW44" s="99">
        <v>205.99002999999999</v>
      </c>
      <c r="BX44" s="100"/>
      <c r="BY44" s="98">
        <v>17.41583</v>
      </c>
      <c r="BZ44" s="100">
        <v>44.053669999999997</v>
      </c>
      <c r="CA44" s="97"/>
      <c r="CB44" s="98"/>
      <c r="CC44" s="99"/>
      <c r="CD44" s="99"/>
      <c r="CE44" s="99"/>
      <c r="CF44" s="99"/>
      <c r="CG44" s="99">
        <v>118.14735</v>
      </c>
      <c r="CH44" s="99">
        <v>52.418509999999998</v>
      </c>
      <c r="CI44" s="99">
        <v>53.710120000000003</v>
      </c>
      <c r="CJ44" s="99"/>
      <c r="CK44" s="99"/>
      <c r="CL44" s="99"/>
      <c r="CM44" s="100">
        <v>191.19621000000001</v>
      </c>
      <c r="CN44" s="98">
        <v>180.55348000000001</v>
      </c>
      <c r="CO44" s="99">
        <v>180.52450999999999</v>
      </c>
      <c r="CP44" s="99">
        <v>181.33356000000001</v>
      </c>
      <c r="CQ44" s="100">
        <v>181.02912000000001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7"/>
      <c r="FL44" s="97"/>
      <c r="FM44" s="98"/>
      <c r="FN44" s="99"/>
      <c r="FO44" s="99"/>
      <c r="FP44" s="100"/>
      <c r="FQ44" s="97"/>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100"/>
      <c r="GU44" s="1"/>
      <c r="GV44" s="97"/>
      <c r="GW44" s="98"/>
      <c r="GX44" s="100"/>
      <c r="GY44" s="97"/>
      <c r="GZ44" s="97"/>
      <c r="HA44" s="97"/>
      <c r="HB44" s="97"/>
      <c r="HC44" s="97"/>
      <c r="HD44" s="1"/>
      <c r="HE44" s="97"/>
      <c r="HF44" s="97"/>
      <c r="HG44" s="97"/>
      <c r="HH44" s="97"/>
      <c r="HI44" s="97"/>
      <c r="HJ44" s="97"/>
      <c r="HK44" s="98"/>
      <c r="HL44" s="100"/>
      <c r="HM44" s="1"/>
      <c r="HN44" s="98">
        <v>3003.0187900000005</v>
      </c>
      <c r="HO44" s="99">
        <v>2965.6856000000007</v>
      </c>
      <c r="HP44" s="100">
        <v>427.07545000000005</v>
      </c>
    </row>
    <row r="45" spans="1:224" x14ac:dyDescent="0.3">
      <c r="A45" s="1"/>
      <c r="B45" s="96" t="s">
        <v>697</v>
      </c>
      <c r="C45" s="97"/>
      <c r="D45" s="98"/>
      <c r="E45" s="99"/>
      <c r="F45" s="99">
        <v>8.8258700000000001</v>
      </c>
      <c r="G45" s="100">
        <v>8.5166900000000005</v>
      </c>
      <c r="H45" s="98"/>
      <c r="I45" s="100"/>
      <c r="J45" s="98"/>
      <c r="K45" s="100"/>
      <c r="L45" s="98"/>
      <c r="M45" s="99"/>
      <c r="N45" s="99"/>
      <c r="O45" s="99"/>
      <c r="P45" s="99"/>
      <c r="Q45" s="99"/>
      <c r="R45" s="99"/>
      <c r="S45" s="100"/>
      <c r="T45" s="98">
        <v>18.14123</v>
      </c>
      <c r="U45" s="99">
        <v>19.191960000000002</v>
      </c>
      <c r="V45" s="99"/>
      <c r="W45" s="100">
        <v>1.0612699999999999</v>
      </c>
      <c r="X45" s="97"/>
      <c r="Y45" s="98"/>
      <c r="Z45" s="99"/>
      <c r="AA45" s="100"/>
      <c r="AB45" s="98"/>
      <c r="AC45" s="99"/>
      <c r="AD45" s="99"/>
      <c r="AE45" s="99"/>
      <c r="AF45" s="99">
        <v>12.23925</v>
      </c>
      <c r="AG45" s="99">
        <v>24.4617</v>
      </c>
      <c r="AH45" s="100">
        <v>10.27692</v>
      </c>
      <c r="AI45" s="97"/>
      <c r="AJ45" s="97"/>
      <c r="AK45" s="97">
        <v>179.37322</v>
      </c>
      <c r="AL45" s="98">
        <v>213.71525</v>
      </c>
      <c r="AM45" s="100">
        <v>7.8466800000000001</v>
      </c>
      <c r="AN45" s="98"/>
      <c r="AO45" s="100"/>
      <c r="AP45" s="97"/>
      <c r="AQ45" s="98"/>
      <c r="AR45" s="100"/>
      <c r="AS45" s="97"/>
      <c r="AT45" s="97"/>
      <c r="AU45" s="97"/>
      <c r="AV45" s="98"/>
      <c r="AW45" s="99"/>
      <c r="AX45" s="100"/>
      <c r="AY45" s="98"/>
      <c r="AZ45" s="99"/>
      <c r="BA45" s="99"/>
      <c r="BB45" s="99"/>
      <c r="BC45" s="99"/>
      <c r="BD45" s="100"/>
      <c r="BE45" s="98"/>
      <c r="BF45" s="100"/>
      <c r="BG45" s="97"/>
      <c r="BH45" s="98"/>
      <c r="BI45" s="99">
        <v>184.87493000000001</v>
      </c>
      <c r="BJ45" s="100"/>
      <c r="BK45" s="98">
        <v>164.44227000000001</v>
      </c>
      <c r="BL45" s="99">
        <v>165.47058000000001</v>
      </c>
      <c r="BM45" s="99">
        <v>165.59853000000001</v>
      </c>
      <c r="BN45" s="99"/>
      <c r="BO45" s="99"/>
      <c r="BP45" s="99"/>
      <c r="BQ45" s="99"/>
      <c r="BR45" s="99"/>
      <c r="BS45" s="99"/>
      <c r="BT45" s="99"/>
      <c r="BU45" s="99">
        <v>206.49456000000001</v>
      </c>
      <c r="BV45" s="99">
        <v>206.11548999999999</v>
      </c>
      <c r="BW45" s="99">
        <v>205.99002999999999</v>
      </c>
      <c r="BX45" s="100"/>
      <c r="BY45" s="98">
        <v>17.41583</v>
      </c>
      <c r="BZ45" s="100">
        <v>44.053669999999997</v>
      </c>
      <c r="CA45" s="97"/>
      <c r="CB45" s="98"/>
      <c r="CC45" s="99"/>
      <c r="CD45" s="99"/>
      <c r="CE45" s="99"/>
      <c r="CF45" s="99"/>
      <c r="CG45" s="99">
        <v>118.14735</v>
      </c>
      <c r="CH45" s="99">
        <v>52.418509999999998</v>
      </c>
      <c r="CI45" s="99">
        <v>53.710120000000003</v>
      </c>
      <c r="CJ45" s="99"/>
      <c r="CK45" s="99"/>
      <c r="CL45" s="99"/>
      <c r="CM45" s="100">
        <v>191.19621000000001</v>
      </c>
      <c r="CN45" s="98">
        <v>180.55348000000001</v>
      </c>
      <c r="CO45" s="99">
        <v>180.52450999999999</v>
      </c>
      <c r="CP45" s="99">
        <v>181.33356000000001</v>
      </c>
      <c r="CQ45" s="100">
        <v>181.02912000000001</v>
      </c>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7"/>
      <c r="FL45" s="97"/>
      <c r="FM45" s="98"/>
      <c r="FN45" s="99"/>
      <c r="FO45" s="99"/>
      <c r="FP45" s="100"/>
      <c r="FQ45" s="97"/>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100"/>
      <c r="GU45" s="1"/>
      <c r="GV45" s="97"/>
      <c r="GW45" s="98"/>
      <c r="GX45" s="100"/>
      <c r="GY45" s="97"/>
      <c r="GZ45" s="97"/>
      <c r="HA45" s="97"/>
      <c r="HB45" s="97"/>
      <c r="HC45" s="97"/>
      <c r="HD45" s="1"/>
      <c r="HE45" s="97"/>
      <c r="HF45" s="97"/>
      <c r="HG45" s="97"/>
      <c r="HH45" s="97"/>
      <c r="HI45" s="97"/>
      <c r="HJ45" s="97"/>
      <c r="HK45" s="98"/>
      <c r="HL45" s="100"/>
      <c r="HM45" s="1"/>
      <c r="HN45" s="98">
        <v>3003.0187900000005</v>
      </c>
      <c r="HO45" s="99">
        <v>2965.6856000000007</v>
      </c>
      <c r="HP45" s="100">
        <v>427.07545000000005</v>
      </c>
    </row>
    <row r="46" spans="1:224" x14ac:dyDescent="0.3">
      <c r="A46" s="1"/>
      <c r="B46" s="96" t="s">
        <v>698</v>
      </c>
      <c r="C46" s="97"/>
      <c r="D46" s="98"/>
      <c r="E46" s="99"/>
      <c r="F46" s="99">
        <v>8.8258700000000001</v>
      </c>
      <c r="G46" s="100">
        <v>8.5166900000000005</v>
      </c>
      <c r="H46" s="98"/>
      <c r="I46" s="100"/>
      <c r="J46" s="98"/>
      <c r="K46" s="100"/>
      <c r="L46" s="98"/>
      <c r="M46" s="99"/>
      <c r="N46" s="99"/>
      <c r="O46" s="99"/>
      <c r="P46" s="99"/>
      <c r="Q46" s="99"/>
      <c r="R46" s="99"/>
      <c r="S46" s="100"/>
      <c r="T46" s="98">
        <v>18.14123</v>
      </c>
      <c r="U46" s="99">
        <v>19.191960000000002</v>
      </c>
      <c r="V46" s="99"/>
      <c r="W46" s="100">
        <v>1.0612699999999999</v>
      </c>
      <c r="X46" s="97"/>
      <c r="Y46" s="98"/>
      <c r="Z46" s="99"/>
      <c r="AA46" s="100"/>
      <c r="AB46" s="98"/>
      <c r="AC46" s="99"/>
      <c r="AD46" s="99"/>
      <c r="AE46" s="99"/>
      <c r="AF46" s="99">
        <v>12.23925</v>
      </c>
      <c r="AG46" s="99">
        <v>24.4617</v>
      </c>
      <c r="AH46" s="100">
        <v>10.27692</v>
      </c>
      <c r="AI46" s="97"/>
      <c r="AJ46" s="97"/>
      <c r="AK46" s="97">
        <v>179.37322</v>
      </c>
      <c r="AL46" s="98">
        <v>213.71525</v>
      </c>
      <c r="AM46" s="100">
        <v>7.8466800000000001</v>
      </c>
      <c r="AN46" s="98"/>
      <c r="AO46" s="100"/>
      <c r="AP46" s="97"/>
      <c r="AQ46" s="98"/>
      <c r="AR46" s="100"/>
      <c r="AS46" s="97"/>
      <c r="AT46" s="97"/>
      <c r="AU46" s="97"/>
      <c r="AV46" s="98"/>
      <c r="AW46" s="99"/>
      <c r="AX46" s="100"/>
      <c r="AY46" s="98"/>
      <c r="AZ46" s="99"/>
      <c r="BA46" s="99"/>
      <c r="BB46" s="99"/>
      <c r="BC46" s="99"/>
      <c r="BD46" s="100"/>
      <c r="BE46" s="98"/>
      <c r="BF46" s="100"/>
      <c r="BG46" s="97"/>
      <c r="BH46" s="98"/>
      <c r="BI46" s="99">
        <v>184.87493000000001</v>
      </c>
      <c r="BJ46" s="100"/>
      <c r="BK46" s="98">
        <v>164.44227000000001</v>
      </c>
      <c r="BL46" s="99">
        <v>165.47058000000001</v>
      </c>
      <c r="BM46" s="99">
        <v>165.59853000000001</v>
      </c>
      <c r="BN46" s="99"/>
      <c r="BO46" s="99"/>
      <c r="BP46" s="99"/>
      <c r="BQ46" s="99"/>
      <c r="BR46" s="99"/>
      <c r="BS46" s="99"/>
      <c r="BT46" s="99"/>
      <c r="BU46" s="99">
        <v>206.49456000000001</v>
      </c>
      <c r="BV46" s="99">
        <v>206.11548999999999</v>
      </c>
      <c r="BW46" s="99">
        <v>205.99002999999999</v>
      </c>
      <c r="BX46" s="100"/>
      <c r="BY46" s="98">
        <v>17.41583</v>
      </c>
      <c r="BZ46" s="100">
        <v>44.053669999999997</v>
      </c>
      <c r="CA46" s="97"/>
      <c r="CB46" s="98"/>
      <c r="CC46" s="99"/>
      <c r="CD46" s="99"/>
      <c r="CE46" s="99"/>
      <c r="CF46" s="99"/>
      <c r="CG46" s="99">
        <v>118.14735</v>
      </c>
      <c r="CH46" s="99">
        <v>52.418509999999998</v>
      </c>
      <c r="CI46" s="99">
        <v>53.710120000000003</v>
      </c>
      <c r="CJ46" s="99"/>
      <c r="CK46" s="99"/>
      <c r="CL46" s="99"/>
      <c r="CM46" s="100">
        <v>191.19621000000001</v>
      </c>
      <c r="CN46" s="98">
        <v>180.55348000000001</v>
      </c>
      <c r="CO46" s="99">
        <v>180.52450999999999</v>
      </c>
      <c r="CP46" s="99">
        <v>181.33356000000001</v>
      </c>
      <c r="CQ46" s="100">
        <v>181.02912000000001</v>
      </c>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7"/>
      <c r="FL46" s="97"/>
      <c r="FM46" s="98"/>
      <c r="FN46" s="99"/>
      <c r="FO46" s="99"/>
      <c r="FP46" s="100"/>
      <c r="FQ46" s="97"/>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100"/>
      <c r="GU46" s="1"/>
      <c r="GV46" s="97"/>
      <c r="GW46" s="98"/>
      <c r="GX46" s="100"/>
      <c r="GY46" s="97"/>
      <c r="GZ46" s="97"/>
      <c r="HA46" s="97"/>
      <c r="HB46" s="97"/>
      <c r="HC46" s="97"/>
      <c r="HD46" s="1"/>
      <c r="HE46" s="97"/>
      <c r="HF46" s="97"/>
      <c r="HG46" s="97"/>
      <c r="HH46" s="97"/>
      <c r="HI46" s="97"/>
      <c r="HJ46" s="97"/>
      <c r="HK46" s="98"/>
      <c r="HL46" s="100"/>
      <c r="HM46" s="1"/>
      <c r="HN46" s="98">
        <v>3003.0187900000005</v>
      </c>
      <c r="HO46" s="99">
        <v>2965.6856000000007</v>
      </c>
      <c r="HP46" s="100">
        <v>427.07545000000005</v>
      </c>
    </row>
    <row r="47" spans="1:224" x14ac:dyDescent="0.3">
      <c r="A47" s="1"/>
      <c r="B47" s="96" t="s">
        <v>699</v>
      </c>
      <c r="C47" s="97"/>
      <c r="D47" s="98"/>
      <c r="E47" s="99"/>
      <c r="F47" s="99">
        <v>8.8258700000000001</v>
      </c>
      <c r="G47" s="100">
        <v>8.5166900000000005</v>
      </c>
      <c r="H47" s="98"/>
      <c r="I47" s="100"/>
      <c r="J47" s="98"/>
      <c r="K47" s="100"/>
      <c r="L47" s="98"/>
      <c r="M47" s="99"/>
      <c r="N47" s="99"/>
      <c r="O47" s="99"/>
      <c r="P47" s="99"/>
      <c r="Q47" s="99"/>
      <c r="R47" s="99"/>
      <c r="S47" s="100"/>
      <c r="T47" s="98">
        <v>18.14123</v>
      </c>
      <c r="U47" s="99">
        <v>19.191960000000002</v>
      </c>
      <c r="V47" s="99"/>
      <c r="W47" s="100">
        <v>1.0612699999999999</v>
      </c>
      <c r="X47" s="97"/>
      <c r="Y47" s="98"/>
      <c r="Z47" s="99"/>
      <c r="AA47" s="100"/>
      <c r="AB47" s="98"/>
      <c r="AC47" s="99"/>
      <c r="AD47" s="99"/>
      <c r="AE47" s="99"/>
      <c r="AF47" s="99">
        <v>12.23925</v>
      </c>
      <c r="AG47" s="99">
        <v>24.4617</v>
      </c>
      <c r="AH47" s="100">
        <v>10.27692</v>
      </c>
      <c r="AI47" s="97"/>
      <c r="AJ47" s="97"/>
      <c r="AK47" s="97">
        <v>179.37322</v>
      </c>
      <c r="AL47" s="98">
        <v>213.71525</v>
      </c>
      <c r="AM47" s="100">
        <v>7.8466800000000001</v>
      </c>
      <c r="AN47" s="98"/>
      <c r="AO47" s="100"/>
      <c r="AP47" s="97"/>
      <c r="AQ47" s="98"/>
      <c r="AR47" s="100"/>
      <c r="AS47" s="97"/>
      <c r="AT47" s="97"/>
      <c r="AU47" s="97"/>
      <c r="AV47" s="98"/>
      <c r="AW47" s="99"/>
      <c r="AX47" s="100"/>
      <c r="AY47" s="98"/>
      <c r="AZ47" s="99"/>
      <c r="BA47" s="99"/>
      <c r="BB47" s="99"/>
      <c r="BC47" s="99"/>
      <c r="BD47" s="100"/>
      <c r="BE47" s="98"/>
      <c r="BF47" s="100"/>
      <c r="BG47" s="97"/>
      <c r="BH47" s="98"/>
      <c r="BI47" s="99">
        <v>184.87493000000001</v>
      </c>
      <c r="BJ47" s="100"/>
      <c r="BK47" s="98">
        <v>164.44227000000001</v>
      </c>
      <c r="BL47" s="99">
        <v>165.47058000000001</v>
      </c>
      <c r="BM47" s="99">
        <v>165.59853000000001</v>
      </c>
      <c r="BN47" s="99"/>
      <c r="BO47" s="99"/>
      <c r="BP47" s="99"/>
      <c r="BQ47" s="99"/>
      <c r="BR47" s="99"/>
      <c r="BS47" s="99"/>
      <c r="BT47" s="99"/>
      <c r="BU47" s="99">
        <v>206.49456000000001</v>
      </c>
      <c r="BV47" s="99">
        <v>206.11548999999999</v>
      </c>
      <c r="BW47" s="99">
        <v>205.99002999999999</v>
      </c>
      <c r="BX47" s="100"/>
      <c r="BY47" s="98">
        <v>17.41583</v>
      </c>
      <c r="BZ47" s="100">
        <v>44.053669999999997</v>
      </c>
      <c r="CA47" s="97"/>
      <c r="CB47" s="98"/>
      <c r="CC47" s="99"/>
      <c r="CD47" s="99"/>
      <c r="CE47" s="99"/>
      <c r="CF47" s="99"/>
      <c r="CG47" s="99">
        <v>118.14735</v>
      </c>
      <c r="CH47" s="99">
        <v>52.418509999999998</v>
      </c>
      <c r="CI47" s="99">
        <v>53.710120000000003</v>
      </c>
      <c r="CJ47" s="99"/>
      <c r="CK47" s="99"/>
      <c r="CL47" s="99"/>
      <c r="CM47" s="100">
        <v>191.19621000000001</v>
      </c>
      <c r="CN47" s="98">
        <v>180.55348000000001</v>
      </c>
      <c r="CO47" s="99">
        <v>180.52450999999999</v>
      </c>
      <c r="CP47" s="99">
        <v>181.33356000000001</v>
      </c>
      <c r="CQ47" s="100">
        <v>181.02912000000001</v>
      </c>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7"/>
      <c r="FL47" s="97"/>
      <c r="FM47" s="98"/>
      <c r="FN47" s="99"/>
      <c r="FO47" s="99"/>
      <c r="FP47" s="100"/>
      <c r="FQ47" s="97"/>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100"/>
      <c r="GU47" s="1"/>
      <c r="GV47" s="97"/>
      <c r="GW47" s="98"/>
      <c r="GX47" s="100"/>
      <c r="GY47" s="97"/>
      <c r="GZ47" s="97"/>
      <c r="HA47" s="97"/>
      <c r="HB47" s="97"/>
      <c r="HC47" s="97"/>
      <c r="HD47" s="1"/>
      <c r="HE47" s="97"/>
      <c r="HF47" s="97"/>
      <c r="HG47" s="97"/>
      <c r="HH47" s="97"/>
      <c r="HI47" s="97"/>
      <c r="HJ47" s="97"/>
      <c r="HK47" s="98"/>
      <c r="HL47" s="100"/>
      <c r="HM47" s="1"/>
      <c r="HN47" s="98">
        <v>3003.0187900000005</v>
      </c>
      <c r="HO47" s="99">
        <v>2965.6856000000007</v>
      </c>
      <c r="HP47" s="100">
        <v>427.07545000000005</v>
      </c>
    </row>
    <row r="48" spans="1:224" x14ac:dyDescent="0.3">
      <c r="A48" s="1"/>
      <c r="B48" s="96" t="s">
        <v>700</v>
      </c>
      <c r="C48" s="97"/>
      <c r="D48" s="98"/>
      <c r="E48" s="99"/>
      <c r="F48" s="99">
        <v>8.8258700000000001</v>
      </c>
      <c r="G48" s="100">
        <v>8.5166900000000005</v>
      </c>
      <c r="H48" s="98"/>
      <c r="I48" s="100"/>
      <c r="J48" s="98"/>
      <c r="K48" s="100"/>
      <c r="L48" s="98"/>
      <c r="M48" s="99"/>
      <c r="N48" s="99"/>
      <c r="O48" s="99"/>
      <c r="P48" s="99"/>
      <c r="Q48" s="99"/>
      <c r="R48" s="99"/>
      <c r="S48" s="100"/>
      <c r="T48" s="98">
        <v>18.14123</v>
      </c>
      <c r="U48" s="99">
        <v>19.191960000000002</v>
      </c>
      <c r="V48" s="99"/>
      <c r="W48" s="100">
        <v>1.0612699999999999</v>
      </c>
      <c r="X48" s="97"/>
      <c r="Y48" s="98"/>
      <c r="Z48" s="99"/>
      <c r="AA48" s="100"/>
      <c r="AB48" s="98"/>
      <c r="AC48" s="99"/>
      <c r="AD48" s="99"/>
      <c r="AE48" s="99"/>
      <c r="AF48" s="99">
        <v>12.23925</v>
      </c>
      <c r="AG48" s="99">
        <v>24.4617</v>
      </c>
      <c r="AH48" s="100">
        <v>10.27692</v>
      </c>
      <c r="AI48" s="97"/>
      <c r="AJ48" s="97"/>
      <c r="AK48" s="97">
        <v>179.37322</v>
      </c>
      <c r="AL48" s="98">
        <v>213.71525</v>
      </c>
      <c r="AM48" s="100">
        <v>7.8466800000000001</v>
      </c>
      <c r="AN48" s="98"/>
      <c r="AO48" s="100"/>
      <c r="AP48" s="97"/>
      <c r="AQ48" s="98"/>
      <c r="AR48" s="100"/>
      <c r="AS48" s="97"/>
      <c r="AT48" s="97"/>
      <c r="AU48" s="97"/>
      <c r="AV48" s="98"/>
      <c r="AW48" s="99"/>
      <c r="AX48" s="100"/>
      <c r="AY48" s="98"/>
      <c r="AZ48" s="99"/>
      <c r="BA48" s="99"/>
      <c r="BB48" s="99"/>
      <c r="BC48" s="99"/>
      <c r="BD48" s="100"/>
      <c r="BE48" s="98"/>
      <c r="BF48" s="100"/>
      <c r="BG48" s="97"/>
      <c r="BH48" s="98"/>
      <c r="BI48" s="99">
        <v>184.87493000000001</v>
      </c>
      <c r="BJ48" s="100"/>
      <c r="BK48" s="98">
        <v>164.44227000000001</v>
      </c>
      <c r="BL48" s="99">
        <v>165.47058000000001</v>
      </c>
      <c r="BM48" s="99">
        <v>165.59853000000001</v>
      </c>
      <c r="BN48" s="99"/>
      <c r="BO48" s="99"/>
      <c r="BP48" s="99"/>
      <c r="BQ48" s="99"/>
      <c r="BR48" s="99"/>
      <c r="BS48" s="99"/>
      <c r="BT48" s="99"/>
      <c r="BU48" s="99">
        <v>206.49456000000001</v>
      </c>
      <c r="BV48" s="99">
        <v>206.11548999999999</v>
      </c>
      <c r="BW48" s="99">
        <v>205.99002999999999</v>
      </c>
      <c r="BX48" s="100"/>
      <c r="BY48" s="98">
        <v>17.41583</v>
      </c>
      <c r="BZ48" s="100">
        <v>44.053669999999997</v>
      </c>
      <c r="CA48" s="97"/>
      <c r="CB48" s="98"/>
      <c r="CC48" s="99"/>
      <c r="CD48" s="99"/>
      <c r="CE48" s="99"/>
      <c r="CF48" s="99"/>
      <c r="CG48" s="99">
        <v>118.14735</v>
      </c>
      <c r="CH48" s="99">
        <v>52.418509999999998</v>
      </c>
      <c r="CI48" s="99">
        <v>53.710120000000003</v>
      </c>
      <c r="CJ48" s="99"/>
      <c r="CK48" s="99"/>
      <c r="CL48" s="99"/>
      <c r="CM48" s="100">
        <v>191.19621000000001</v>
      </c>
      <c r="CN48" s="98">
        <v>180.55348000000001</v>
      </c>
      <c r="CO48" s="99">
        <v>180.52450999999999</v>
      </c>
      <c r="CP48" s="99">
        <v>181.33356000000001</v>
      </c>
      <c r="CQ48" s="100">
        <v>181.02912000000001</v>
      </c>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7"/>
      <c r="FL48" s="97"/>
      <c r="FM48" s="98"/>
      <c r="FN48" s="99"/>
      <c r="FO48" s="99"/>
      <c r="FP48" s="100"/>
      <c r="FQ48" s="97"/>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100"/>
      <c r="GU48" s="1"/>
      <c r="GV48" s="97"/>
      <c r="GW48" s="98"/>
      <c r="GX48" s="100"/>
      <c r="GY48" s="97"/>
      <c r="GZ48" s="97"/>
      <c r="HA48" s="97"/>
      <c r="HB48" s="97"/>
      <c r="HC48" s="97"/>
      <c r="HD48" s="1"/>
      <c r="HE48" s="97"/>
      <c r="HF48" s="97"/>
      <c r="HG48" s="97"/>
      <c r="HH48" s="97"/>
      <c r="HI48" s="97"/>
      <c r="HJ48" s="97"/>
      <c r="HK48" s="98"/>
      <c r="HL48" s="100"/>
      <c r="HM48" s="1"/>
      <c r="HN48" s="98">
        <v>3003.0187900000005</v>
      </c>
      <c r="HO48" s="99">
        <v>2965.6856000000007</v>
      </c>
      <c r="HP48" s="100">
        <v>427.07545000000005</v>
      </c>
    </row>
    <row r="49" spans="1:224" x14ac:dyDescent="0.3">
      <c r="A49" s="1"/>
      <c r="B49" s="96" t="s">
        <v>701</v>
      </c>
      <c r="C49" s="97"/>
      <c r="D49" s="98"/>
      <c r="E49" s="99"/>
      <c r="F49" s="99">
        <v>8.8258700000000001</v>
      </c>
      <c r="G49" s="100">
        <v>8.5166900000000005</v>
      </c>
      <c r="H49" s="98"/>
      <c r="I49" s="100"/>
      <c r="J49" s="98"/>
      <c r="K49" s="100"/>
      <c r="L49" s="98"/>
      <c r="M49" s="99"/>
      <c r="N49" s="99"/>
      <c r="O49" s="99"/>
      <c r="P49" s="99"/>
      <c r="Q49" s="99"/>
      <c r="R49" s="99"/>
      <c r="S49" s="100"/>
      <c r="T49" s="98">
        <v>18.14123</v>
      </c>
      <c r="U49" s="99">
        <v>19.191960000000002</v>
      </c>
      <c r="V49" s="99"/>
      <c r="W49" s="100">
        <v>1.0612699999999999</v>
      </c>
      <c r="X49" s="97"/>
      <c r="Y49" s="98"/>
      <c r="Z49" s="99"/>
      <c r="AA49" s="100"/>
      <c r="AB49" s="98"/>
      <c r="AC49" s="99"/>
      <c r="AD49" s="99"/>
      <c r="AE49" s="99"/>
      <c r="AF49" s="99">
        <v>12.23925</v>
      </c>
      <c r="AG49" s="99">
        <v>24.4617</v>
      </c>
      <c r="AH49" s="100">
        <v>10.27692</v>
      </c>
      <c r="AI49" s="97"/>
      <c r="AJ49" s="97"/>
      <c r="AK49" s="97">
        <v>179.37322</v>
      </c>
      <c r="AL49" s="98">
        <v>213.71525</v>
      </c>
      <c r="AM49" s="100">
        <v>7.8466800000000001</v>
      </c>
      <c r="AN49" s="98"/>
      <c r="AO49" s="100"/>
      <c r="AP49" s="97"/>
      <c r="AQ49" s="98"/>
      <c r="AR49" s="100"/>
      <c r="AS49" s="97"/>
      <c r="AT49" s="97"/>
      <c r="AU49" s="97"/>
      <c r="AV49" s="98"/>
      <c r="AW49" s="99"/>
      <c r="AX49" s="100"/>
      <c r="AY49" s="98"/>
      <c r="AZ49" s="99"/>
      <c r="BA49" s="99"/>
      <c r="BB49" s="99"/>
      <c r="BC49" s="99"/>
      <c r="BD49" s="100"/>
      <c r="BE49" s="98"/>
      <c r="BF49" s="100"/>
      <c r="BG49" s="97"/>
      <c r="BH49" s="98"/>
      <c r="BI49" s="99">
        <v>184.87493000000001</v>
      </c>
      <c r="BJ49" s="100"/>
      <c r="BK49" s="98">
        <v>164.44227000000001</v>
      </c>
      <c r="BL49" s="99">
        <v>165.47058000000001</v>
      </c>
      <c r="BM49" s="99">
        <v>165.59853000000001</v>
      </c>
      <c r="BN49" s="99"/>
      <c r="BO49" s="99"/>
      <c r="BP49" s="99"/>
      <c r="BQ49" s="99"/>
      <c r="BR49" s="99"/>
      <c r="BS49" s="99"/>
      <c r="BT49" s="99"/>
      <c r="BU49" s="99">
        <v>206.49456000000001</v>
      </c>
      <c r="BV49" s="99">
        <v>206.11548999999999</v>
      </c>
      <c r="BW49" s="99">
        <v>205.99002999999999</v>
      </c>
      <c r="BX49" s="100"/>
      <c r="BY49" s="98">
        <v>17.41583</v>
      </c>
      <c r="BZ49" s="100">
        <v>44.053669999999997</v>
      </c>
      <c r="CA49" s="97"/>
      <c r="CB49" s="98"/>
      <c r="CC49" s="99"/>
      <c r="CD49" s="99"/>
      <c r="CE49" s="99"/>
      <c r="CF49" s="99"/>
      <c r="CG49" s="99">
        <v>118.14735</v>
      </c>
      <c r="CH49" s="99">
        <v>52.418509999999998</v>
      </c>
      <c r="CI49" s="99">
        <v>53.710120000000003</v>
      </c>
      <c r="CJ49" s="99"/>
      <c r="CK49" s="99"/>
      <c r="CL49" s="99"/>
      <c r="CM49" s="100">
        <v>191.19621000000001</v>
      </c>
      <c r="CN49" s="98">
        <v>180.55348000000001</v>
      </c>
      <c r="CO49" s="99">
        <v>180.52450999999999</v>
      </c>
      <c r="CP49" s="99">
        <v>181.33356000000001</v>
      </c>
      <c r="CQ49" s="100">
        <v>181.02912000000001</v>
      </c>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7"/>
      <c r="FL49" s="97"/>
      <c r="FM49" s="98"/>
      <c r="FN49" s="99"/>
      <c r="FO49" s="99"/>
      <c r="FP49" s="100"/>
      <c r="FQ49" s="97"/>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100"/>
      <c r="GU49" s="1"/>
      <c r="GV49" s="97"/>
      <c r="GW49" s="98"/>
      <c r="GX49" s="100"/>
      <c r="GY49" s="97"/>
      <c r="GZ49" s="97"/>
      <c r="HA49" s="97"/>
      <c r="HB49" s="97"/>
      <c r="HC49" s="97"/>
      <c r="HD49" s="1"/>
      <c r="HE49" s="97"/>
      <c r="HF49" s="97"/>
      <c r="HG49" s="97"/>
      <c r="HH49" s="97"/>
      <c r="HI49" s="97"/>
      <c r="HJ49" s="97"/>
      <c r="HK49" s="98"/>
      <c r="HL49" s="100"/>
      <c r="HM49" s="1"/>
      <c r="HN49" s="98">
        <v>3003.0187900000005</v>
      </c>
      <c r="HO49" s="99">
        <v>2965.6856000000007</v>
      </c>
      <c r="HP49" s="100">
        <v>427.07545000000005</v>
      </c>
    </row>
    <row r="50" spans="1:224" x14ac:dyDescent="0.3">
      <c r="A50" s="1"/>
      <c r="B50" s="96" t="s">
        <v>702</v>
      </c>
      <c r="C50" s="97"/>
      <c r="D50" s="98"/>
      <c r="E50" s="99"/>
      <c r="F50" s="99">
        <v>8.8258700000000001</v>
      </c>
      <c r="G50" s="100">
        <v>8.5166900000000005</v>
      </c>
      <c r="H50" s="98"/>
      <c r="I50" s="100"/>
      <c r="J50" s="98"/>
      <c r="K50" s="100"/>
      <c r="L50" s="98"/>
      <c r="M50" s="99"/>
      <c r="N50" s="99"/>
      <c r="O50" s="99"/>
      <c r="P50" s="99"/>
      <c r="Q50" s="99"/>
      <c r="R50" s="99"/>
      <c r="S50" s="100"/>
      <c r="T50" s="98">
        <v>18.14123</v>
      </c>
      <c r="U50" s="99">
        <v>19.191960000000002</v>
      </c>
      <c r="V50" s="99"/>
      <c r="W50" s="100">
        <v>1.0612699999999999</v>
      </c>
      <c r="X50" s="97"/>
      <c r="Y50" s="98"/>
      <c r="Z50" s="99"/>
      <c r="AA50" s="100"/>
      <c r="AB50" s="98"/>
      <c r="AC50" s="99"/>
      <c r="AD50" s="99"/>
      <c r="AE50" s="99"/>
      <c r="AF50" s="99">
        <v>12.23925</v>
      </c>
      <c r="AG50" s="99">
        <v>24.4617</v>
      </c>
      <c r="AH50" s="100">
        <v>10.27692</v>
      </c>
      <c r="AI50" s="97"/>
      <c r="AJ50" s="97"/>
      <c r="AK50" s="97">
        <v>179.37322</v>
      </c>
      <c r="AL50" s="98">
        <v>213.71525</v>
      </c>
      <c r="AM50" s="100">
        <v>7.8466800000000001</v>
      </c>
      <c r="AN50" s="98"/>
      <c r="AO50" s="100"/>
      <c r="AP50" s="97"/>
      <c r="AQ50" s="98"/>
      <c r="AR50" s="100"/>
      <c r="AS50" s="97"/>
      <c r="AT50" s="97"/>
      <c r="AU50" s="97"/>
      <c r="AV50" s="98"/>
      <c r="AW50" s="99"/>
      <c r="AX50" s="100"/>
      <c r="AY50" s="98"/>
      <c r="AZ50" s="99"/>
      <c r="BA50" s="99"/>
      <c r="BB50" s="99"/>
      <c r="BC50" s="99"/>
      <c r="BD50" s="100"/>
      <c r="BE50" s="98"/>
      <c r="BF50" s="100"/>
      <c r="BG50" s="97"/>
      <c r="BH50" s="98"/>
      <c r="BI50" s="99">
        <v>184.87493000000001</v>
      </c>
      <c r="BJ50" s="100"/>
      <c r="BK50" s="98">
        <v>164.44227000000001</v>
      </c>
      <c r="BL50" s="99">
        <v>165.47058000000001</v>
      </c>
      <c r="BM50" s="99">
        <v>165.59853000000001</v>
      </c>
      <c r="BN50" s="99"/>
      <c r="BO50" s="99"/>
      <c r="BP50" s="99"/>
      <c r="BQ50" s="99"/>
      <c r="BR50" s="99"/>
      <c r="BS50" s="99"/>
      <c r="BT50" s="99"/>
      <c r="BU50" s="99">
        <v>206.49456000000001</v>
      </c>
      <c r="BV50" s="99">
        <v>206.11548999999999</v>
      </c>
      <c r="BW50" s="99">
        <v>205.99002999999999</v>
      </c>
      <c r="BX50" s="100"/>
      <c r="BY50" s="98">
        <v>17.41583</v>
      </c>
      <c r="BZ50" s="100">
        <v>44.053669999999997</v>
      </c>
      <c r="CA50" s="97"/>
      <c r="CB50" s="98"/>
      <c r="CC50" s="99"/>
      <c r="CD50" s="99"/>
      <c r="CE50" s="99"/>
      <c r="CF50" s="99"/>
      <c r="CG50" s="99">
        <v>118.14735</v>
      </c>
      <c r="CH50" s="99">
        <v>52.418509999999998</v>
      </c>
      <c r="CI50" s="99">
        <v>53.710120000000003</v>
      </c>
      <c r="CJ50" s="99"/>
      <c r="CK50" s="99"/>
      <c r="CL50" s="99"/>
      <c r="CM50" s="100">
        <v>191.19621000000001</v>
      </c>
      <c r="CN50" s="98">
        <v>180.55348000000001</v>
      </c>
      <c r="CO50" s="99">
        <v>180.52450999999999</v>
      </c>
      <c r="CP50" s="99">
        <v>181.33356000000001</v>
      </c>
      <c r="CQ50" s="100">
        <v>181.02912000000001</v>
      </c>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7"/>
      <c r="FL50" s="97"/>
      <c r="FM50" s="98"/>
      <c r="FN50" s="99"/>
      <c r="FO50" s="99"/>
      <c r="FP50" s="100"/>
      <c r="FQ50" s="97"/>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100"/>
      <c r="GU50" s="1"/>
      <c r="GV50" s="97"/>
      <c r="GW50" s="98"/>
      <c r="GX50" s="100"/>
      <c r="GY50" s="97"/>
      <c r="GZ50" s="97"/>
      <c r="HA50" s="97"/>
      <c r="HB50" s="97"/>
      <c r="HC50" s="97"/>
      <c r="HD50" s="1"/>
      <c r="HE50" s="97"/>
      <c r="HF50" s="97"/>
      <c r="HG50" s="97"/>
      <c r="HH50" s="97"/>
      <c r="HI50" s="97"/>
      <c r="HJ50" s="97"/>
      <c r="HK50" s="98"/>
      <c r="HL50" s="100"/>
      <c r="HM50" s="1"/>
      <c r="HN50" s="98">
        <v>3003.0187900000005</v>
      </c>
      <c r="HO50" s="99">
        <v>2965.6856000000007</v>
      </c>
      <c r="HP50" s="100">
        <v>427.07545000000005</v>
      </c>
    </row>
    <row r="51" spans="1:224" x14ac:dyDescent="0.3">
      <c r="A51" s="1"/>
      <c r="B51" s="96" t="s">
        <v>703</v>
      </c>
      <c r="C51" s="97"/>
      <c r="D51" s="98"/>
      <c r="E51" s="99"/>
      <c r="F51" s="99">
        <v>8.8258700000000001</v>
      </c>
      <c r="G51" s="100">
        <v>8.5166900000000005</v>
      </c>
      <c r="H51" s="98"/>
      <c r="I51" s="100"/>
      <c r="J51" s="98"/>
      <c r="K51" s="100"/>
      <c r="L51" s="98"/>
      <c r="M51" s="99"/>
      <c r="N51" s="99"/>
      <c r="O51" s="99"/>
      <c r="P51" s="99"/>
      <c r="Q51" s="99"/>
      <c r="R51" s="99"/>
      <c r="S51" s="100"/>
      <c r="T51" s="98">
        <v>18.14123</v>
      </c>
      <c r="U51" s="99">
        <v>19.191960000000002</v>
      </c>
      <c r="V51" s="99"/>
      <c r="W51" s="100">
        <v>1.0612699999999999</v>
      </c>
      <c r="X51" s="97"/>
      <c r="Y51" s="98"/>
      <c r="Z51" s="99"/>
      <c r="AA51" s="100"/>
      <c r="AB51" s="98"/>
      <c r="AC51" s="99"/>
      <c r="AD51" s="99"/>
      <c r="AE51" s="99"/>
      <c r="AF51" s="99">
        <v>12.23925</v>
      </c>
      <c r="AG51" s="99">
        <v>24.4617</v>
      </c>
      <c r="AH51" s="100">
        <v>10.27692</v>
      </c>
      <c r="AI51" s="97"/>
      <c r="AJ51" s="97"/>
      <c r="AK51" s="97">
        <v>179.37322</v>
      </c>
      <c r="AL51" s="98">
        <v>213.71525</v>
      </c>
      <c r="AM51" s="100">
        <v>7.8466800000000001</v>
      </c>
      <c r="AN51" s="98"/>
      <c r="AO51" s="100"/>
      <c r="AP51" s="97"/>
      <c r="AQ51" s="98"/>
      <c r="AR51" s="100"/>
      <c r="AS51" s="97"/>
      <c r="AT51" s="97"/>
      <c r="AU51" s="97"/>
      <c r="AV51" s="98"/>
      <c r="AW51" s="99"/>
      <c r="AX51" s="100"/>
      <c r="AY51" s="98"/>
      <c r="AZ51" s="99"/>
      <c r="BA51" s="99"/>
      <c r="BB51" s="99"/>
      <c r="BC51" s="99"/>
      <c r="BD51" s="100"/>
      <c r="BE51" s="98"/>
      <c r="BF51" s="100"/>
      <c r="BG51" s="97"/>
      <c r="BH51" s="98"/>
      <c r="BI51" s="99">
        <v>184.87493000000001</v>
      </c>
      <c r="BJ51" s="100"/>
      <c r="BK51" s="98">
        <v>164.44227000000001</v>
      </c>
      <c r="BL51" s="99">
        <v>165.47058000000001</v>
      </c>
      <c r="BM51" s="99">
        <v>165.59853000000001</v>
      </c>
      <c r="BN51" s="99"/>
      <c r="BO51" s="99"/>
      <c r="BP51" s="99"/>
      <c r="BQ51" s="99"/>
      <c r="BR51" s="99"/>
      <c r="BS51" s="99"/>
      <c r="BT51" s="99"/>
      <c r="BU51" s="99">
        <v>206.49456000000001</v>
      </c>
      <c r="BV51" s="99">
        <v>206.11548999999999</v>
      </c>
      <c r="BW51" s="99">
        <v>205.99002999999999</v>
      </c>
      <c r="BX51" s="100"/>
      <c r="BY51" s="98">
        <v>17.41583</v>
      </c>
      <c r="BZ51" s="100">
        <v>44.053669999999997</v>
      </c>
      <c r="CA51" s="97"/>
      <c r="CB51" s="98"/>
      <c r="CC51" s="99"/>
      <c r="CD51" s="99"/>
      <c r="CE51" s="99"/>
      <c r="CF51" s="99"/>
      <c r="CG51" s="99">
        <v>118.14735</v>
      </c>
      <c r="CH51" s="99">
        <v>52.418509999999998</v>
      </c>
      <c r="CI51" s="99">
        <v>53.710120000000003</v>
      </c>
      <c r="CJ51" s="99"/>
      <c r="CK51" s="99"/>
      <c r="CL51" s="99"/>
      <c r="CM51" s="100">
        <v>191.19621000000001</v>
      </c>
      <c r="CN51" s="98">
        <v>180.55348000000001</v>
      </c>
      <c r="CO51" s="99">
        <v>180.52450999999999</v>
      </c>
      <c r="CP51" s="99">
        <v>181.33356000000001</v>
      </c>
      <c r="CQ51" s="100">
        <v>181.02912000000001</v>
      </c>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7"/>
      <c r="FL51" s="97"/>
      <c r="FM51" s="98"/>
      <c r="FN51" s="99"/>
      <c r="FO51" s="99"/>
      <c r="FP51" s="100"/>
      <c r="FQ51" s="97"/>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100"/>
      <c r="GU51" s="1"/>
      <c r="GV51" s="97"/>
      <c r="GW51" s="98"/>
      <c r="GX51" s="100"/>
      <c r="GY51" s="97"/>
      <c r="GZ51" s="97"/>
      <c r="HA51" s="97"/>
      <c r="HB51" s="97"/>
      <c r="HC51" s="97"/>
      <c r="HD51" s="1"/>
      <c r="HE51" s="97"/>
      <c r="HF51" s="97"/>
      <c r="HG51" s="97"/>
      <c r="HH51" s="97"/>
      <c r="HI51" s="97"/>
      <c r="HJ51" s="97"/>
      <c r="HK51" s="98"/>
      <c r="HL51" s="100"/>
      <c r="HM51" s="1"/>
      <c r="HN51" s="98">
        <v>3003.0187900000005</v>
      </c>
      <c r="HO51" s="99">
        <v>2965.6856000000007</v>
      </c>
      <c r="HP51" s="100">
        <v>427.07545000000005</v>
      </c>
    </row>
    <row r="52" spans="1:224" x14ac:dyDescent="0.3">
      <c r="A52" s="1"/>
      <c r="B52" s="96" t="s">
        <v>704</v>
      </c>
      <c r="C52" s="97"/>
      <c r="D52" s="98"/>
      <c r="E52" s="99"/>
      <c r="F52" s="99">
        <v>8.8258700000000001</v>
      </c>
      <c r="G52" s="100">
        <v>8.5166900000000005</v>
      </c>
      <c r="H52" s="98"/>
      <c r="I52" s="100"/>
      <c r="J52" s="98"/>
      <c r="K52" s="100"/>
      <c r="L52" s="98"/>
      <c r="M52" s="99"/>
      <c r="N52" s="99"/>
      <c r="O52" s="99"/>
      <c r="P52" s="99"/>
      <c r="Q52" s="99"/>
      <c r="R52" s="99"/>
      <c r="S52" s="100"/>
      <c r="T52" s="98">
        <v>18.14123</v>
      </c>
      <c r="U52" s="99">
        <v>19.191960000000002</v>
      </c>
      <c r="V52" s="99"/>
      <c r="W52" s="100">
        <v>1.0612699999999999</v>
      </c>
      <c r="X52" s="97"/>
      <c r="Y52" s="98"/>
      <c r="Z52" s="99"/>
      <c r="AA52" s="100"/>
      <c r="AB52" s="98"/>
      <c r="AC52" s="99"/>
      <c r="AD52" s="99"/>
      <c r="AE52" s="99"/>
      <c r="AF52" s="99">
        <v>12.23925</v>
      </c>
      <c r="AG52" s="99">
        <v>24.4617</v>
      </c>
      <c r="AH52" s="100">
        <v>10.27692</v>
      </c>
      <c r="AI52" s="97"/>
      <c r="AJ52" s="97"/>
      <c r="AK52" s="97">
        <v>179.37322</v>
      </c>
      <c r="AL52" s="98">
        <v>213.71525</v>
      </c>
      <c r="AM52" s="100">
        <v>7.8466800000000001</v>
      </c>
      <c r="AN52" s="98"/>
      <c r="AO52" s="100"/>
      <c r="AP52" s="97"/>
      <c r="AQ52" s="98"/>
      <c r="AR52" s="100"/>
      <c r="AS52" s="97"/>
      <c r="AT52" s="97"/>
      <c r="AU52" s="97"/>
      <c r="AV52" s="98"/>
      <c r="AW52" s="99"/>
      <c r="AX52" s="100"/>
      <c r="AY52" s="98"/>
      <c r="AZ52" s="99"/>
      <c r="BA52" s="99"/>
      <c r="BB52" s="99"/>
      <c r="BC52" s="99"/>
      <c r="BD52" s="100"/>
      <c r="BE52" s="98"/>
      <c r="BF52" s="100"/>
      <c r="BG52" s="97"/>
      <c r="BH52" s="98"/>
      <c r="BI52" s="99">
        <v>184.87493000000001</v>
      </c>
      <c r="BJ52" s="100"/>
      <c r="BK52" s="98">
        <v>164.44227000000001</v>
      </c>
      <c r="BL52" s="99">
        <v>165.47058000000001</v>
      </c>
      <c r="BM52" s="99">
        <v>165.59853000000001</v>
      </c>
      <c r="BN52" s="99"/>
      <c r="BO52" s="99"/>
      <c r="BP52" s="99"/>
      <c r="BQ52" s="99"/>
      <c r="BR52" s="99"/>
      <c r="BS52" s="99"/>
      <c r="BT52" s="99"/>
      <c r="BU52" s="99">
        <v>206.49456000000001</v>
      </c>
      <c r="BV52" s="99">
        <v>206.11548999999999</v>
      </c>
      <c r="BW52" s="99">
        <v>205.99002999999999</v>
      </c>
      <c r="BX52" s="100"/>
      <c r="BY52" s="98">
        <v>17.41583</v>
      </c>
      <c r="BZ52" s="100">
        <v>44.053669999999997</v>
      </c>
      <c r="CA52" s="97"/>
      <c r="CB52" s="98"/>
      <c r="CC52" s="99"/>
      <c r="CD52" s="99"/>
      <c r="CE52" s="99"/>
      <c r="CF52" s="99"/>
      <c r="CG52" s="99">
        <v>118.14735</v>
      </c>
      <c r="CH52" s="99">
        <v>52.418509999999998</v>
      </c>
      <c r="CI52" s="99">
        <v>53.710120000000003</v>
      </c>
      <c r="CJ52" s="99"/>
      <c r="CK52" s="99"/>
      <c r="CL52" s="99"/>
      <c r="CM52" s="100">
        <v>191.19621000000001</v>
      </c>
      <c r="CN52" s="98">
        <v>180.55348000000001</v>
      </c>
      <c r="CO52" s="99">
        <v>180.52450999999999</v>
      </c>
      <c r="CP52" s="99">
        <v>181.33356000000001</v>
      </c>
      <c r="CQ52" s="100">
        <v>181.02912000000001</v>
      </c>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7"/>
      <c r="FL52" s="97"/>
      <c r="FM52" s="98"/>
      <c r="FN52" s="99"/>
      <c r="FO52" s="99"/>
      <c r="FP52" s="100"/>
      <c r="FQ52" s="97"/>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100"/>
      <c r="GU52" s="1"/>
      <c r="GV52" s="97"/>
      <c r="GW52" s="98"/>
      <c r="GX52" s="100"/>
      <c r="GY52" s="97"/>
      <c r="GZ52" s="97"/>
      <c r="HA52" s="97"/>
      <c r="HB52" s="97"/>
      <c r="HC52" s="97"/>
      <c r="HD52" s="1"/>
      <c r="HE52" s="97"/>
      <c r="HF52" s="97"/>
      <c r="HG52" s="97"/>
      <c r="HH52" s="97"/>
      <c r="HI52" s="97"/>
      <c r="HJ52" s="97"/>
      <c r="HK52" s="98"/>
      <c r="HL52" s="100"/>
      <c r="HM52" s="1"/>
      <c r="HN52" s="98">
        <v>3003.0187900000005</v>
      </c>
      <c r="HO52" s="99">
        <v>2965.6856000000007</v>
      </c>
      <c r="HP52" s="100">
        <v>427.07545000000005</v>
      </c>
    </row>
    <row r="53" spans="1:224" x14ac:dyDescent="0.3">
      <c r="A53" s="1"/>
      <c r="B53" s="96" t="s">
        <v>705</v>
      </c>
      <c r="C53" s="97"/>
      <c r="D53" s="98"/>
      <c r="E53" s="99"/>
      <c r="F53" s="99">
        <v>8.8258700000000001</v>
      </c>
      <c r="G53" s="100">
        <v>8.5166900000000005</v>
      </c>
      <c r="H53" s="98"/>
      <c r="I53" s="100"/>
      <c r="J53" s="98"/>
      <c r="K53" s="100"/>
      <c r="L53" s="98"/>
      <c r="M53" s="99"/>
      <c r="N53" s="99"/>
      <c r="O53" s="99"/>
      <c r="P53" s="99"/>
      <c r="Q53" s="99"/>
      <c r="R53" s="99"/>
      <c r="S53" s="100"/>
      <c r="T53" s="98">
        <v>18.14123</v>
      </c>
      <c r="U53" s="99">
        <v>19.191960000000002</v>
      </c>
      <c r="V53" s="99"/>
      <c r="W53" s="100">
        <v>1.0612699999999999</v>
      </c>
      <c r="X53" s="97"/>
      <c r="Y53" s="98"/>
      <c r="Z53" s="99"/>
      <c r="AA53" s="100"/>
      <c r="AB53" s="98"/>
      <c r="AC53" s="99"/>
      <c r="AD53" s="99"/>
      <c r="AE53" s="99"/>
      <c r="AF53" s="99">
        <v>12.23925</v>
      </c>
      <c r="AG53" s="99">
        <v>24.4617</v>
      </c>
      <c r="AH53" s="100">
        <v>10.27692</v>
      </c>
      <c r="AI53" s="97"/>
      <c r="AJ53" s="97"/>
      <c r="AK53" s="97">
        <v>179.37322</v>
      </c>
      <c r="AL53" s="98">
        <v>213.71525</v>
      </c>
      <c r="AM53" s="100">
        <v>7.8466800000000001</v>
      </c>
      <c r="AN53" s="98"/>
      <c r="AO53" s="100"/>
      <c r="AP53" s="97"/>
      <c r="AQ53" s="98"/>
      <c r="AR53" s="100"/>
      <c r="AS53" s="97"/>
      <c r="AT53" s="97"/>
      <c r="AU53" s="97"/>
      <c r="AV53" s="98"/>
      <c r="AW53" s="99"/>
      <c r="AX53" s="100"/>
      <c r="AY53" s="98"/>
      <c r="AZ53" s="99"/>
      <c r="BA53" s="99"/>
      <c r="BB53" s="99"/>
      <c r="BC53" s="99"/>
      <c r="BD53" s="100"/>
      <c r="BE53" s="98"/>
      <c r="BF53" s="100"/>
      <c r="BG53" s="97"/>
      <c r="BH53" s="98"/>
      <c r="BI53" s="99">
        <v>184.87493000000001</v>
      </c>
      <c r="BJ53" s="100"/>
      <c r="BK53" s="98">
        <v>164.44227000000001</v>
      </c>
      <c r="BL53" s="99">
        <v>165.47058000000001</v>
      </c>
      <c r="BM53" s="99">
        <v>165.59853000000001</v>
      </c>
      <c r="BN53" s="99"/>
      <c r="BO53" s="99"/>
      <c r="BP53" s="99"/>
      <c r="BQ53" s="99"/>
      <c r="BR53" s="99"/>
      <c r="BS53" s="99"/>
      <c r="BT53" s="99"/>
      <c r="BU53" s="99">
        <v>206.49456000000001</v>
      </c>
      <c r="BV53" s="99">
        <v>206.11548999999999</v>
      </c>
      <c r="BW53" s="99">
        <v>205.99002999999999</v>
      </c>
      <c r="BX53" s="100"/>
      <c r="BY53" s="98">
        <v>17.41583</v>
      </c>
      <c r="BZ53" s="100">
        <v>44.053669999999997</v>
      </c>
      <c r="CA53" s="97"/>
      <c r="CB53" s="98"/>
      <c r="CC53" s="99"/>
      <c r="CD53" s="99"/>
      <c r="CE53" s="99"/>
      <c r="CF53" s="99"/>
      <c r="CG53" s="99">
        <v>118.14735</v>
      </c>
      <c r="CH53" s="99">
        <v>52.418509999999998</v>
      </c>
      <c r="CI53" s="99">
        <v>53.710120000000003</v>
      </c>
      <c r="CJ53" s="99"/>
      <c r="CK53" s="99"/>
      <c r="CL53" s="99"/>
      <c r="CM53" s="100">
        <v>191.19621000000001</v>
      </c>
      <c r="CN53" s="98">
        <v>180.55348000000001</v>
      </c>
      <c r="CO53" s="99">
        <v>180.52450999999999</v>
      </c>
      <c r="CP53" s="99">
        <v>181.33356000000001</v>
      </c>
      <c r="CQ53" s="100">
        <v>181.02912000000001</v>
      </c>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7"/>
      <c r="FL53" s="97"/>
      <c r="FM53" s="98"/>
      <c r="FN53" s="99"/>
      <c r="FO53" s="99"/>
      <c r="FP53" s="100"/>
      <c r="FQ53" s="97"/>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100"/>
      <c r="GU53" s="1"/>
      <c r="GV53" s="97"/>
      <c r="GW53" s="98"/>
      <c r="GX53" s="100"/>
      <c r="GY53" s="97"/>
      <c r="GZ53" s="97"/>
      <c r="HA53" s="97"/>
      <c r="HB53" s="97"/>
      <c r="HC53" s="97"/>
      <c r="HD53" s="1"/>
      <c r="HE53" s="97"/>
      <c r="HF53" s="97"/>
      <c r="HG53" s="97"/>
      <c r="HH53" s="97"/>
      <c r="HI53" s="97"/>
      <c r="HJ53" s="97"/>
      <c r="HK53" s="98"/>
      <c r="HL53" s="100"/>
      <c r="HM53" s="1"/>
      <c r="HN53" s="98">
        <v>3003.0187900000005</v>
      </c>
      <c r="HO53" s="99">
        <v>2965.6856000000007</v>
      </c>
      <c r="HP53" s="100">
        <v>427.07545000000005</v>
      </c>
    </row>
    <row r="54" spans="1:224" x14ac:dyDescent="0.3">
      <c r="A54" s="1"/>
      <c r="B54" s="96" t="s">
        <v>1293</v>
      </c>
      <c r="C54" s="97"/>
      <c r="D54" s="98"/>
      <c r="E54" s="99"/>
      <c r="F54" s="99">
        <v>8.8258700000000001</v>
      </c>
      <c r="G54" s="100">
        <v>8.5166900000000005</v>
      </c>
      <c r="H54" s="98"/>
      <c r="I54" s="100"/>
      <c r="J54" s="98"/>
      <c r="K54" s="100"/>
      <c r="L54" s="98"/>
      <c r="M54" s="99"/>
      <c r="N54" s="99"/>
      <c r="O54" s="99"/>
      <c r="P54" s="99"/>
      <c r="Q54" s="99"/>
      <c r="R54" s="99"/>
      <c r="S54" s="100"/>
      <c r="T54" s="98">
        <v>18.14123</v>
      </c>
      <c r="U54" s="99">
        <v>19.191960000000002</v>
      </c>
      <c r="V54" s="99"/>
      <c r="W54" s="100">
        <v>1.0612699999999999</v>
      </c>
      <c r="X54" s="97"/>
      <c r="Y54" s="98"/>
      <c r="Z54" s="99"/>
      <c r="AA54" s="100"/>
      <c r="AB54" s="98"/>
      <c r="AC54" s="99"/>
      <c r="AD54" s="99"/>
      <c r="AE54" s="99"/>
      <c r="AF54" s="99">
        <v>12.23925</v>
      </c>
      <c r="AG54" s="99">
        <v>24.4617</v>
      </c>
      <c r="AH54" s="100">
        <v>10.27692</v>
      </c>
      <c r="AI54" s="97"/>
      <c r="AJ54" s="97"/>
      <c r="AK54" s="97">
        <v>179.37322</v>
      </c>
      <c r="AL54" s="98">
        <v>213.71525</v>
      </c>
      <c r="AM54" s="100">
        <v>7.8466800000000001</v>
      </c>
      <c r="AN54" s="98"/>
      <c r="AO54" s="100"/>
      <c r="AP54" s="97"/>
      <c r="AQ54" s="98"/>
      <c r="AR54" s="100"/>
      <c r="AS54" s="97"/>
      <c r="AT54" s="97"/>
      <c r="AU54" s="97"/>
      <c r="AV54" s="98"/>
      <c r="AW54" s="99"/>
      <c r="AX54" s="100"/>
      <c r="AY54" s="98"/>
      <c r="AZ54" s="99"/>
      <c r="BA54" s="99"/>
      <c r="BB54" s="99"/>
      <c r="BC54" s="99"/>
      <c r="BD54" s="100"/>
      <c r="BE54" s="98"/>
      <c r="BF54" s="100"/>
      <c r="BG54" s="97"/>
      <c r="BH54" s="98"/>
      <c r="BI54" s="99">
        <v>184.87493000000001</v>
      </c>
      <c r="BJ54" s="100"/>
      <c r="BK54" s="98">
        <v>164.44227000000001</v>
      </c>
      <c r="BL54" s="99">
        <v>165.47058000000001</v>
      </c>
      <c r="BM54" s="99">
        <v>165.59853000000001</v>
      </c>
      <c r="BN54" s="99"/>
      <c r="BO54" s="99"/>
      <c r="BP54" s="99"/>
      <c r="BQ54" s="99"/>
      <c r="BR54" s="99"/>
      <c r="BS54" s="99"/>
      <c r="BT54" s="99"/>
      <c r="BU54" s="99">
        <v>206.49456000000001</v>
      </c>
      <c r="BV54" s="99">
        <v>206.11548999999999</v>
      </c>
      <c r="BW54" s="99">
        <v>205.99002999999999</v>
      </c>
      <c r="BX54" s="100"/>
      <c r="BY54" s="98">
        <v>17.41583</v>
      </c>
      <c r="BZ54" s="100">
        <v>44.053669999999997</v>
      </c>
      <c r="CA54" s="97"/>
      <c r="CB54" s="98"/>
      <c r="CC54" s="99"/>
      <c r="CD54" s="99"/>
      <c r="CE54" s="99"/>
      <c r="CF54" s="99"/>
      <c r="CG54" s="99">
        <v>118.14735</v>
      </c>
      <c r="CH54" s="99">
        <v>52.418509999999998</v>
      </c>
      <c r="CI54" s="99">
        <v>53.710120000000003</v>
      </c>
      <c r="CJ54" s="99"/>
      <c r="CK54" s="99"/>
      <c r="CL54" s="99"/>
      <c r="CM54" s="100">
        <v>191.19621000000001</v>
      </c>
      <c r="CN54" s="98">
        <v>180.55348000000001</v>
      </c>
      <c r="CO54" s="99">
        <v>180.52450999999999</v>
      </c>
      <c r="CP54" s="99">
        <v>181.33356000000001</v>
      </c>
      <c r="CQ54" s="100">
        <v>181.02912000000001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7"/>
      <c r="FL54" s="97"/>
      <c r="FM54" s="98"/>
      <c r="FN54" s="99"/>
      <c r="FO54" s="99"/>
      <c r="FP54" s="100"/>
      <c r="FQ54" s="97"/>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100"/>
      <c r="GU54" s="1"/>
      <c r="GV54" s="97"/>
      <c r="GW54" s="98"/>
      <c r="GX54" s="100"/>
      <c r="GY54" s="97"/>
      <c r="GZ54" s="97"/>
      <c r="HA54" s="97"/>
      <c r="HB54" s="97"/>
      <c r="HC54" s="97"/>
      <c r="HD54" s="1"/>
      <c r="HE54" s="97"/>
      <c r="HF54" s="97"/>
      <c r="HG54" s="97"/>
      <c r="HH54" s="97"/>
      <c r="HI54" s="97"/>
      <c r="HJ54" s="97"/>
      <c r="HK54" s="98"/>
      <c r="HL54" s="100"/>
      <c r="HM54" s="1"/>
      <c r="HN54" s="98">
        <v>3003.0187900000005</v>
      </c>
      <c r="HO54" s="99">
        <v>2965.6856000000007</v>
      </c>
      <c r="HP54" s="100">
        <v>427.07545000000005</v>
      </c>
    </row>
    <row r="55" spans="1:224" x14ac:dyDescent="0.3">
      <c r="A55" s="1"/>
      <c r="B55" s="105" t="s">
        <v>796</v>
      </c>
      <c r="C55" s="106">
        <v>0</v>
      </c>
      <c r="D55" s="107">
        <v>0</v>
      </c>
      <c r="E55" s="108">
        <v>0</v>
      </c>
      <c r="F55" s="108">
        <v>211.82087999999999</v>
      </c>
      <c r="G55" s="109">
        <v>204.40056000000001</v>
      </c>
      <c r="H55" s="107">
        <v>0</v>
      </c>
      <c r="I55" s="109">
        <v>0</v>
      </c>
      <c r="J55" s="107">
        <v>0</v>
      </c>
      <c r="K55" s="109">
        <v>0</v>
      </c>
      <c r="L55" s="107">
        <v>0</v>
      </c>
      <c r="M55" s="108">
        <v>0</v>
      </c>
      <c r="N55" s="108">
        <v>0</v>
      </c>
      <c r="O55" s="108">
        <v>0</v>
      </c>
      <c r="P55" s="108">
        <v>0</v>
      </c>
      <c r="Q55" s="108">
        <v>0</v>
      </c>
      <c r="R55" s="108">
        <v>0</v>
      </c>
      <c r="S55" s="109">
        <v>0</v>
      </c>
      <c r="T55" s="107">
        <v>435.38952</v>
      </c>
      <c r="U55" s="108">
        <v>460.60703999999998</v>
      </c>
      <c r="V55" s="108">
        <v>0</v>
      </c>
      <c r="W55" s="109">
        <v>25.470479999999998</v>
      </c>
      <c r="X55" s="106">
        <v>0</v>
      </c>
      <c r="Y55" s="107">
        <v>0</v>
      </c>
      <c r="Z55" s="108">
        <v>0</v>
      </c>
      <c r="AA55" s="109">
        <v>0</v>
      </c>
      <c r="AB55" s="107">
        <v>0</v>
      </c>
      <c r="AC55" s="108">
        <v>0</v>
      </c>
      <c r="AD55" s="108">
        <v>0</v>
      </c>
      <c r="AE55" s="108">
        <v>0</v>
      </c>
      <c r="AF55" s="108">
        <v>293.74200000000002</v>
      </c>
      <c r="AG55" s="108">
        <v>587.08079999999995</v>
      </c>
      <c r="AH55" s="109">
        <v>238.93651500000001</v>
      </c>
      <c r="AI55" s="106">
        <v>0</v>
      </c>
      <c r="AJ55" s="106">
        <v>0</v>
      </c>
      <c r="AK55" s="106">
        <v>4304.9572799999996</v>
      </c>
      <c r="AL55" s="107">
        <v>5129.1660000000002</v>
      </c>
      <c r="AM55" s="109">
        <v>188.32032000000001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150</v>
      </c>
      <c r="BI55" s="108">
        <v>0</v>
      </c>
      <c r="BJ55" s="109">
        <v>23.289000000000001</v>
      </c>
      <c r="BK55" s="107">
        <v>3946.6144800000002</v>
      </c>
      <c r="BL55" s="108">
        <v>3971.2939200000001</v>
      </c>
      <c r="BM55" s="108">
        <v>3974.36472</v>
      </c>
      <c r="BN55" s="108">
        <v>0</v>
      </c>
      <c r="BO55" s="108">
        <v>0</v>
      </c>
      <c r="BP55" s="108">
        <v>0</v>
      </c>
      <c r="BQ55" s="108">
        <v>0</v>
      </c>
      <c r="BR55" s="108">
        <v>0</v>
      </c>
      <c r="BS55" s="108">
        <v>0</v>
      </c>
      <c r="BT55" s="108">
        <v>0</v>
      </c>
      <c r="BU55" s="108">
        <v>4955.8694400000004</v>
      </c>
      <c r="BV55" s="108">
        <v>4946.7717599999996</v>
      </c>
      <c r="BW55" s="108">
        <v>4943.7607200000002</v>
      </c>
      <c r="BX55" s="109">
        <v>0</v>
      </c>
      <c r="BY55" s="107">
        <v>417.97991999999999</v>
      </c>
      <c r="BZ55" s="109">
        <v>1057.28808</v>
      </c>
      <c r="CA55" s="106">
        <v>0</v>
      </c>
      <c r="CB55" s="107">
        <v>0</v>
      </c>
      <c r="CC55" s="108">
        <v>0</v>
      </c>
      <c r="CD55" s="108">
        <v>0</v>
      </c>
      <c r="CE55" s="108">
        <v>0</v>
      </c>
      <c r="CF55" s="108">
        <v>0</v>
      </c>
      <c r="CG55" s="108">
        <v>2540.1680249999999</v>
      </c>
      <c r="CH55" s="108">
        <v>1258.0442399999999</v>
      </c>
      <c r="CI55" s="108">
        <v>1289.04288</v>
      </c>
      <c r="CJ55" s="108">
        <v>0</v>
      </c>
      <c r="CK55" s="108">
        <v>0</v>
      </c>
      <c r="CL55" s="108">
        <v>0</v>
      </c>
      <c r="CM55" s="109">
        <v>2294.3545199999999</v>
      </c>
      <c r="CN55" s="107">
        <v>4333.28352</v>
      </c>
      <c r="CO55" s="108">
        <v>4332.58824</v>
      </c>
      <c r="CP55" s="108">
        <v>4352.0054399999999</v>
      </c>
      <c r="CQ55" s="109">
        <v>4344.6988799999999</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50</v>
      </c>
      <c r="FL55" s="106">
        <v>0</v>
      </c>
      <c r="FM55" s="107">
        <v>0</v>
      </c>
      <c r="FN55" s="108">
        <v>0</v>
      </c>
      <c r="FO55" s="108">
        <v>0</v>
      </c>
      <c r="FP55" s="109">
        <v>0</v>
      </c>
      <c r="FQ55" s="106">
        <v>0</v>
      </c>
      <c r="FR55" s="107">
        <v>0</v>
      </c>
      <c r="FS55" s="109">
        <v>0</v>
      </c>
      <c r="FT55" s="107">
        <v>0</v>
      </c>
      <c r="FU55" s="108">
        <v>0</v>
      </c>
      <c r="FV55" s="108">
        <v>0</v>
      </c>
      <c r="FW55" s="108">
        <v>0</v>
      </c>
      <c r="FX55" s="108">
        <v>0</v>
      </c>
      <c r="FY55" s="109">
        <v>0</v>
      </c>
      <c r="FZ55" s="107">
        <v>0</v>
      </c>
      <c r="GA55" s="109">
        <v>0</v>
      </c>
      <c r="GB55" s="107">
        <v>0</v>
      </c>
      <c r="GC55" s="108">
        <v>0</v>
      </c>
      <c r="GD55" s="108">
        <v>0</v>
      </c>
      <c r="GE55" s="109">
        <v>0</v>
      </c>
      <c r="GF55" s="106">
        <v>0</v>
      </c>
      <c r="GG55" s="106">
        <v>0</v>
      </c>
      <c r="GH55" s="106">
        <v>0</v>
      </c>
      <c r="GI55" s="107">
        <v>0</v>
      </c>
      <c r="GJ55" s="108">
        <v>0</v>
      </c>
      <c r="GK55" s="108">
        <v>0</v>
      </c>
      <c r="GL55" s="108">
        <v>0</v>
      </c>
      <c r="GM55" s="109">
        <v>0</v>
      </c>
      <c r="GN55" s="107">
        <v>0</v>
      </c>
      <c r="GO55" s="108">
        <v>0</v>
      </c>
      <c r="GP55" s="108">
        <v>0</v>
      </c>
      <c r="GQ55" s="109">
        <v>0</v>
      </c>
      <c r="GR55" s="106">
        <v>0</v>
      </c>
      <c r="GS55" s="107">
        <v>0</v>
      </c>
      <c r="GT55" s="109">
        <v>0</v>
      </c>
      <c r="GU55" s="1"/>
      <c r="GV55" s="106">
        <v>0</v>
      </c>
      <c r="GW55" s="107">
        <v>0</v>
      </c>
      <c r="GX55" s="109">
        <v>0</v>
      </c>
      <c r="GY55" s="106">
        <v>0</v>
      </c>
      <c r="GZ55" s="106">
        <v>0</v>
      </c>
      <c r="HA55" s="106">
        <v>0</v>
      </c>
      <c r="HB55" s="106">
        <v>0</v>
      </c>
      <c r="HC55" s="106">
        <v>0</v>
      </c>
      <c r="HD55" s="1"/>
      <c r="HE55" s="106">
        <v>0</v>
      </c>
      <c r="HF55" s="106">
        <v>0</v>
      </c>
      <c r="HG55" s="106">
        <v>0</v>
      </c>
      <c r="HH55" s="106">
        <v>0</v>
      </c>
      <c r="HI55" s="106">
        <v>0</v>
      </c>
      <c r="HJ55" s="106">
        <v>0</v>
      </c>
      <c r="HK55" s="107">
        <v>0</v>
      </c>
      <c r="HL55" s="109">
        <v>0</v>
      </c>
      <c r="HM55" s="1"/>
      <c r="HN55" s="110"/>
      <c r="HO55" s="111"/>
      <c r="HP55" s="112"/>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3" t="s">
        <v>1294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3" t="s">
        <v>1295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1296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3" t="s">
        <v>722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4"/>
      <c r="D63" s="1" t="s">
        <v>1297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1298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34" t="s">
        <v>51</v>
      </c>
      <c r="C6" s="234"/>
      <c r="D6" s="234"/>
      <c r="E6" s="234"/>
      <c r="F6" s="234"/>
      <c r="G6" s="234"/>
      <c r="H6" s="234" t="s">
        <v>437</v>
      </c>
      <c r="I6" s="234"/>
      <c r="J6" s="234" t="s">
        <v>56</v>
      </c>
      <c r="K6" s="234"/>
      <c r="L6" s="234"/>
      <c r="M6" s="234" t="s">
        <v>433</v>
      </c>
      <c r="N6" s="234"/>
      <c r="O6" s="234" t="s">
        <v>208</v>
      </c>
      <c r="P6" s="234" t="s">
        <v>61</v>
      </c>
      <c r="Q6" s="234"/>
      <c r="R6" s="234"/>
      <c r="S6" s="234"/>
      <c r="T6" s="234" t="s">
        <v>435</v>
      </c>
      <c r="U6" s="234" t="s">
        <v>839</v>
      </c>
      <c r="V6" s="234" t="s">
        <v>71</v>
      </c>
      <c r="W6" s="234"/>
      <c r="X6" s="234"/>
      <c r="Y6" s="234"/>
      <c r="Z6" s="234"/>
      <c r="AA6" s="234" t="s">
        <v>83</v>
      </c>
      <c r="AB6" s="234"/>
      <c r="AC6" s="234" t="s">
        <v>99</v>
      </c>
      <c r="AD6" s="234"/>
      <c r="AE6" s="234"/>
      <c r="AF6" s="234"/>
      <c r="AG6" s="234" t="s">
        <v>123</v>
      </c>
      <c r="AH6" s="234"/>
      <c r="AI6" s="234"/>
      <c r="AJ6" s="234"/>
      <c r="AK6" s="234"/>
      <c r="AL6" s="234" t="s">
        <v>352</v>
      </c>
      <c r="AM6" s="234"/>
      <c r="AN6" s="234" t="s">
        <v>140</v>
      </c>
      <c r="AO6" s="234"/>
      <c r="AP6" s="234"/>
      <c r="AQ6" s="234"/>
      <c r="AR6" s="234"/>
      <c r="AS6" s="234"/>
      <c r="AT6" s="234"/>
      <c r="AU6" s="234"/>
      <c r="AV6" s="234"/>
      <c r="AW6" s="234" t="s">
        <v>445</v>
      </c>
    </row>
    <row r="7" spans="1:49" ht="39.6" x14ac:dyDescent="0.3">
      <c r="A7" s="115" t="s">
        <v>1299</v>
      </c>
      <c r="B7" s="115" t="s">
        <v>1300</v>
      </c>
      <c r="C7" s="115" t="s">
        <v>1300</v>
      </c>
      <c r="D7" s="115" t="s">
        <v>1300</v>
      </c>
      <c r="E7" s="115" t="s">
        <v>1300</v>
      </c>
      <c r="F7" s="115" t="s">
        <v>1300</v>
      </c>
      <c r="G7" s="115" t="s">
        <v>1300</v>
      </c>
      <c r="H7" s="115" t="s">
        <v>1301</v>
      </c>
      <c r="I7" s="115" t="s">
        <v>1302</v>
      </c>
      <c r="J7" s="115" t="s">
        <v>1303</v>
      </c>
      <c r="K7" s="115" t="s">
        <v>1303</v>
      </c>
      <c r="L7" s="115" t="s">
        <v>1303</v>
      </c>
      <c r="M7" s="115" t="s">
        <v>1304</v>
      </c>
      <c r="N7" s="115" t="s">
        <v>1304</v>
      </c>
      <c r="O7" s="115" t="s">
        <v>1305</v>
      </c>
      <c r="P7" s="115" t="s">
        <v>489</v>
      </c>
      <c r="Q7" s="115" t="s">
        <v>489</v>
      </c>
      <c r="R7" s="115" t="s">
        <v>489</v>
      </c>
      <c r="S7" s="115" t="s">
        <v>489</v>
      </c>
      <c r="T7" s="115" t="s">
        <v>1306</v>
      </c>
      <c r="U7" s="115" t="s">
        <v>1307</v>
      </c>
      <c r="V7" s="115" t="s">
        <v>1308</v>
      </c>
      <c r="W7" s="115" t="s">
        <v>1309</v>
      </c>
      <c r="X7" s="115" t="s">
        <v>1309</v>
      </c>
      <c r="Y7" s="115" t="s">
        <v>1310</v>
      </c>
      <c r="Z7" s="115" t="s">
        <v>1311</v>
      </c>
      <c r="AA7" s="115" t="s">
        <v>489</v>
      </c>
      <c r="AB7" s="115" t="s">
        <v>489</v>
      </c>
      <c r="AC7" s="115" t="s">
        <v>1312</v>
      </c>
      <c r="AD7" s="115" t="s">
        <v>1313</v>
      </c>
      <c r="AE7" s="115" t="s">
        <v>1314</v>
      </c>
      <c r="AF7" s="115" t="s">
        <v>1312</v>
      </c>
      <c r="AG7" s="115" t="s">
        <v>1315</v>
      </c>
      <c r="AH7" s="115" t="s">
        <v>1315</v>
      </c>
      <c r="AI7" s="115" t="s">
        <v>1316</v>
      </c>
      <c r="AJ7" s="115" t="s">
        <v>1317</v>
      </c>
      <c r="AK7" s="115" t="s">
        <v>1317</v>
      </c>
      <c r="AL7" s="115" t="s">
        <v>352</v>
      </c>
      <c r="AM7" s="115" t="s">
        <v>352</v>
      </c>
      <c r="AN7" s="115" t="s">
        <v>1318</v>
      </c>
      <c r="AO7" s="115" t="s">
        <v>489</v>
      </c>
      <c r="AP7" s="115" t="s">
        <v>489</v>
      </c>
      <c r="AQ7" s="115" t="s">
        <v>489</v>
      </c>
      <c r="AR7" s="115" t="s">
        <v>1309</v>
      </c>
      <c r="AS7" s="115" t="s">
        <v>1319</v>
      </c>
      <c r="AT7" s="115" t="s">
        <v>1308</v>
      </c>
      <c r="AU7" s="115" t="s">
        <v>1309</v>
      </c>
      <c r="AV7" s="115" t="s">
        <v>1320</v>
      </c>
      <c r="AW7" s="115" t="s">
        <v>879</v>
      </c>
    </row>
    <row r="8" spans="1:49" ht="26.4" x14ac:dyDescent="0.3">
      <c r="A8" s="115" t="s">
        <v>1321</v>
      </c>
      <c r="B8" s="115" t="s">
        <v>1322</v>
      </c>
      <c r="C8" s="115" t="s">
        <v>1322</v>
      </c>
      <c r="D8" s="115" t="s">
        <v>1323</v>
      </c>
      <c r="E8" s="115" t="s">
        <v>1323</v>
      </c>
      <c r="F8" s="115" t="s">
        <v>1324</v>
      </c>
      <c r="G8" s="115" t="s">
        <v>1323</v>
      </c>
      <c r="H8" s="115" t="s">
        <v>1323</v>
      </c>
      <c r="I8" s="115" t="s">
        <v>1323</v>
      </c>
      <c r="J8" s="115" t="s">
        <v>1322</v>
      </c>
      <c r="K8" s="115" t="s">
        <v>1322</v>
      </c>
      <c r="L8" s="115" t="s">
        <v>1324</v>
      </c>
      <c r="M8" s="115" t="s">
        <v>1323</v>
      </c>
      <c r="N8" s="115" t="s">
        <v>1323</v>
      </c>
      <c r="O8" s="115" t="s">
        <v>1323</v>
      </c>
      <c r="P8" s="115" t="s">
        <v>1323</v>
      </c>
      <c r="Q8" s="115" t="s">
        <v>1323</v>
      </c>
      <c r="R8" s="115" t="s">
        <v>1323</v>
      </c>
      <c r="S8" s="115" t="s">
        <v>1323</v>
      </c>
      <c r="T8" s="115" t="s">
        <v>1323</v>
      </c>
      <c r="U8" s="115" t="s">
        <v>1323</v>
      </c>
      <c r="V8" s="115" t="s">
        <v>1323</v>
      </c>
      <c r="W8" s="115" t="s">
        <v>1323</v>
      </c>
      <c r="X8" s="115" t="s">
        <v>1323</v>
      </c>
      <c r="Y8" s="115" t="s">
        <v>1323</v>
      </c>
      <c r="Z8" s="115" t="s">
        <v>1323</v>
      </c>
      <c r="AA8" s="115" t="s">
        <v>1323</v>
      </c>
      <c r="AB8" s="115" t="s">
        <v>1323</v>
      </c>
      <c r="AC8" s="115" t="s">
        <v>1323</v>
      </c>
      <c r="AD8" s="115" t="s">
        <v>1324</v>
      </c>
      <c r="AE8" s="115" t="s">
        <v>1322</v>
      </c>
      <c r="AF8" s="115" t="s">
        <v>1323</v>
      </c>
      <c r="AG8" s="115" t="s">
        <v>1323</v>
      </c>
      <c r="AH8" s="115" t="s">
        <v>1323</v>
      </c>
      <c r="AI8" s="115" t="s">
        <v>1322</v>
      </c>
      <c r="AJ8" s="115" t="s">
        <v>1323</v>
      </c>
      <c r="AK8" s="115" t="s">
        <v>1323</v>
      </c>
      <c r="AL8" s="115" t="s">
        <v>1323</v>
      </c>
      <c r="AM8" s="115" t="s">
        <v>1323</v>
      </c>
      <c r="AN8" s="115" t="s">
        <v>1323</v>
      </c>
      <c r="AO8" s="115" t="s">
        <v>1323</v>
      </c>
      <c r="AP8" s="115" t="s">
        <v>1323</v>
      </c>
      <c r="AQ8" s="115" t="s">
        <v>1323</v>
      </c>
      <c r="AR8" s="115" t="s">
        <v>1323</v>
      </c>
      <c r="AS8" s="115" t="s">
        <v>1323</v>
      </c>
      <c r="AT8" s="115" t="s">
        <v>1323</v>
      </c>
      <c r="AU8" s="115" t="s">
        <v>1323</v>
      </c>
      <c r="AV8" s="115" t="s">
        <v>1323</v>
      </c>
      <c r="AW8" s="115" t="s">
        <v>1323</v>
      </c>
    </row>
    <row r="9" spans="1:49" ht="39.6" x14ac:dyDescent="0.3">
      <c r="A9" s="115" t="s">
        <v>6</v>
      </c>
      <c r="B9" s="115" t="s">
        <v>1325</v>
      </c>
      <c r="C9" s="115" t="s">
        <v>1326</v>
      </c>
      <c r="D9" s="115" t="s">
        <v>1327</v>
      </c>
      <c r="E9" s="115" t="s">
        <v>1327</v>
      </c>
      <c r="F9" s="115" t="s">
        <v>52</v>
      </c>
      <c r="G9" s="115" t="s">
        <v>1327</v>
      </c>
      <c r="H9" s="115" t="s">
        <v>527</v>
      </c>
      <c r="I9" s="115" t="s">
        <v>526</v>
      </c>
      <c r="J9" s="115" t="s">
        <v>1328</v>
      </c>
      <c r="K9" s="115" t="s">
        <v>1329</v>
      </c>
      <c r="L9" s="115" t="s">
        <v>824</v>
      </c>
      <c r="M9" s="115" t="s">
        <v>1330</v>
      </c>
      <c r="N9" s="115" t="s">
        <v>1330</v>
      </c>
      <c r="O9" s="115" t="s">
        <v>1331</v>
      </c>
      <c r="P9" s="115" t="s">
        <v>1332</v>
      </c>
      <c r="Q9" s="115" t="s">
        <v>1333</v>
      </c>
      <c r="R9" s="115" t="s">
        <v>1334</v>
      </c>
      <c r="S9" s="115" t="s">
        <v>1335</v>
      </c>
      <c r="T9" s="115" t="s">
        <v>525</v>
      </c>
      <c r="U9" s="115" t="s">
        <v>1336</v>
      </c>
      <c r="V9" s="115" t="s">
        <v>1337</v>
      </c>
      <c r="W9" s="115" t="s">
        <v>1338</v>
      </c>
      <c r="X9" s="115" t="s">
        <v>1338</v>
      </c>
      <c r="Y9" s="115" t="s">
        <v>1339</v>
      </c>
      <c r="Z9" s="115" t="s">
        <v>1340</v>
      </c>
      <c r="AA9" s="115" t="s">
        <v>1341</v>
      </c>
      <c r="AB9" s="115" t="s">
        <v>503</v>
      </c>
      <c r="AC9" s="115" t="s">
        <v>1342</v>
      </c>
      <c r="AD9" s="115" t="s">
        <v>859</v>
      </c>
      <c r="AE9" s="115" t="s">
        <v>1343</v>
      </c>
      <c r="AF9" s="115" t="s">
        <v>1342</v>
      </c>
      <c r="AG9" s="115" t="s">
        <v>1344</v>
      </c>
      <c r="AH9" s="115" t="s">
        <v>1344</v>
      </c>
      <c r="AI9" s="115" t="s">
        <v>1345</v>
      </c>
      <c r="AJ9" s="115" t="s">
        <v>1346</v>
      </c>
      <c r="AK9" s="115" t="s">
        <v>1346</v>
      </c>
      <c r="AL9" s="115" t="s">
        <v>352</v>
      </c>
      <c r="AM9" s="115" t="s">
        <v>1347</v>
      </c>
      <c r="AN9" s="115" t="s">
        <v>1348</v>
      </c>
      <c r="AO9" s="115" t="s">
        <v>1349</v>
      </c>
      <c r="AP9" s="115" t="s">
        <v>1349</v>
      </c>
      <c r="AQ9" s="115" t="s">
        <v>1350</v>
      </c>
      <c r="AR9" s="115" t="s">
        <v>1351</v>
      </c>
      <c r="AS9" s="115" t="s">
        <v>1352</v>
      </c>
      <c r="AT9" s="115" t="s">
        <v>1353</v>
      </c>
      <c r="AU9" s="115" t="s">
        <v>1354</v>
      </c>
      <c r="AV9" s="115" t="s">
        <v>1355</v>
      </c>
      <c r="AW9" s="115" t="s">
        <v>1356</v>
      </c>
    </row>
    <row r="10" spans="1:49" ht="52.8" x14ac:dyDescent="0.3">
      <c r="A10" s="115" t="s">
        <v>966</v>
      </c>
      <c r="B10" s="115" t="s">
        <v>1357</v>
      </c>
      <c r="C10" s="115" t="s">
        <v>1357</v>
      </c>
      <c r="D10" s="115" t="s">
        <v>1358</v>
      </c>
      <c r="E10" s="115" t="s">
        <v>1359</v>
      </c>
      <c r="F10" s="115" t="s">
        <v>1360</v>
      </c>
      <c r="G10" s="115" t="s">
        <v>1361</v>
      </c>
      <c r="H10" s="115" t="s">
        <v>1358</v>
      </c>
      <c r="I10" s="115" t="s">
        <v>1358</v>
      </c>
      <c r="J10" s="115" t="s">
        <v>1357</v>
      </c>
      <c r="K10" s="115" t="s">
        <v>1357</v>
      </c>
      <c r="L10" s="115" t="s">
        <v>1360</v>
      </c>
      <c r="M10" s="115" t="s">
        <v>1359</v>
      </c>
      <c r="N10" s="115" t="s">
        <v>1361</v>
      </c>
      <c r="O10" s="115" t="s">
        <v>1358</v>
      </c>
      <c r="P10" s="115" t="s">
        <v>1361</v>
      </c>
      <c r="Q10" s="115" t="s">
        <v>1361</v>
      </c>
      <c r="R10" s="115" t="s">
        <v>1361</v>
      </c>
      <c r="S10" s="115" t="s">
        <v>1358</v>
      </c>
      <c r="T10" s="115" t="s">
        <v>1361</v>
      </c>
      <c r="U10" s="115" t="s">
        <v>1358</v>
      </c>
      <c r="V10" s="115" t="s">
        <v>1361</v>
      </c>
      <c r="W10" s="115" t="s">
        <v>1361</v>
      </c>
      <c r="X10" s="115" t="s">
        <v>1359</v>
      </c>
      <c r="Y10" s="115" t="s">
        <v>1361</v>
      </c>
      <c r="Z10" s="115" t="s">
        <v>1361</v>
      </c>
      <c r="AA10" s="115" t="s">
        <v>1358</v>
      </c>
      <c r="AB10" s="115" t="s">
        <v>1361</v>
      </c>
      <c r="AC10" s="115" t="s">
        <v>1358</v>
      </c>
      <c r="AD10" s="115" t="s">
        <v>1360</v>
      </c>
      <c r="AE10" s="115" t="s">
        <v>1358</v>
      </c>
      <c r="AF10" s="115" t="s">
        <v>1358</v>
      </c>
      <c r="AG10" s="115" t="s">
        <v>1358</v>
      </c>
      <c r="AH10" s="115" t="s">
        <v>1361</v>
      </c>
      <c r="AI10" s="115" t="s">
        <v>1361</v>
      </c>
      <c r="AJ10" s="115" t="s">
        <v>1358</v>
      </c>
      <c r="AK10" s="115" t="s">
        <v>1361</v>
      </c>
      <c r="AL10" s="115" t="s">
        <v>1358</v>
      </c>
      <c r="AM10" s="115" t="s">
        <v>1361</v>
      </c>
      <c r="AN10" s="115" t="s">
        <v>1361</v>
      </c>
      <c r="AO10" s="115" t="s">
        <v>1358</v>
      </c>
      <c r="AP10" s="115" t="s">
        <v>1361</v>
      </c>
      <c r="AQ10" s="115" t="s">
        <v>1358</v>
      </c>
      <c r="AR10" s="115" t="s">
        <v>1358</v>
      </c>
      <c r="AS10" s="115" t="s">
        <v>1358</v>
      </c>
      <c r="AT10" s="115" t="s">
        <v>1358</v>
      </c>
      <c r="AU10" s="115" t="s">
        <v>1358</v>
      </c>
      <c r="AV10" s="115" t="s">
        <v>1361</v>
      </c>
      <c r="AW10" s="115" t="s">
        <v>1361</v>
      </c>
    </row>
    <row r="11" spans="1:49" x14ac:dyDescent="0.3">
      <c r="A11" s="115" t="s">
        <v>44</v>
      </c>
      <c r="B11" s="115" t="s">
        <v>1362</v>
      </c>
      <c r="C11" s="115" t="s">
        <v>1362</v>
      </c>
      <c r="D11" s="115" t="s">
        <v>1362</v>
      </c>
      <c r="E11" s="115" t="s">
        <v>1362</v>
      </c>
      <c r="F11" s="115" t="s">
        <v>1362</v>
      </c>
      <c r="G11" s="115" t="s">
        <v>1362</v>
      </c>
      <c r="H11" s="115" t="s">
        <v>1362</v>
      </c>
      <c r="I11" s="115" t="s">
        <v>1362</v>
      </c>
      <c r="J11" s="115" t="s">
        <v>1362</v>
      </c>
      <c r="K11" s="115" t="s">
        <v>1362</v>
      </c>
      <c r="L11" s="115" t="s">
        <v>1362</v>
      </c>
      <c r="M11" s="115" t="s">
        <v>1362</v>
      </c>
      <c r="N11" s="115" t="s">
        <v>1362</v>
      </c>
      <c r="O11" s="115" t="s">
        <v>1362</v>
      </c>
      <c r="P11" s="115" t="s">
        <v>1362</v>
      </c>
      <c r="Q11" s="115" t="s">
        <v>1362</v>
      </c>
      <c r="R11" s="115" t="s">
        <v>1362</v>
      </c>
      <c r="S11" s="115" t="s">
        <v>1362</v>
      </c>
      <c r="T11" s="115" t="s">
        <v>1362</v>
      </c>
      <c r="U11" s="115" t="s">
        <v>1362</v>
      </c>
      <c r="V11" s="115" t="s">
        <v>1362</v>
      </c>
      <c r="W11" s="115" t="s">
        <v>1362</v>
      </c>
      <c r="X11" s="115" t="s">
        <v>1362</v>
      </c>
      <c r="Y11" s="115" t="s">
        <v>1362</v>
      </c>
      <c r="Z11" s="115" t="s">
        <v>1362</v>
      </c>
      <c r="AA11" s="115" t="s">
        <v>1362</v>
      </c>
      <c r="AB11" s="115" t="s">
        <v>1362</v>
      </c>
      <c r="AC11" s="115" t="s">
        <v>1362</v>
      </c>
      <c r="AD11" s="115" t="s">
        <v>1362</v>
      </c>
      <c r="AE11" s="115" t="s">
        <v>1362</v>
      </c>
      <c r="AF11" s="115" t="s">
        <v>1362</v>
      </c>
      <c r="AG11" s="115" t="s">
        <v>1362</v>
      </c>
      <c r="AH11" s="115" t="s">
        <v>1362</v>
      </c>
      <c r="AI11" s="115" t="s">
        <v>1362</v>
      </c>
      <c r="AJ11" s="115" t="s">
        <v>1362</v>
      </c>
      <c r="AK11" s="115" t="s">
        <v>1362</v>
      </c>
      <c r="AL11" s="115" t="s">
        <v>1362</v>
      </c>
      <c r="AM11" s="115" t="s">
        <v>1362</v>
      </c>
      <c r="AN11" s="115" t="s">
        <v>1362</v>
      </c>
      <c r="AO11" s="115" t="s">
        <v>1362</v>
      </c>
      <c r="AP11" s="115" t="s">
        <v>1362</v>
      </c>
      <c r="AQ11" s="115" t="s">
        <v>1362</v>
      </c>
      <c r="AR11" s="115" t="s">
        <v>1362</v>
      </c>
      <c r="AS11" s="115" t="s">
        <v>1362</v>
      </c>
      <c r="AT11" s="115" t="s">
        <v>1362</v>
      </c>
      <c r="AU11" s="115" t="s">
        <v>1362</v>
      </c>
      <c r="AV11" s="115" t="s">
        <v>1362</v>
      </c>
      <c r="AW11" s="115" t="s">
        <v>1362</v>
      </c>
    </row>
    <row r="12" spans="1:49" x14ac:dyDescent="0.3">
      <c r="A12" s="116" t="s">
        <v>49</v>
      </c>
      <c r="B12" s="117">
        <v>1.1000000000000001</v>
      </c>
      <c r="C12" s="118">
        <v>10</v>
      </c>
      <c r="D12" s="118">
        <v>10.9</v>
      </c>
      <c r="E12" s="118">
        <v>2</v>
      </c>
      <c r="F12" s="118">
        <v>0.4</v>
      </c>
      <c r="G12" s="119">
        <v>12</v>
      </c>
      <c r="H12" s="117">
        <v>7.7</v>
      </c>
      <c r="I12" s="119">
        <v>60</v>
      </c>
      <c r="J12" s="117">
        <v>16</v>
      </c>
      <c r="K12" s="118">
        <v>14.62</v>
      </c>
      <c r="L12" s="119">
        <v>14.760999999999999</v>
      </c>
      <c r="M12" s="120" t="s">
        <v>1363</v>
      </c>
      <c r="N12" s="121" t="s">
        <v>1363</v>
      </c>
      <c r="O12" s="122">
        <v>1.1739999999999999</v>
      </c>
      <c r="P12" s="117">
        <v>70.31</v>
      </c>
      <c r="Q12" s="118">
        <v>67.680000000000007</v>
      </c>
      <c r="R12" s="118">
        <v>68.88</v>
      </c>
      <c r="S12" s="119">
        <v>0</v>
      </c>
      <c r="T12" s="122">
        <v>42.521999999999998</v>
      </c>
      <c r="U12" s="122">
        <v>9.9</v>
      </c>
      <c r="V12" s="117">
        <v>15.64</v>
      </c>
      <c r="W12" s="118">
        <v>3.28</v>
      </c>
      <c r="X12" s="118">
        <v>0.36</v>
      </c>
      <c r="Y12" s="123" t="s">
        <v>1363</v>
      </c>
      <c r="Z12" s="121" t="s">
        <v>1363</v>
      </c>
      <c r="AA12" s="117">
        <v>15.31</v>
      </c>
      <c r="AB12" s="119">
        <v>91.84</v>
      </c>
      <c r="AC12" s="117">
        <v>46.289000000000001</v>
      </c>
      <c r="AD12" s="118">
        <v>44.478999999999999</v>
      </c>
      <c r="AE12" s="118">
        <v>24.273</v>
      </c>
      <c r="AF12" s="119">
        <v>0</v>
      </c>
      <c r="AG12" s="117">
        <v>3.2868400000000002</v>
      </c>
      <c r="AH12" s="118">
        <v>15</v>
      </c>
      <c r="AI12" s="118">
        <v>10.29757</v>
      </c>
      <c r="AJ12" s="118">
        <v>6.5541700000000001</v>
      </c>
      <c r="AK12" s="119">
        <v>11.1</v>
      </c>
      <c r="AL12" s="117">
        <v>28.37</v>
      </c>
      <c r="AM12" s="119">
        <v>28.66</v>
      </c>
      <c r="AN12" s="117">
        <v>13.888999999999999</v>
      </c>
      <c r="AO12" s="123" t="s">
        <v>1363</v>
      </c>
      <c r="AP12" s="118">
        <v>13.388339999999999</v>
      </c>
      <c r="AQ12" s="123" t="s">
        <v>1363</v>
      </c>
      <c r="AR12" s="118">
        <v>3.68058</v>
      </c>
      <c r="AS12" s="118">
        <v>7.0315899999999996</v>
      </c>
      <c r="AT12" s="118">
        <v>14.489000000000001</v>
      </c>
      <c r="AU12" s="118">
        <v>3.25</v>
      </c>
      <c r="AV12" s="119">
        <v>10.324999999999999</v>
      </c>
      <c r="AW12" s="122">
        <v>3.387</v>
      </c>
    </row>
    <row r="13" spans="1:49" x14ac:dyDescent="0.3">
      <c r="A13" s="124" t="s">
        <v>659</v>
      </c>
      <c r="B13" s="117">
        <v>1.1000000000000001</v>
      </c>
      <c r="C13" s="118">
        <v>10</v>
      </c>
      <c r="D13" s="118">
        <v>10.9</v>
      </c>
      <c r="E13" s="118">
        <v>2</v>
      </c>
      <c r="F13" s="118">
        <v>0.4</v>
      </c>
      <c r="G13" s="119">
        <v>12</v>
      </c>
      <c r="H13" s="117">
        <v>7.7</v>
      </c>
      <c r="I13" s="119">
        <v>60</v>
      </c>
      <c r="J13" s="117">
        <v>16</v>
      </c>
      <c r="K13" s="118">
        <v>14.62</v>
      </c>
      <c r="L13" s="119">
        <v>14.760999999999999</v>
      </c>
      <c r="M13" s="120" t="s">
        <v>1363</v>
      </c>
      <c r="N13" s="121" t="s">
        <v>1363</v>
      </c>
      <c r="O13" s="122">
        <v>1.1739999999999999</v>
      </c>
      <c r="P13" s="117">
        <v>70.31</v>
      </c>
      <c r="Q13" s="118">
        <v>67.680000000000007</v>
      </c>
      <c r="R13" s="118">
        <v>68.88</v>
      </c>
      <c r="S13" s="119">
        <v>0</v>
      </c>
      <c r="T13" s="122">
        <v>42.521999999999998</v>
      </c>
      <c r="U13" s="122">
        <v>9.9</v>
      </c>
      <c r="V13" s="117">
        <v>15.64</v>
      </c>
      <c r="W13" s="118">
        <v>3.28</v>
      </c>
      <c r="X13" s="118">
        <v>0.36</v>
      </c>
      <c r="Y13" s="123" t="s">
        <v>1363</v>
      </c>
      <c r="Z13" s="121" t="s">
        <v>1363</v>
      </c>
      <c r="AA13" s="117">
        <v>15.31</v>
      </c>
      <c r="AB13" s="119">
        <v>91.84</v>
      </c>
      <c r="AC13" s="117">
        <v>46.289000000000001</v>
      </c>
      <c r="AD13" s="118">
        <v>44.478999999999999</v>
      </c>
      <c r="AE13" s="118">
        <v>24.273</v>
      </c>
      <c r="AF13" s="119">
        <v>0</v>
      </c>
      <c r="AG13" s="117">
        <v>3.2868400000000002</v>
      </c>
      <c r="AH13" s="118">
        <v>15</v>
      </c>
      <c r="AI13" s="118">
        <v>10.29757</v>
      </c>
      <c r="AJ13" s="118">
        <v>6.5541700000000001</v>
      </c>
      <c r="AK13" s="119">
        <v>11.1</v>
      </c>
      <c r="AL13" s="117">
        <v>28.37</v>
      </c>
      <c r="AM13" s="119">
        <v>28.66</v>
      </c>
      <c r="AN13" s="117">
        <v>13.888999999999999</v>
      </c>
      <c r="AO13" s="123" t="s">
        <v>1363</v>
      </c>
      <c r="AP13" s="118">
        <v>13.388339999999999</v>
      </c>
      <c r="AQ13" s="123" t="s">
        <v>1363</v>
      </c>
      <c r="AR13" s="118">
        <v>3.68058</v>
      </c>
      <c r="AS13" s="118">
        <v>7.0315899999999996</v>
      </c>
      <c r="AT13" s="118">
        <v>14.489000000000001</v>
      </c>
      <c r="AU13" s="118">
        <v>3.25</v>
      </c>
      <c r="AV13" s="119">
        <v>10.324999999999999</v>
      </c>
      <c r="AW13" s="122">
        <v>3.387</v>
      </c>
    </row>
    <row r="14" spans="1:49" x14ac:dyDescent="0.3">
      <c r="A14" s="124" t="s">
        <v>660</v>
      </c>
      <c r="B14" s="117">
        <v>1.1000000000000001</v>
      </c>
      <c r="C14" s="118">
        <v>10</v>
      </c>
      <c r="D14" s="118">
        <v>10.9</v>
      </c>
      <c r="E14" s="118">
        <v>2</v>
      </c>
      <c r="F14" s="118">
        <v>0</v>
      </c>
      <c r="G14" s="119">
        <v>12</v>
      </c>
      <c r="H14" s="117">
        <v>7.7</v>
      </c>
      <c r="I14" s="119">
        <v>60</v>
      </c>
      <c r="J14" s="117">
        <v>15.97</v>
      </c>
      <c r="K14" s="118">
        <v>14.43</v>
      </c>
      <c r="L14" s="119">
        <v>14.717000000000001</v>
      </c>
      <c r="M14" s="120" t="s">
        <v>1363</v>
      </c>
      <c r="N14" s="121" t="s">
        <v>1363</v>
      </c>
      <c r="O14" s="122">
        <v>1.1739999999999999</v>
      </c>
      <c r="P14" s="117">
        <v>85.16</v>
      </c>
      <c r="Q14" s="118">
        <v>67.680000000000007</v>
      </c>
      <c r="R14" s="118">
        <v>68.150000000000006</v>
      </c>
      <c r="S14" s="119">
        <v>13.69</v>
      </c>
      <c r="T14" s="122">
        <v>42.688000000000002</v>
      </c>
      <c r="U14" s="122">
        <v>9.9499999999999993</v>
      </c>
      <c r="V14" s="117">
        <v>15.02</v>
      </c>
      <c r="W14" s="118">
        <v>3.26</v>
      </c>
      <c r="X14" s="118">
        <v>0.35</v>
      </c>
      <c r="Y14" s="123" t="s">
        <v>1363</v>
      </c>
      <c r="Z14" s="121" t="s">
        <v>1363</v>
      </c>
      <c r="AA14" s="117">
        <v>8.76</v>
      </c>
      <c r="AB14" s="119">
        <v>85.29</v>
      </c>
      <c r="AC14" s="117">
        <v>48.808</v>
      </c>
      <c r="AD14" s="118">
        <v>47.216999999999999</v>
      </c>
      <c r="AE14" s="118">
        <v>22.974</v>
      </c>
      <c r="AF14" s="119">
        <v>0</v>
      </c>
      <c r="AG14" s="117">
        <v>3.2868400000000002</v>
      </c>
      <c r="AH14" s="118">
        <v>14</v>
      </c>
      <c r="AI14" s="118">
        <v>10.21475</v>
      </c>
      <c r="AJ14" s="118">
        <v>6.5541700000000001</v>
      </c>
      <c r="AK14" s="119">
        <v>11.1</v>
      </c>
      <c r="AL14" s="117">
        <v>26.47</v>
      </c>
      <c r="AM14" s="119">
        <v>26.76</v>
      </c>
      <c r="AN14" s="117">
        <v>13.888999999999999</v>
      </c>
      <c r="AO14" s="123" t="s">
        <v>1363</v>
      </c>
      <c r="AP14" s="123" t="s">
        <v>1363</v>
      </c>
      <c r="AQ14" s="123" t="s">
        <v>1363</v>
      </c>
      <c r="AR14" s="118">
        <v>3.6770499999999999</v>
      </c>
      <c r="AS14" s="118">
        <v>7.0315899999999996</v>
      </c>
      <c r="AT14" s="118">
        <v>14.489000000000001</v>
      </c>
      <c r="AU14" s="118">
        <v>3.2330000000000001</v>
      </c>
      <c r="AV14" s="119">
        <v>10.214</v>
      </c>
      <c r="AW14" s="122">
        <v>3.3719999999999999</v>
      </c>
    </row>
    <row r="15" spans="1:49" x14ac:dyDescent="0.3">
      <c r="A15" s="124" t="s">
        <v>661</v>
      </c>
      <c r="B15" s="117">
        <v>1.1000000000000001</v>
      </c>
      <c r="C15" s="118">
        <v>10</v>
      </c>
      <c r="D15" s="118">
        <v>10.9</v>
      </c>
      <c r="E15" s="118">
        <v>2</v>
      </c>
      <c r="F15" s="118">
        <v>0</v>
      </c>
      <c r="G15" s="119">
        <v>12</v>
      </c>
      <c r="H15" s="117">
        <v>7.7</v>
      </c>
      <c r="I15" s="119">
        <v>60</v>
      </c>
      <c r="J15" s="117">
        <v>15.97</v>
      </c>
      <c r="K15" s="118">
        <v>14.43</v>
      </c>
      <c r="L15" s="119">
        <v>14.717000000000001</v>
      </c>
      <c r="M15" s="120" t="s">
        <v>1363</v>
      </c>
      <c r="N15" s="121" t="s">
        <v>1363</v>
      </c>
      <c r="O15" s="122">
        <v>1.1739999999999999</v>
      </c>
      <c r="P15" s="117">
        <v>85.16</v>
      </c>
      <c r="Q15" s="118">
        <v>67.680000000000007</v>
      </c>
      <c r="R15" s="118">
        <v>68.150000000000006</v>
      </c>
      <c r="S15" s="119">
        <v>13.69</v>
      </c>
      <c r="T15" s="122">
        <v>42.688000000000002</v>
      </c>
      <c r="U15" s="122">
        <v>9.9499999999999993</v>
      </c>
      <c r="V15" s="117">
        <v>15.02</v>
      </c>
      <c r="W15" s="118">
        <v>3.26</v>
      </c>
      <c r="X15" s="118">
        <v>0.35</v>
      </c>
      <c r="Y15" s="123" t="s">
        <v>1363</v>
      </c>
      <c r="Z15" s="121" t="s">
        <v>1363</v>
      </c>
      <c r="AA15" s="117">
        <v>8.76</v>
      </c>
      <c r="AB15" s="119">
        <v>85.29</v>
      </c>
      <c r="AC15" s="117">
        <v>48.808</v>
      </c>
      <c r="AD15" s="118">
        <v>47.216999999999999</v>
      </c>
      <c r="AE15" s="118">
        <v>22.974</v>
      </c>
      <c r="AF15" s="119">
        <v>0</v>
      </c>
      <c r="AG15" s="117">
        <v>3.2868400000000002</v>
      </c>
      <c r="AH15" s="118">
        <v>14</v>
      </c>
      <c r="AI15" s="118">
        <v>10.21475</v>
      </c>
      <c r="AJ15" s="118">
        <v>6.5541700000000001</v>
      </c>
      <c r="AK15" s="119">
        <v>11.1</v>
      </c>
      <c r="AL15" s="117">
        <v>26.47</v>
      </c>
      <c r="AM15" s="119">
        <v>26.76</v>
      </c>
      <c r="AN15" s="117">
        <v>13.888999999999999</v>
      </c>
      <c r="AO15" s="123" t="s">
        <v>1363</v>
      </c>
      <c r="AP15" s="123" t="s">
        <v>1363</v>
      </c>
      <c r="AQ15" s="123" t="s">
        <v>1363</v>
      </c>
      <c r="AR15" s="118">
        <v>3.6770499999999999</v>
      </c>
      <c r="AS15" s="118">
        <v>7.0315899999999996</v>
      </c>
      <c r="AT15" s="118">
        <v>14.489000000000001</v>
      </c>
      <c r="AU15" s="118">
        <v>3.2330000000000001</v>
      </c>
      <c r="AV15" s="119">
        <v>10.214</v>
      </c>
      <c r="AW15" s="122">
        <v>3.3719999999999999</v>
      </c>
    </row>
    <row r="16" spans="1:49" x14ac:dyDescent="0.3">
      <c r="A16" s="124" t="s">
        <v>662</v>
      </c>
      <c r="B16" s="117">
        <v>1.1000000000000001</v>
      </c>
      <c r="C16" s="118">
        <v>10</v>
      </c>
      <c r="D16" s="118">
        <v>10.9</v>
      </c>
      <c r="E16" s="118">
        <v>2</v>
      </c>
      <c r="F16" s="118">
        <v>0</v>
      </c>
      <c r="G16" s="119">
        <v>12</v>
      </c>
      <c r="H16" s="117">
        <v>7.7</v>
      </c>
      <c r="I16" s="119">
        <v>60</v>
      </c>
      <c r="J16" s="117">
        <v>16.03</v>
      </c>
      <c r="K16" s="118">
        <v>14.48</v>
      </c>
      <c r="L16" s="119">
        <v>14.797000000000001</v>
      </c>
      <c r="M16" s="120" t="s">
        <v>1363</v>
      </c>
      <c r="N16" s="121" t="s">
        <v>1363</v>
      </c>
      <c r="O16" s="122">
        <v>1.1739999999999999</v>
      </c>
      <c r="P16" s="117">
        <v>75.069999999999993</v>
      </c>
      <c r="Q16" s="118">
        <v>67.680000000000007</v>
      </c>
      <c r="R16" s="118">
        <v>68.88</v>
      </c>
      <c r="S16" s="119">
        <v>10.35</v>
      </c>
      <c r="T16" s="122">
        <v>42.932000000000002</v>
      </c>
      <c r="U16" s="122">
        <v>9.99</v>
      </c>
      <c r="V16" s="117">
        <v>15.64</v>
      </c>
      <c r="W16" s="118">
        <v>2.9169999999999998</v>
      </c>
      <c r="X16" s="118">
        <v>0.34</v>
      </c>
      <c r="Y16" s="123" t="s">
        <v>1363</v>
      </c>
      <c r="Z16" s="121" t="s">
        <v>1363</v>
      </c>
      <c r="AA16" s="117">
        <v>9.52</v>
      </c>
      <c r="AB16" s="119">
        <v>79.8</v>
      </c>
      <c r="AC16" s="117">
        <v>51.661000000000001</v>
      </c>
      <c r="AD16" s="118">
        <v>49.597000000000001</v>
      </c>
      <c r="AE16" s="118">
        <v>23.236999999999998</v>
      </c>
      <c r="AF16" s="119">
        <v>0</v>
      </c>
      <c r="AG16" s="117">
        <v>3.2868400000000002</v>
      </c>
      <c r="AH16" s="118">
        <v>14</v>
      </c>
      <c r="AI16" s="118">
        <v>10.00446</v>
      </c>
      <c r="AJ16" s="118">
        <v>6.5541700000000001</v>
      </c>
      <c r="AK16" s="119">
        <v>11.1</v>
      </c>
      <c r="AL16" s="117">
        <v>26.73</v>
      </c>
      <c r="AM16" s="119">
        <v>27.02</v>
      </c>
      <c r="AN16" s="117">
        <v>13.888999999999999</v>
      </c>
      <c r="AO16" s="123" t="s">
        <v>1363</v>
      </c>
      <c r="AP16" s="123" t="s">
        <v>1363</v>
      </c>
      <c r="AQ16" s="123" t="s">
        <v>1363</v>
      </c>
      <c r="AR16" s="118">
        <v>3.6965599999999998</v>
      </c>
      <c r="AS16" s="118">
        <v>7.0315899999999996</v>
      </c>
      <c r="AT16" s="118">
        <v>14.489000000000001</v>
      </c>
      <c r="AU16" s="118">
        <v>3.327</v>
      </c>
      <c r="AV16" s="119">
        <v>10.478</v>
      </c>
      <c r="AW16" s="122">
        <v>3.335</v>
      </c>
    </row>
    <row r="17" spans="1:49" x14ac:dyDescent="0.3">
      <c r="A17" s="124" t="s">
        <v>663</v>
      </c>
      <c r="B17" s="117">
        <v>1.1000000000000001</v>
      </c>
      <c r="C17" s="118">
        <v>10</v>
      </c>
      <c r="D17" s="118">
        <v>10.9</v>
      </c>
      <c r="E17" s="118">
        <v>2</v>
      </c>
      <c r="F17" s="118">
        <v>0</v>
      </c>
      <c r="G17" s="119">
        <v>12</v>
      </c>
      <c r="H17" s="117">
        <v>7.7</v>
      </c>
      <c r="I17" s="119">
        <v>60</v>
      </c>
      <c r="J17" s="117">
        <v>16.03</v>
      </c>
      <c r="K17" s="118">
        <v>14.48</v>
      </c>
      <c r="L17" s="119">
        <v>14.797000000000001</v>
      </c>
      <c r="M17" s="120" t="s">
        <v>1363</v>
      </c>
      <c r="N17" s="121" t="s">
        <v>1363</v>
      </c>
      <c r="O17" s="122">
        <v>1.1739999999999999</v>
      </c>
      <c r="P17" s="117">
        <v>75.069999999999993</v>
      </c>
      <c r="Q17" s="118">
        <v>67.680000000000007</v>
      </c>
      <c r="R17" s="118">
        <v>68.88</v>
      </c>
      <c r="S17" s="119">
        <v>10.35</v>
      </c>
      <c r="T17" s="122">
        <v>42.932000000000002</v>
      </c>
      <c r="U17" s="122">
        <v>9.99</v>
      </c>
      <c r="V17" s="117">
        <v>15.64</v>
      </c>
      <c r="W17" s="118">
        <v>2.9169999999999998</v>
      </c>
      <c r="X17" s="118">
        <v>0.34</v>
      </c>
      <c r="Y17" s="123" t="s">
        <v>1363</v>
      </c>
      <c r="Z17" s="121" t="s">
        <v>1363</v>
      </c>
      <c r="AA17" s="117">
        <v>9.52</v>
      </c>
      <c r="AB17" s="119">
        <v>79.8</v>
      </c>
      <c r="AC17" s="117">
        <v>51.661000000000001</v>
      </c>
      <c r="AD17" s="118">
        <v>49.597000000000001</v>
      </c>
      <c r="AE17" s="118">
        <v>23.236999999999998</v>
      </c>
      <c r="AF17" s="119">
        <v>0</v>
      </c>
      <c r="AG17" s="117">
        <v>3.2868400000000002</v>
      </c>
      <c r="AH17" s="118">
        <v>14</v>
      </c>
      <c r="AI17" s="118">
        <v>10.00446</v>
      </c>
      <c r="AJ17" s="118">
        <v>6.5541700000000001</v>
      </c>
      <c r="AK17" s="119">
        <v>11.1</v>
      </c>
      <c r="AL17" s="117">
        <v>26.73</v>
      </c>
      <c r="AM17" s="119">
        <v>27.02</v>
      </c>
      <c r="AN17" s="117">
        <v>13.888999999999999</v>
      </c>
      <c r="AO17" s="123" t="s">
        <v>1363</v>
      </c>
      <c r="AP17" s="123" t="s">
        <v>1363</v>
      </c>
      <c r="AQ17" s="123" t="s">
        <v>1363</v>
      </c>
      <c r="AR17" s="118">
        <v>3.6965599999999998</v>
      </c>
      <c r="AS17" s="118">
        <v>7.0315899999999996</v>
      </c>
      <c r="AT17" s="118">
        <v>14.489000000000001</v>
      </c>
      <c r="AU17" s="118">
        <v>3.327</v>
      </c>
      <c r="AV17" s="119">
        <v>10.478</v>
      </c>
      <c r="AW17" s="122">
        <v>3.335</v>
      </c>
    </row>
    <row r="18" spans="1:49" x14ac:dyDescent="0.3">
      <c r="A18" s="124" t="s">
        <v>664</v>
      </c>
      <c r="B18" s="117">
        <v>1.1000000000000001</v>
      </c>
      <c r="C18" s="118">
        <v>10</v>
      </c>
      <c r="D18" s="118">
        <v>10.9</v>
      </c>
      <c r="E18" s="118">
        <v>2</v>
      </c>
      <c r="F18" s="118">
        <v>0</v>
      </c>
      <c r="G18" s="119">
        <v>12</v>
      </c>
      <c r="H18" s="117">
        <v>8.1</v>
      </c>
      <c r="I18" s="119">
        <v>62</v>
      </c>
      <c r="J18" s="117">
        <v>15.52</v>
      </c>
      <c r="K18" s="118">
        <v>14.48</v>
      </c>
      <c r="L18" s="119">
        <v>14.833</v>
      </c>
      <c r="M18" s="120" t="s">
        <v>1363</v>
      </c>
      <c r="N18" s="121" t="s">
        <v>1363</v>
      </c>
      <c r="O18" s="122">
        <v>1.1739999999999999</v>
      </c>
      <c r="P18" s="117">
        <v>64.989999999999995</v>
      </c>
      <c r="Q18" s="118">
        <v>67.680000000000007</v>
      </c>
      <c r="R18" s="118">
        <v>74.89</v>
      </c>
      <c r="S18" s="119">
        <v>12.82</v>
      </c>
      <c r="T18" s="122">
        <v>42.933</v>
      </c>
      <c r="U18" s="122">
        <v>9.9700000000000006</v>
      </c>
      <c r="V18" s="117">
        <v>16.260000000000002</v>
      </c>
      <c r="W18" s="118">
        <v>2.2770000000000001</v>
      </c>
      <c r="X18" s="118">
        <v>0.34</v>
      </c>
      <c r="Y18" s="123" t="s">
        <v>1363</v>
      </c>
      <c r="Z18" s="121" t="s">
        <v>1363</v>
      </c>
      <c r="AA18" s="117">
        <v>7</v>
      </c>
      <c r="AB18" s="119">
        <v>78.84</v>
      </c>
      <c r="AC18" s="117">
        <v>54.194000000000003</v>
      </c>
      <c r="AD18" s="118">
        <v>49.375</v>
      </c>
      <c r="AE18" s="118">
        <v>23.303000000000001</v>
      </c>
      <c r="AF18" s="119">
        <v>0</v>
      </c>
      <c r="AG18" s="117">
        <v>3.2868400000000002</v>
      </c>
      <c r="AH18" s="118">
        <v>14</v>
      </c>
      <c r="AI18" s="118">
        <v>10.116239999999999</v>
      </c>
      <c r="AJ18" s="118">
        <v>6.5541700000000001</v>
      </c>
      <c r="AK18" s="119">
        <v>11.1</v>
      </c>
      <c r="AL18" s="117">
        <v>26.75</v>
      </c>
      <c r="AM18" s="119">
        <v>27.04</v>
      </c>
      <c r="AN18" s="117">
        <v>13.888999999999999</v>
      </c>
      <c r="AO18" s="123" t="s">
        <v>1363</v>
      </c>
      <c r="AP18" s="123" t="s">
        <v>1363</v>
      </c>
      <c r="AQ18" s="123" t="s">
        <v>1363</v>
      </c>
      <c r="AR18" s="118">
        <v>3.7063100000000002</v>
      </c>
      <c r="AS18" s="118">
        <v>7.0315899999999996</v>
      </c>
      <c r="AT18" s="118">
        <v>14.489000000000001</v>
      </c>
      <c r="AU18" s="118">
        <v>3.3740000000000001</v>
      </c>
      <c r="AV18" s="119">
        <v>10.257</v>
      </c>
      <c r="AW18" s="122">
        <v>3.3279999999999998</v>
      </c>
    </row>
    <row r="19" spans="1:49" x14ac:dyDescent="0.3">
      <c r="A19" s="124" t="s">
        <v>665</v>
      </c>
      <c r="B19" s="117">
        <v>1.1000000000000001</v>
      </c>
      <c r="C19" s="118">
        <v>10</v>
      </c>
      <c r="D19" s="118">
        <v>10.9</v>
      </c>
      <c r="E19" s="118">
        <v>2</v>
      </c>
      <c r="F19" s="118">
        <v>0</v>
      </c>
      <c r="G19" s="119">
        <v>12</v>
      </c>
      <c r="H19" s="117">
        <v>8.1</v>
      </c>
      <c r="I19" s="119">
        <v>62</v>
      </c>
      <c r="J19" s="117">
        <v>15.52</v>
      </c>
      <c r="K19" s="118">
        <v>14.48</v>
      </c>
      <c r="L19" s="119">
        <v>14.833</v>
      </c>
      <c r="M19" s="120" t="s">
        <v>1363</v>
      </c>
      <c r="N19" s="121" t="s">
        <v>1363</v>
      </c>
      <c r="O19" s="122">
        <v>1.1739999999999999</v>
      </c>
      <c r="P19" s="117">
        <v>64.989999999999995</v>
      </c>
      <c r="Q19" s="118">
        <v>67.680000000000007</v>
      </c>
      <c r="R19" s="118">
        <v>74.89</v>
      </c>
      <c r="S19" s="119">
        <v>12.82</v>
      </c>
      <c r="T19" s="122">
        <v>42.933</v>
      </c>
      <c r="U19" s="122">
        <v>9.9700000000000006</v>
      </c>
      <c r="V19" s="117">
        <v>16.260000000000002</v>
      </c>
      <c r="W19" s="118">
        <v>2.2770000000000001</v>
      </c>
      <c r="X19" s="118">
        <v>0.34</v>
      </c>
      <c r="Y19" s="123" t="s">
        <v>1363</v>
      </c>
      <c r="Z19" s="121" t="s">
        <v>1363</v>
      </c>
      <c r="AA19" s="117">
        <v>7</v>
      </c>
      <c r="AB19" s="119">
        <v>78.84</v>
      </c>
      <c r="AC19" s="117">
        <v>54.194000000000003</v>
      </c>
      <c r="AD19" s="118">
        <v>49.375</v>
      </c>
      <c r="AE19" s="118">
        <v>23.303000000000001</v>
      </c>
      <c r="AF19" s="119">
        <v>0</v>
      </c>
      <c r="AG19" s="117">
        <v>3.2868400000000002</v>
      </c>
      <c r="AH19" s="118">
        <v>14</v>
      </c>
      <c r="AI19" s="118">
        <v>10.116239999999999</v>
      </c>
      <c r="AJ19" s="118">
        <v>6.5541700000000001</v>
      </c>
      <c r="AK19" s="119">
        <v>11.1</v>
      </c>
      <c r="AL19" s="117">
        <v>26.75</v>
      </c>
      <c r="AM19" s="119">
        <v>27.04</v>
      </c>
      <c r="AN19" s="117">
        <v>13.888999999999999</v>
      </c>
      <c r="AO19" s="123" t="s">
        <v>1363</v>
      </c>
      <c r="AP19" s="123" t="s">
        <v>1363</v>
      </c>
      <c r="AQ19" s="123" t="s">
        <v>1363</v>
      </c>
      <c r="AR19" s="118">
        <v>3.7063100000000002</v>
      </c>
      <c r="AS19" s="118">
        <v>7.0315899999999996</v>
      </c>
      <c r="AT19" s="118">
        <v>14.489000000000001</v>
      </c>
      <c r="AU19" s="118">
        <v>3.3740000000000001</v>
      </c>
      <c r="AV19" s="119">
        <v>10.257</v>
      </c>
      <c r="AW19" s="122">
        <v>3.3279999999999998</v>
      </c>
    </row>
    <row r="20" spans="1:49" x14ac:dyDescent="0.3">
      <c r="A20" s="124" t="s">
        <v>666</v>
      </c>
      <c r="B20" s="117">
        <v>1.1000000000000001</v>
      </c>
      <c r="C20" s="118">
        <v>10</v>
      </c>
      <c r="D20" s="118">
        <v>10.9</v>
      </c>
      <c r="E20" s="118">
        <v>2</v>
      </c>
      <c r="F20" s="118">
        <v>0</v>
      </c>
      <c r="G20" s="119">
        <v>12</v>
      </c>
      <c r="H20" s="117">
        <v>8.1</v>
      </c>
      <c r="I20" s="119">
        <v>62</v>
      </c>
      <c r="J20" s="117">
        <v>15.44</v>
      </c>
      <c r="K20" s="118">
        <v>14.52</v>
      </c>
      <c r="L20" s="119">
        <v>14.747</v>
      </c>
      <c r="M20" s="120" t="s">
        <v>1363</v>
      </c>
      <c r="N20" s="121" t="s">
        <v>1363</v>
      </c>
      <c r="O20" s="122">
        <v>1.1739999999999999</v>
      </c>
      <c r="P20" s="117">
        <v>41.57</v>
      </c>
      <c r="Q20" s="118">
        <v>67.680000000000007</v>
      </c>
      <c r="R20" s="118">
        <v>80.39</v>
      </c>
      <c r="S20" s="119">
        <v>19.75</v>
      </c>
      <c r="T20" s="122">
        <v>45.884999999999998</v>
      </c>
      <c r="U20" s="122">
        <v>9.98</v>
      </c>
      <c r="V20" s="117">
        <v>16.260000000000002</v>
      </c>
      <c r="W20" s="118">
        <v>1.018</v>
      </c>
      <c r="X20" s="118">
        <v>0.32</v>
      </c>
      <c r="Y20" s="123" t="s">
        <v>1363</v>
      </c>
      <c r="Z20" s="121" t="s">
        <v>1363</v>
      </c>
      <c r="AA20" s="117">
        <v>2.93</v>
      </c>
      <c r="AB20" s="119">
        <v>72.91</v>
      </c>
      <c r="AC20" s="117">
        <v>53.567</v>
      </c>
      <c r="AD20" s="118">
        <v>49.883000000000003</v>
      </c>
      <c r="AE20" s="118">
        <v>23.605</v>
      </c>
      <c r="AF20" s="119">
        <v>0</v>
      </c>
      <c r="AG20" s="117">
        <v>3.2868400000000002</v>
      </c>
      <c r="AH20" s="118">
        <v>7.5</v>
      </c>
      <c r="AI20" s="118">
        <v>10.055300000000001</v>
      </c>
      <c r="AJ20" s="118">
        <v>6.5541700000000001</v>
      </c>
      <c r="AK20" s="119">
        <v>11.1</v>
      </c>
      <c r="AL20" s="117">
        <v>26.59</v>
      </c>
      <c r="AM20" s="119">
        <v>26.88</v>
      </c>
      <c r="AN20" s="117">
        <v>13.888999999999999</v>
      </c>
      <c r="AO20" s="123" t="s">
        <v>1363</v>
      </c>
      <c r="AP20" s="123" t="s">
        <v>1363</v>
      </c>
      <c r="AQ20" s="123" t="s">
        <v>1363</v>
      </c>
      <c r="AR20" s="118">
        <v>3.69739</v>
      </c>
      <c r="AS20" s="118">
        <v>7.0315899999999996</v>
      </c>
      <c r="AT20" s="118">
        <v>14.489000000000001</v>
      </c>
      <c r="AU20" s="118">
        <v>3.331</v>
      </c>
      <c r="AV20" s="119">
        <v>10.324999999999999</v>
      </c>
      <c r="AW20" s="122">
        <v>3.3330000000000002</v>
      </c>
    </row>
    <row r="21" spans="1:49" x14ac:dyDescent="0.3">
      <c r="A21" s="124" t="s">
        <v>667</v>
      </c>
      <c r="B21" s="117">
        <v>1.1000000000000001</v>
      </c>
      <c r="C21" s="118">
        <v>10</v>
      </c>
      <c r="D21" s="118">
        <v>10.9</v>
      </c>
      <c r="E21" s="118">
        <v>2</v>
      </c>
      <c r="F21" s="118">
        <v>0</v>
      </c>
      <c r="G21" s="119">
        <v>12</v>
      </c>
      <c r="H21" s="117">
        <v>8.1</v>
      </c>
      <c r="I21" s="119">
        <v>62</v>
      </c>
      <c r="J21" s="117">
        <v>15.44</v>
      </c>
      <c r="K21" s="118">
        <v>14.52</v>
      </c>
      <c r="L21" s="119">
        <v>14.747</v>
      </c>
      <c r="M21" s="120" t="s">
        <v>1363</v>
      </c>
      <c r="N21" s="121" t="s">
        <v>1363</v>
      </c>
      <c r="O21" s="122">
        <v>1.1739999999999999</v>
      </c>
      <c r="P21" s="117">
        <v>41.57</v>
      </c>
      <c r="Q21" s="118">
        <v>67.680000000000007</v>
      </c>
      <c r="R21" s="118">
        <v>80.39</v>
      </c>
      <c r="S21" s="119">
        <v>19.75</v>
      </c>
      <c r="T21" s="122">
        <v>45.884999999999998</v>
      </c>
      <c r="U21" s="122">
        <v>9.98</v>
      </c>
      <c r="V21" s="117">
        <v>16.260000000000002</v>
      </c>
      <c r="W21" s="118">
        <v>1.018</v>
      </c>
      <c r="X21" s="118">
        <v>0.32</v>
      </c>
      <c r="Y21" s="123" t="s">
        <v>1363</v>
      </c>
      <c r="Z21" s="121" t="s">
        <v>1363</v>
      </c>
      <c r="AA21" s="117">
        <v>2.93</v>
      </c>
      <c r="AB21" s="119">
        <v>72.91</v>
      </c>
      <c r="AC21" s="117">
        <v>53.567</v>
      </c>
      <c r="AD21" s="118">
        <v>49.883000000000003</v>
      </c>
      <c r="AE21" s="118">
        <v>23.605</v>
      </c>
      <c r="AF21" s="119">
        <v>0</v>
      </c>
      <c r="AG21" s="117">
        <v>3.2868400000000002</v>
      </c>
      <c r="AH21" s="118">
        <v>7.5</v>
      </c>
      <c r="AI21" s="118">
        <v>10.055300000000001</v>
      </c>
      <c r="AJ21" s="118">
        <v>6.5541700000000001</v>
      </c>
      <c r="AK21" s="119">
        <v>11.1</v>
      </c>
      <c r="AL21" s="117">
        <v>26.59</v>
      </c>
      <c r="AM21" s="119">
        <v>26.88</v>
      </c>
      <c r="AN21" s="117">
        <v>13.888999999999999</v>
      </c>
      <c r="AO21" s="123" t="s">
        <v>1363</v>
      </c>
      <c r="AP21" s="123" t="s">
        <v>1363</v>
      </c>
      <c r="AQ21" s="123" t="s">
        <v>1363</v>
      </c>
      <c r="AR21" s="118">
        <v>3.69739</v>
      </c>
      <c r="AS21" s="118">
        <v>7.0315899999999996</v>
      </c>
      <c r="AT21" s="118">
        <v>14.489000000000001</v>
      </c>
      <c r="AU21" s="118">
        <v>3.331</v>
      </c>
      <c r="AV21" s="119">
        <v>10.324999999999999</v>
      </c>
      <c r="AW21" s="122">
        <v>3.3330000000000002</v>
      </c>
    </row>
    <row r="22" spans="1:49" x14ac:dyDescent="0.3">
      <c r="A22" s="124" t="s">
        <v>668</v>
      </c>
      <c r="B22" s="117">
        <v>1.1000000000000001</v>
      </c>
      <c r="C22" s="118">
        <v>10</v>
      </c>
      <c r="D22" s="118">
        <v>10.9</v>
      </c>
      <c r="E22" s="118">
        <v>2</v>
      </c>
      <c r="F22" s="118">
        <v>0</v>
      </c>
      <c r="G22" s="119">
        <v>12</v>
      </c>
      <c r="H22" s="117">
        <v>8.1</v>
      </c>
      <c r="I22" s="119">
        <v>64</v>
      </c>
      <c r="J22" s="117">
        <v>15.5</v>
      </c>
      <c r="K22" s="118">
        <v>14.44</v>
      </c>
      <c r="L22" s="119">
        <v>14.807</v>
      </c>
      <c r="M22" s="120" t="s">
        <v>1363</v>
      </c>
      <c r="N22" s="121" t="s">
        <v>1363</v>
      </c>
      <c r="O22" s="122">
        <v>1.1739999999999999</v>
      </c>
      <c r="P22" s="117">
        <v>28.9</v>
      </c>
      <c r="Q22" s="118">
        <v>67.680000000000007</v>
      </c>
      <c r="R22" s="118">
        <v>84.46</v>
      </c>
      <c r="S22" s="119">
        <v>44.01</v>
      </c>
      <c r="T22" s="122">
        <v>49.109000000000002</v>
      </c>
      <c r="U22" s="122">
        <v>9.9499999999999993</v>
      </c>
      <c r="V22" s="117">
        <v>16.260000000000002</v>
      </c>
      <c r="W22" s="118">
        <v>1.5589999999999999</v>
      </c>
      <c r="X22" s="118">
        <v>0.32</v>
      </c>
      <c r="Y22" s="123" t="s">
        <v>1363</v>
      </c>
      <c r="Z22" s="121" t="s">
        <v>1363</v>
      </c>
      <c r="AA22" s="117">
        <v>11.54</v>
      </c>
      <c r="AB22" s="119">
        <v>81.93</v>
      </c>
      <c r="AC22" s="117">
        <v>54.344999999999999</v>
      </c>
      <c r="AD22" s="118">
        <v>50.110999999999997</v>
      </c>
      <c r="AE22" s="118">
        <v>23.96</v>
      </c>
      <c r="AF22" s="119">
        <v>0</v>
      </c>
      <c r="AG22" s="117">
        <v>3.2868400000000002</v>
      </c>
      <c r="AH22" s="118">
        <v>7.5</v>
      </c>
      <c r="AI22" s="118">
        <v>10.087070000000001</v>
      </c>
      <c r="AJ22" s="118">
        <v>6.5541700000000001</v>
      </c>
      <c r="AK22" s="119">
        <v>11.1</v>
      </c>
      <c r="AL22" s="117">
        <v>26.75</v>
      </c>
      <c r="AM22" s="119">
        <v>27.04</v>
      </c>
      <c r="AN22" s="117">
        <v>13.888999999999999</v>
      </c>
      <c r="AO22" s="123" t="s">
        <v>1363</v>
      </c>
      <c r="AP22" s="123" t="s">
        <v>1363</v>
      </c>
      <c r="AQ22" s="123" t="s">
        <v>1363</v>
      </c>
      <c r="AR22" s="118">
        <v>3.7170999999999998</v>
      </c>
      <c r="AS22" s="118">
        <v>7.0315899999999996</v>
      </c>
      <c r="AT22" s="118">
        <v>14.489000000000001</v>
      </c>
      <c r="AU22" s="118">
        <v>3.4260000000000002</v>
      </c>
      <c r="AV22" s="119">
        <v>10.367000000000001</v>
      </c>
      <c r="AW22" s="122">
        <v>3.3679999999999999</v>
      </c>
    </row>
    <row r="23" spans="1:49" x14ac:dyDescent="0.3">
      <c r="A23" s="124" t="s">
        <v>669</v>
      </c>
      <c r="B23" s="117">
        <v>1.1000000000000001</v>
      </c>
      <c r="C23" s="118">
        <v>10</v>
      </c>
      <c r="D23" s="118">
        <v>10.9</v>
      </c>
      <c r="E23" s="118">
        <v>2</v>
      </c>
      <c r="F23" s="118">
        <v>0</v>
      </c>
      <c r="G23" s="119">
        <v>12</v>
      </c>
      <c r="H23" s="117">
        <v>8.1</v>
      </c>
      <c r="I23" s="119">
        <v>64</v>
      </c>
      <c r="J23" s="117">
        <v>15.5</v>
      </c>
      <c r="K23" s="118">
        <v>14.44</v>
      </c>
      <c r="L23" s="119">
        <v>14.807</v>
      </c>
      <c r="M23" s="120" t="s">
        <v>1363</v>
      </c>
      <c r="N23" s="121" t="s">
        <v>1363</v>
      </c>
      <c r="O23" s="122">
        <v>1.1739999999999999</v>
      </c>
      <c r="P23" s="117">
        <v>28.9</v>
      </c>
      <c r="Q23" s="118">
        <v>67.680000000000007</v>
      </c>
      <c r="R23" s="118">
        <v>84.46</v>
      </c>
      <c r="S23" s="119">
        <v>44.01</v>
      </c>
      <c r="T23" s="122">
        <v>49.109000000000002</v>
      </c>
      <c r="U23" s="122">
        <v>9.9499999999999993</v>
      </c>
      <c r="V23" s="117">
        <v>16.260000000000002</v>
      </c>
      <c r="W23" s="118">
        <v>1.5589999999999999</v>
      </c>
      <c r="X23" s="118">
        <v>0.32</v>
      </c>
      <c r="Y23" s="123" t="s">
        <v>1363</v>
      </c>
      <c r="Z23" s="121" t="s">
        <v>1363</v>
      </c>
      <c r="AA23" s="117">
        <v>11.54</v>
      </c>
      <c r="AB23" s="119">
        <v>81.93</v>
      </c>
      <c r="AC23" s="117">
        <v>54.344999999999999</v>
      </c>
      <c r="AD23" s="118">
        <v>50.110999999999997</v>
      </c>
      <c r="AE23" s="118">
        <v>23.96</v>
      </c>
      <c r="AF23" s="119">
        <v>0</v>
      </c>
      <c r="AG23" s="117">
        <v>3.2868400000000002</v>
      </c>
      <c r="AH23" s="118">
        <v>7.5</v>
      </c>
      <c r="AI23" s="118">
        <v>10.087070000000001</v>
      </c>
      <c r="AJ23" s="118">
        <v>6.5541700000000001</v>
      </c>
      <c r="AK23" s="119">
        <v>11.1</v>
      </c>
      <c r="AL23" s="117">
        <v>26.75</v>
      </c>
      <c r="AM23" s="119">
        <v>27.04</v>
      </c>
      <c r="AN23" s="117">
        <v>13.888999999999999</v>
      </c>
      <c r="AO23" s="123" t="s">
        <v>1363</v>
      </c>
      <c r="AP23" s="123" t="s">
        <v>1363</v>
      </c>
      <c r="AQ23" s="123" t="s">
        <v>1363</v>
      </c>
      <c r="AR23" s="118">
        <v>3.7170999999999998</v>
      </c>
      <c r="AS23" s="118">
        <v>7.0315899999999996</v>
      </c>
      <c r="AT23" s="118">
        <v>14.489000000000001</v>
      </c>
      <c r="AU23" s="118">
        <v>3.4260000000000002</v>
      </c>
      <c r="AV23" s="119">
        <v>10.367000000000001</v>
      </c>
      <c r="AW23" s="122">
        <v>3.3679999999999999</v>
      </c>
    </row>
    <row r="24" spans="1:49" x14ac:dyDescent="0.3">
      <c r="A24" s="124" t="s">
        <v>670</v>
      </c>
      <c r="B24" s="117">
        <v>1.1000000000000001</v>
      </c>
      <c r="C24" s="118">
        <v>10</v>
      </c>
      <c r="D24" s="118">
        <v>10.9</v>
      </c>
      <c r="E24" s="118">
        <v>2</v>
      </c>
      <c r="F24" s="118">
        <v>0</v>
      </c>
      <c r="G24" s="119">
        <v>12</v>
      </c>
      <c r="H24" s="117">
        <v>8.9</v>
      </c>
      <c r="I24" s="119">
        <v>63</v>
      </c>
      <c r="J24" s="117">
        <v>15.51</v>
      </c>
      <c r="K24" s="118">
        <v>14.46</v>
      </c>
      <c r="L24" s="119">
        <v>14.762</v>
      </c>
      <c r="M24" s="117">
        <v>1.07</v>
      </c>
      <c r="N24" s="119">
        <v>68.099999999999994</v>
      </c>
      <c r="O24" s="122">
        <v>1.1739999999999999</v>
      </c>
      <c r="P24" s="117">
        <v>23.4</v>
      </c>
      <c r="Q24" s="118">
        <v>67.680000000000007</v>
      </c>
      <c r="R24" s="118">
        <v>86.96</v>
      </c>
      <c r="S24" s="119">
        <v>58.51</v>
      </c>
      <c r="T24" s="122">
        <v>50.183</v>
      </c>
      <c r="U24" s="122">
        <v>10.02</v>
      </c>
      <c r="V24" s="117">
        <v>15.64</v>
      </c>
      <c r="W24" s="118">
        <v>1.6359999999999999</v>
      </c>
      <c r="X24" s="118">
        <v>0.37</v>
      </c>
      <c r="Y24" s="123" t="s">
        <v>1363</v>
      </c>
      <c r="Z24" s="121" t="s">
        <v>1363</v>
      </c>
      <c r="AA24" s="117">
        <v>6.97</v>
      </c>
      <c r="AB24" s="119">
        <v>77.25</v>
      </c>
      <c r="AC24" s="117">
        <v>54.593000000000004</v>
      </c>
      <c r="AD24" s="118">
        <v>49.197000000000003</v>
      </c>
      <c r="AE24" s="118">
        <v>23.687999999999999</v>
      </c>
      <c r="AF24" s="119">
        <v>0</v>
      </c>
      <c r="AG24" s="117">
        <v>3.2868400000000002</v>
      </c>
      <c r="AH24" s="118">
        <v>10.5</v>
      </c>
      <c r="AI24" s="118">
        <v>10.231590000000001</v>
      </c>
      <c r="AJ24" s="118">
        <v>6.5541700000000001</v>
      </c>
      <c r="AK24" s="119">
        <v>11.1</v>
      </c>
      <c r="AL24" s="117">
        <v>26.69</v>
      </c>
      <c r="AM24" s="119">
        <v>26.98</v>
      </c>
      <c r="AN24" s="117">
        <v>13.888999999999999</v>
      </c>
      <c r="AO24" s="123" t="s">
        <v>1363</v>
      </c>
      <c r="AP24" s="123" t="s">
        <v>1363</v>
      </c>
      <c r="AQ24" s="123" t="s">
        <v>1363</v>
      </c>
      <c r="AR24" s="118">
        <v>3.7170999999999998</v>
      </c>
      <c r="AS24" s="118">
        <v>7.0315899999999996</v>
      </c>
      <c r="AT24" s="118">
        <v>14.489000000000001</v>
      </c>
      <c r="AU24" s="118">
        <v>3.4260000000000002</v>
      </c>
      <c r="AV24" s="119">
        <v>10.521000000000001</v>
      </c>
      <c r="AW24" s="122">
        <v>3.3650000000000002</v>
      </c>
    </row>
    <row r="25" spans="1:49" x14ac:dyDescent="0.3">
      <c r="A25" s="124" t="s">
        <v>671</v>
      </c>
      <c r="B25" s="117">
        <v>1.1000000000000001</v>
      </c>
      <c r="C25" s="118">
        <v>10</v>
      </c>
      <c r="D25" s="118">
        <v>10.9</v>
      </c>
      <c r="E25" s="118">
        <v>2</v>
      </c>
      <c r="F25" s="118">
        <v>0</v>
      </c>
      <c r="G25" s="119">
        <v>12</v>
      </c>
      <c r="H25" s="117">
        <v>8.9</v>
      </c>
      <c r="I25" s="119">
        <v>63</v>
      </c>
      <c r="J25" s="117">
        <v>15.51</v>
      </c>
      <c r="K25" s="118">
        <v>14.46</v>
      </c>
      <c r="L25" s="119">
        <v>14.762</v>
      </c>
      <c r="M25" s="117">
        <v>1.07</v>
      </c>
      <c r="N25" s="119">
        <v>68.099999999999994</v>
      </c>
      <c r="O25" s="122">
        <v>1.1739999999999999</v>
      </c>
      <c r="P25" s="117">
        <v>23.4</v>
      </c>
      <c r="Q25" s="118">
        <v>67.680000000000007</v>
      </c>
      <c r="R25" s="118">
        <v>86.96</v>
      </c>
      <c r="S25" s="119">
        <v>58.51</v>
      </c>
      <c r="T25" s="122">
        <v>50.183</v>
      </c>
      <c r="U25" s="122">
        <v>10.02</v>
      </c>
      <c r="V25" s="117">
        <v>15.64</v>
      </c>
      <c r="W25" s="118">
        <v>1.6359999999999999</v>
      </c>
      <c r="X25" s="118">
        <v>0.37</v>
      </c>
      <c r="Y25" s="123" t="s">
        <v>1363</v>
      </c>
      <c r="Z25" s="121" t="s">
        <v>1363</v>
      </c>
      <c r="AA25" s="117">
        <v>6.97</v>
      </c>
      <c r="AB25" s="119">
        <v>77.25</v>
      </c>
      <c r="AC25" s="117">
        <v>54.593000000000004</v>
      </c>
      <c r="AD25" s="118">
        <v>49.197000000000003</v>
      </c>
      <c r="AE25" s="118">
        <v>23.687999999999999</v>
      </c>
      <c r="AF25" s="119">
        <v>0</v>
      </c>
      <c r="AG25" s="117">
        <v>3.2868400000000002</v>
      </c>
      <c r="AH25" s="118">
        <v>10.5</v>
      </c>
      <c r="AI25" s="118">
        <v>10.231590000000001</v>
      </c>
      <c r="AJ25" s="118">
        <v>6.5541700000000001</v>
      </c>
      <c r="AK25" s="119">
        <v>11.1</v>
      </c>
      <c r="AL25" s="117">
        <v>26.69</v>
      </c>
      <c r="AM25" s="119">
        <v>26.98</v>
      </c>
      <c r="AN25" s="117">
        <v>13.888999999999999</v>
      </c>
      <c r="AO25" s="123" t="s">
        <v>1363</v>
      </c>
      <c r="AP25" s="123" t="s">
        <v>1363</v>
      </c>
      <c r="AQ25" s="123" t="s">
        <v>1363</v>
      </c>
      <c r="AR25" s="118">
        <v>3.7170999999999998</v>
      </c>
      <c r="AS25" s="118">
        <v>7.0315899999999996</v>
      </c>
      <c r="AT25" s="118">
        <v>14.489000000000001</v>
      </c>
      <c r="AU25" s="118">
        <v>3.4260000000000002</v>
      </c>
      <c r="AV25" s="119">
        <v>10.521000000000001</v>
      </c>
      <c r="AW25" s="122">
        <v>3.3650000000000002</v>
      </c>
    </row>
    <row r="26" spans="1:49" x14ac:dyDescent="0.3">
      <c r="A26" s="124" t="s">
        <v>672</v>
      </c>
      <c r="B26" s="117">
        <v>1.1000000000000001</v>
      </c>
      <c r="C26" s="118">
        <v>10</v>
      </c>
      <c r="D26" s="118">
        <v>10.9</v>
      </c>
      <c r="E26" s="118">
        <v>2</v>
      </c>
      <c r="F26" s="118">
        <v>0</v>
      </c>
      <c r="G26" s="119">
        <v>12</v>
      </c>
      <c r="H26" s="117">
        <v>8.9</v>
      </c>
      <c r="I26" s="119">
        <v>64</v>
      </c>
      <c r="J26" s="117">
        <v>15.48</v>
      </c>
      <c r="K26" s="118">
        <v>14.65</v>
      </c>
      <c r="L26" s="119">
        <v>14.728999999999999</v>
      </c>
      <c r="M26" s="120" t="s">
        <v>1363</v>
      </c>
      <c r="N26" s="121" t="s">
        <v>1363</v>
      </c>
      <c r="O26" s="122">
        <v>1.1739999999999999</v>
      </c>
      <c r="P26" s="117">
        <v>20.350000000000001</v>
      </c>
      <c r="Q26" s="118">
        <v>67.680000000000007</v>
      </c>
      <c r="R26" s="118">
        <v>86.13</v>
      </c>
      <c r="S26" s="119">
        <v>63.13</v>
      </c>
      <c r="T26" s="122">
        <v>44.006999999999998</v>
      </c>
      <c r="U26" s="122">
        <v>9.9600000000000009</v>
      </c>
      <c r="V26" s="117">
        <v>15.64</v>
      </c>
      <c r="W26" s="118">
        <v>3.2450000000000001</v>
      </c>
      <c r="X26" s="118">
        <v>0.37</v>
      </c>
      <c r="Y26" s="123" t="s">
        <v>1363</v>
      </c>
      <c r="Z26" s="121" t="s">
        <v>1363</v>
      </c>
      <c r="AA26" s="117">
        <v>10.36</v>
      </c>
      <c r="AB26" s="119">
        <v>78.989999999999995</v>
      </c>
      <c r="AC26" s="117">
        <v>53.749000000000002</v>
      </c>
      <c r="AD26" s="118">
        <v>49.930999999999997</v>
      </c>
      <c r="AE26" s="118">
        <v>21.495000000000001</v>
      </c>
      <c r="AF26" s="119">
        <v>0</v>
      </c>
      <c r="AG26" s="117">
        <v>3.2868400000000002</v>
      </c>
      <c r="AH26" s="118">
        <v>14.8</v>
      </c>
      <c r="AI26" s="118">
        <v>10.087590000000001</v>
      </c>
      <c r="AJ26" s="118">
        <v>6.5541700000000001</v>
      </c>
      <c r="AK26" s="119">
        <v>11.1</v>
      </c>
      <c r="AL26" s="117">
        <v>26.55</v>
      </c>
      <c r="AM26" s="119">
        <v>26.84</v>
      </c>
      <c r="AN26" s="117">
        <v>13.888999999999999</v>
      </c>
      <c r="AO26" s="123" t="s">
        <v>1363</v>
      </c>
      <c r="AP26" s="123" t="s">
        <v>1363</v>
      </c>
      <c r="AQ26" s="123" t="s">
        <v>1363</v>
      </c>
      <c r="AR26" s="118">
        <v>3.7170999999999998</v>
      </c>
      <c r="AS26" s="118">
        <v>7.0315899999999996</v>
      </c>
      <c r="AT26" s="118">
        <v>14.489000000000001</v>
      </c>
      <c r="AU26" s="118">
        <v>3.4260000000000002</v>
      </c>
      <c r="AV26" s="119">
        <v>10.563000000000001</v>
      </c>
      <c r="AW26" s="122">
        <v>3.4929999999999999</v>
      </c>
    </row>
    <row r="27" spans="1:49" x14ac:dyDescent="0.3">
      <c r="A27" s="124" t="s">
        <v>673</v>
      </c>
      <c r="B27" s="117">
        <v>1.1000000000000001</v>
      </c>
      <c r="C27" s="118">
        <v>10</v>
      </c>
      <c r="D27" s="118">
        <v>10.9</v>
      </c>
      <c r="E27" s="118">
        <v>2</v>
      </c>
      <c r="F27" s="118">
        <v>0</v>
      </c>
      <c r="G27" s="119">
        <v>12</v>
      </c>
      <c r="H27" s="117">
        <v>8.9</v>
      </c>
      <c r="I27" s="119">
        <v>64</v>
      </c>
      <c r="J27" s="117">
        <v>15.48</v>
      </c>
      <c r="K27" s="118">
        <v>14.65</v>
      </c>
      <c r="L27" s="119">
        <v>14.728999999999999</v>
      </c>
      <c r="M27" s="120" t="s">
        <v>1363</v>
      </c>
      <c r="N27" s="121" t="s">
        <v>1363</v>
      </c>
      <c r="O27" s="122">
        <v>1.1739999999999999</v>
      </c>
      <c r="P27" s="117">
        <v>20.350000000000001</v>
      </c>
      <c r="Q27" s="118">
        <v>67.680000000000007</v>
      </c>
      <c r="R27" s="118">
        <v>86.13</v>
      </c>
      <c r="S27" s="119">
        <v>63.13</v>
      </c>
      <c r="T27" s="122">
        <v>44.006999999999998</v>
      </c>
      <c r="U27" s="122">
        <v>9.9600000000000009</v>
      </c>
      <c r="V27" s="117">
        <v>15.64</v>
      </c>
      <c r="W27" s="118">
        <v>3.2450000000000001</v>
      </c>
      <c r="X27" s="118">
        <v>0.37</v>
      </c>
      <c r="Y27" s="123" t="s">
        <v>1363</v>
      </c>
      <c r="Z27" s="121" t="s">
        <v>1363</v>
      </c>
      <c r="AA27" s="117">
        <v>10.36</v>
      </c>
      <c r="AB27" s="119">
        <v>78.989999999999995</v>
      </c>
      <c r="AC27" s="117">
        <v>53.749000000000002</v>
      </c>
      <c r="AD27" s="118">
        <v>49.930999999999997</v>
      </c>
      <c r="AE27" s="118">
        <v>21.495000000000001</v>
      </c>
      <c r="AF27" s="119">
        <v>0</v>
      </c>
      <c r="AG27" s="117">
        <v>3.2868400000000002</v>
      </c>
      <c r="AH27" s="118">
        <v>14.8</v>
      </c>
      <c r="AI27" s="118">
        <v>10.087590000000001</v>
      </c>
      <c r="AJ27" s="118">
        <v>6.5541700000000001</v>
      </c>
      <c r="AK27" s="119">
        <v>11.1</v>
      </c>
      <c r="AL27" s="117">
        <v>26.55</v>
      </c>
      <c r="AM27" s="119">
        <v>26.84</v>
      </c>
      <c r="AN27" s="117">
        <v>13.888999999999999</v>
      </c>
      <c r="AO27" s="123" t="s">
        <v>1363</v>
      </c>
      <c r="AP27" s="123" t="s">
        <v>1363</v>
      </c>
      <c r="AQ27" s="123" t="s">
        <v>1363</v>
      </c>
      <c r="AR27" s="118">
        <v>3.7170999999999998</v>
      </c>
      <c r="AS27" s="118">
        <v>7.0315899999999996</v>
      </c>
      <c r="AT27" s="118">
        <v>14.489000000000001</v>
      </c>
      <c r="AU27" s="118">
        <v>3.4260000000000002</v>
      </c>
      <c r="AV27" s="119">
        <v>10.563000000000001</v>
      </c>
      <c r="AW27" s="122">
        <v>3.4929999999999999</v>
      </c>
    </row>
    <row r="28" spans="1:49" x14ac:dyDescent="0.3">
      <c r="A28" s="124" t="s">
        <v>674</v>
      </c>
      <c r="B28" s="117">
        <v>1.1000000000000001</v>
      </c>
      <c r="C28" s="118">
        <v>10</v>
      </c>
      <c r="D28" s="118">
        <v>10.9</v>
      </c>
      <c r="E28" s="118">
        <v>2</v>
      </c>
      <c r="F28" s="118">
        <v>0</v>
      </c>
      <c r="G28" s="119">
        <v>12</v>
      </c>
      <c r="H28" s="117">
        <v>8.9</v>
      </c>
      <c r="I28" s="119">
        <v>63</v>
      </c>
      <c r="J28" s="117">
        <v>15.57</v>
      </c>
      <c r="K28" s="118">
        <v>14.61</v>
      </c>
      <c r="L28" s="119">
        <v>14.682</v>
      </c>
      <c r="M28" s="120" t="s">
        <v>1363</v>
      </c>
      <c r="N28" s="121" t="s">
        <v>1363</v>
      </c>
      <c r="O28" s="122">
        <v>1.1739999999999999</v>
      </c>
      <c r="P28" s="117">
        <v>18.579999999999998</v>
      </c>
      <c r="Q28" s="118">
        <v>80.03</v>
      </c>
      <c r="R28" s="118">
        <v>84.46</v>
      </c>
      <c r="S28" s="119">
        <v>64.47</v>
      </c>
      <c r="T28" s="122">
        <v>41.707999999999998</v>
      </c>
      <c r="U28" s="122">
        <v>10.039999999999999</v>
      </c>
      <c r="V28" s="117">
        <v>15.02</v>
      </c>
      <c r="W28" s="118">
        <v>4.0579999999999998</v>
      </c>
      <c r="X28" s="118">
        <v>0.44</v>
      </c>
      <c r="Y28" s="123" t="s">
        <v>1363</v>
      </c>
      <c r="Z28" s="121" t="s">
        <v>1363</v>
      </c>
      <c r="AA28" s="117">
        <v>6.75</v>
      </c>
      <c r="AB28" s="119">
        <v>70.38</v>
      </c>
      <c r="AC28" s="117">
        <v>54.353000000000002</v>
      </c>
      <c r="AD28" s="118">
        <v>49.673999999999999</v>
      </c>
      <c r="AE28" s="118">
        <v>21.071999999999999</v>
      </c>
      <c r="AF28" s="119">
        <v>0</v>
      </c>
      <c r="AG28" s="117">
        <v>3.2868400000000002</v>
      </c>
      <c r="AH28" s="118">
        <v>13.4</v>
      </c>
      <c r="AI28" s="118">
        <v>10.289300000000001</v>
      </c>
      <c r="AJ28" s="118">
        <v>6.5541700000000001</v>
      </c>
      <c r="AK28" s="119">
        <v>11.1</v>
      </c>
      <c r="AL28" s="117">
        <v>26.61</v>
      </c>
      <c r="AM28" s="119">
        <v>26.9</v>
      </c>
      <c r="AN28" s="117">
        <v>13.888999999999999</v>
      </c>
      <c r="AO28" s="123" t="s">
        <v>1363</v>
      </c>
      <c r="AP28" s="123" t="s">
        <v>1363</v>
      </c>
      <c r="AQ28" s="123" t="s">
        <v>1363</v>
      </c>
      <c r="AR28" s="118">
        <v>3.7000899999999999</v>
      </c>
      <c r="AS28" s="118">
        <v>7.0315899999999996</v>
      </c>
      <c r="AT28" s="118">
        <v>14.489000000000001</v>
      </c>
      <c r="AU28" s="118">
        <v>3.3439999999999999</v>
      </c>
      <c r="AV28" s="119">
        <v>10.715999999999999</v>
      </c>
      <c r="AW28" s="122">
        <v>3.544</v>
      </c>
    </row>
    <row r="29" spans="1:49" x14ac:dyDescent="0.3">
      <c r="A29" s="124" t="s">
        <v>675</v>
      </c>
      <c r="B29" s="117">
        <v>1.1000000000000001</v>
      </c>
      <c r="C29" s="118">
        <v>10</v>
      </c>
      <c r="D29" s="118">
        <v>10.9</v>
      </c>
      <c r="E29" s="118">
        <v>2</v>
      </c>
      <c r="F29" s="118">
        <v>0</v>
      </c>
      <c r="G29" s="119">
        <v>12</v>
      </c>
      <c r="H29" s="117">
        <v>8.9</v>
      </c>
      <c r="I29" s="119">
        <v>63</v>
      </c>
      <c r="J29" s="117">
        <v>15.57</v>
      </c>
      <c r="K29" s="118">
        <v>14.61</v>
      </c>
      <c r="L29" s="119">
        <v>14.682</v>
      </c>
      <c r="M29" s="120" t="s">
        <v>1363</v>
      </c>
      <c r="N29" s="121" t="s">
        <v>1363</v>
      </c>
      <c r="O29" s="122">
        <v>1.1739999999999999</v>
      </c>
      <c r="P29" s="117">
        <v>18.579999999999998</v>
      </c>
      <c r="Q29" s="118">
        <v>80.03</v>
      </c>
      <c r="R29" s="118">
        <v>84.46</v>
      </c>
      <c r="S29" s="119">
        <v>64.47</v>
      </c>
      <c r="T29" s="122">
        <v>41.707999999999998</v>
      </c>
      <c r="U29" s="122">
        <v>10.039999999999999</v>
      </c>
      <c r="V29" s="117">
        <v>15.02</v>
      </c>
      <c r="W29" s="118">
        <v>4.0579999999999998</v>
      </c>
      <c r="X29" s="118">
        <v>0.44</v>
      </c>
      <c r="Y29" s="123" t="s">
        <v>1363</v>
      </c>
      <c r="Z29" s="121" t="s">
        <v>1363</v>
      </c>
      <c r="AA29" s="117">
        <v>6.75</v>
      </c>
      <c r="AB29" s="119">
        <v>70.38</v>
      </c>
      <c r="AC29" s="117">
        <v>54.353000000000002</v>
      </c>
      <c r="AD29" s="118">
        <v>49.673999999999999</v>
      </c>
      <c r="AE29" s="118">
        <v>21.071999999999999</v>
      </c>
      <c r="AF29" s="119">
        <v>0</v>
      </c>
      <c r="AG29" s="117">
        <v>3.2868400000000002</v>
      </c>
      <c r="AH29" s="118">
        <v>13.4</v>
      </c>
      <c r="AI29" s="118">
        <v>10.289300000000001</v>
      </c>
      <c r="AJ29" s="118">
        <v>6.5541700000000001</v>
      </c>
      <c r="AK29" s="119">
        <v>11.1</v>
      </c>
      <c r="AL29" s="117">
        <v>26.61</v>
      </c>
      <c r="AM29" s="119">
        <v>26.9</v>
      </c>
      <c r="AN29" s="117">
        <v>13.888999999999999</v>
      </c>
      <c r="AO29" s="123" t="s">
        <v>1363</v>
      </c>
      <c r="AP29" s="123" t="s">
        <v>1363</v>
      </c>
      <c r="AQ29" s="123" t="s">
        <v>1363</v>
      </c>
      <c r="AR29" s="118">
        <v>3.7000899999999999</v>
      </c>
      <c r="AS29" s="118">
        <v>7.0315899999999996</v>
      </c>
      <c r="AT29" s="118">
        <v>14.489000000000001</v>
      </c>
      <c r="AU29" s="118">
        <v>3.3439999999999999</v>
      </c>
      <c r="AV29" s="119">
        <v>10.715999999999999</v>
      </c>
      <c r="AW29" s="122">
        <v>3.544</v>
      </c>
    </row>
    <row r="30" spans="1:49" x14ac:dyDescent="0.3">
      <c r="A30" s="124" t="s">
        <v>676</v>
      </c>
      <c r="B30" s="117">
        <v>1.1000000000000001</v>
      </c>
      <c r="C30" s="118">
        <v>10</v>
      </c>
      <c r="D30" s="118">
        <v>10.9</v>
      </c>
      <c r="E30" s="118">
        <v>2</v>
      </c>
      <c r="F30" s="118">
        <v>2</v>
      </c>
      <c r="G30" s="119">
        <v>12</v>
      </c>
      <c r="H30" s="117">
        <v>8.9</v>
      </c>
      <c r="I30" s="119">
        <v>63</v>
      </c>
      <c r="J30" s="117">
        <v>15.46</v>
      </c>
      <c r="K30" s="118">
        <v>14.55</v>
      </c>
      <c r="L30" s="119">
        <v>14.891</v>
      </c>
      <c r="M30" s="120" t="s">
        <v>1363</v>
      </c>
      <c r="N30" s="121" t="s">
        <v>1363</v>
      </c>
      <c r="O30" s="122">
        <v>1.1739999999999999</v>
      </c>
      <c r="P30" s="117">
        <v>17.239999999999998</v>
      </c>
      <c r="Q30" s="118">
        <v>80.03</v>
      </c>
      <c r="R30" s="118">
        <v>82.01</v>
      </c>
      <c r="S30" s="119">
        <v>63.77</v>
      </c>
      <c r="T30" s="122">
        <v>40.237000000000002</v>
      </c>
      <c r="U30" s="122">
        <v>10.06</v>
      </c>
      <c r="V30" s="117">
        <v>16.260000000000002</v>
      </c>
      <c r="W30" s="118">
        <v>3.302</v>
      </c>
      <c r="X30" s="118">
        <v>0.49</v>
      </c>
      <c r="Y30" s="123" t="s">
        <v>1363</v>
      </c>
      <c r="Z30" s="121" t="s">
        <v>1363</v>
      </c>
      <c r="AA30" s="117">
        <v>5.01</v>
      </c>
      <c r="AB30" s="119">
        <v>62.11</v>
      </c>
      <c r="AC30" s="117">
        <v>54.250999999999998</v>
      </c>
      <c r="AD30" s="118">
        <v>49.835999999999999</v>
      </c>
      <c r="AE30" s="118">
        <v>22.289000000000001</v>
      </c>
      <c r="AF30" s="119">
        <v>0</v>
      </c>
      <c r="AG30" s="117">
        <v>3.2868400000000002</v>
      </c>
      <c r="AH30" s="118">
        <v>13</v>
      </c>
      <c r="AI30" s="118">
        <v>10.370089999999999</v>
      </c>
      <c r="AJ30" s="118">
        <v>6.5541700000000001</v>
      </c>
      <c r="AK30" s="119">
        <v>11.1</v>
      </c>
      <c r="AL30" s="117">
        <v>26.59</v>
      </c>
      <c r="AM30" s="119">
        <v>26.88</v>
      </c>
      <c r="AN30" s="117">
        <v>13.888999999999999</v>
      </c>
      <c r="AO30" s="123" t="s">
        <v>1363</v>
      </c>
      <c r="AP30" s="123" t="s">
        <v>1363</v>
      </c>
      <c r="AQ30" s="123" t="s">
        <v>1363</v>
      </c>
      <c r="AR30" s="118">
        <v>3.7170999999999998</v>
      </c>
      <c r="AS30" s="118">
        <v>7.0315899999999996</v>
      </c>
      <c r="AT30" s="118">
        <v>14.489000000000001</v>
      </c>
      <c r="AU30" s="118">
        <v>3.4260000000000002</v>
      </c>
      <c r="AV30" s="119">
        <v>10.912000000000001</v>
      </c>
      <c r="AW30" s="122">
        <v>3.605</v>
      </c>
    </row>
    <row r="31" spans="1:49" x14ac:dyDescent="0.3">
      <c r="A31" s="124" t="s">
        <v>677</v>
      </c>
      <c r="B31" s="117">
        <v>1.1000000000000001</v>
      </c>
      <c r="C31" s="118">
        <v>10</v>
      </c>
      <c r="D31" s="118">
        <v>10.9</v>
      </c>
      <c r="E31" s="118">
        <v>2</v>
      </c>
      <c r="F31" s="118">
        <v>2</v>
      </c>
      <c r="G31" s="119">
        <v>12</v>
      </c>
      <c r="H31" s="117">
        <v>8.9</v>
      </c>
      <c r="I31" s="119">
        <v>63</v>
      </c>
      <c r="J31" s="117">
        <v>15.46</v>
      </c>
      <c r="K31" s="118">
        <v>14.55</v>
      </c>
      <c r="L31" s="119">
        <v>14.891</v>
      </c>
      <c r="M31" s="120" t="s">
        <v>1363</v>
      </c>
      <c r="N31" s="121" t="s">
        <v>1363</v>
      </c>
      <c r="O31" s="122">
        <v>1.1739999999999999</v>
      </c>
      <c r="P31" s="117">
        <v>17.239999999999998</v>
      </c>
      <c r="Q31" s="118">
        <v>80.03</v>
      </c>
      <c r="R31" s="118">
        <v>82.01</v>
      </c>
      <c r="S31" s="119">
        <v>63.77</v>
      </c>
      <c r="T31" s="122">
        <v>40.237000000000002</v>
      </c>
      <c r="U31" s="122">
        <v>10.06</v>
      </c>
      <c r="V31" s="117">
        <v>16.260000000000002</v>
      </c>
      <c r="W31" s="118">
        <v>3.302</v>
      </c>
      <c r="X31" s="118">
        <v>0.49</v>
      </c>
      <c r="Y31" s="123" t="s">
        <v>1363</v>
      </c>
      <c r="Z31" s="121" t="s">
        <v>1363</v>
      </c>
      <c r="AA31" s="117">
        <v>5.01</v>
      </c>
      <c r="AB31" s="119">
        <v>62.11</v>
      </c>
      <c r="AC31" s="117">
        <v>54.250999999999998</v>
      </c>
      <c r="AD31" s="118">
        <v>49.835999999999999</v>
      </c>
      <c r="AE31" s="118">
        <v>22.289000000000001</v>
      </c>
      <c r="AF31" s="119">
        <v>0</v>
      </c>
      <c r="AG31" s="117">
        <v>3.2868400000000002</v>
      </c>
      <c r="AH31" s="118">
        <v>13</v>
      </c>
      <c r="AI31" s="118">
        <v>10.370089999999999</v>
      </c>
      <c r="AJ31" s="118">
        <v>6.5541700000000001</v>
      </c>
      <c r="AK31" s="119">
        <v>11.1</v>
      </c>
      <c r="AL31" s="117">
        <v>26.59</v>
      </c>
      <c r="AM31" s="119">
        <v>26.88</v>
      </c>
      <c r="AN31" s="117">
        <v>13.888999999999999</v>
      </c>
      <c r="AO31" s="123" t="s">
        <v>1363</v>
      </c>
      <c r="AP31" s="123" t="s">
        <v>1363</v>
      </c>
      <c r="AQ31" s="123" t="s">
        <v>1363</v>
      </c>
      <c r="AR31" s="118">
        <v>3.7170999999999998</v>
      </c>
      <c r="AS31" s="118">
        <v>7.0315899999999996</v>
      </c>
      <c r="AT31" s="118">
        <v>14.489000000000001</v>
      </c>
      <c r="AU31" s="118">
        <v>3.4260000000000002</v>
      </c>
      <c r="AV31" s="119">
        <v>10.912000000000001</v>
      </c>
      <c r="AW31" s="122">
        <v>3.605</v>
      </c>
    </row>
    <row r="32" spans="1:49" x14ac:dyDescent="0.3">
      <c r="A32" s="124" t="s">
        <v>678</v>
      </c>
      <c r="B32" s="117">
        <v>1.1000000000000001</v>
      </c>
      <c r="C32" s="118">
        <v>10</v>
      </c>
      <c r="D32" s="118">
        <v>10.9</v>
      </c>
      <c r="E32" s="118">
        <v>2</v>
      </c>
      <c r="F32" s="118">
        <v>9.5</v>
      </c>
      <c r="G32" s="119">
        <v>12</v>
      </c>
      <c r="H32" s="117">
        <v>8.9</v>
      </c>
      <c r="I32" s="119">
        <v>63</v>
      </c>
      <c r="J32" s="117">
        <v>15.49</v>
      </c>
      <c r="K32" s="118">
        <v>14.68</v>
      </c>
      <c r="L32" s="119">
        <v>14.568</v>
      </c>
      <c r="M32" s="120" t="s">
        <v>1363</v>
      </c>
      <c r="N32" s="121" t="s">
        <v>1363</v>
      </c>
      <c r="O32" s="122">
        <v>1.1739999999999999</v>
      </c>
      <c r="P32" s="117">
        <v>16.59</v>
      </c>
      <c r="Q32" s="118">
        <v>82.61</v>
      </c>
      <c r="R32" s="118">
        <v>80.39</v>
      </c>
      <c r="S32" s="119">
        <v>63.15</v>
      </c>
      <c r="T32" s="122">
        <v>40.905000000000001</v>
      </c>
      <c r="U32" s="122">
        <v>9.82</v>
      </c>
      <c r="V32" s="117">
        <v>15.64</v>
      </c>
      <c r="W32" s="118">
        <v>0.83</v>
      </c>
      <c r="X32" s="118">
        <v>0.35</v>
      </c>
      <c r="Y32" s="123" t="s">
        <v>1363</v>
      </c>
      <c r="Z32" s="121" t="s">
        <v>1363</v>
      </c>
      <c r="AA32" s="117">
        <v>11.42</v>
      </c>
      <c r="AB32" s="119">
        <v>72.47</v>
      </c>
      <c r="AC32" s="117">
        <v>54.301000000000002</v>
      </c>
      <c r="AD32" s="118">
        <v>50.905999999999999</v>
      </c>
      <c r="AE32" s="118">
        <v>22.315999999999999</v>
      </c>
      <c r="AF32" s="119">
        <v>0</v>
      </c>
      <c r="AG32" s="117">
        <v>3.2868400000000002</v>
      </c>
      <c r="AH32" s="118">
        <v>14</v>
      </c>
      <c r="AI32" s="118">
        <v>10.215780000000001</v>
      </c>
      <c r="AJ32" s="118">
        <v>6.5541700000000001</v>
      </c>
      <c r="AK32" s="119">
        <v>11.1</v>
      </c>
      <c r="AL32" s="117">
        <v>26.71</v>
      </c>
      <c r="AM32" s="119">
        <v>27</v>
      </c>
      <c r="AN32" s="117">
        <v>13.888999999999999</v>
      </c>
      <c r="AO32" s="123" t="s">
        <v>1363</v>
      </c>
      <c r="AP32" s="123" t="s">
        <v>1363</v>
      </c>
      <c r="AQ32" s="123" t="s">
        <v>1363</v>
      </c>
      <c r="AR32" s="118">
        <v>3.6965599999999998</v>
      </c>
      <c r="AS32" s="118">
        <v>7.0315899999999996</v>
      </c>
      <c r="AT32" s="118">
        <v>14.489000000000001</v>
      </c>
      <c r="AU32" s="118">
        <v>3.327</v>
      </c>
      <c r="AV32" s="119">
        <v>10.801</v>
      </c>
      <c r="AW32" s="122">
        <v>3.581</v>
      </c>
    </row>
    <row r="33" spans="1:49" x14ac:dyDescent="0.3">
      <c r="A33" s="124" t="s">
        <v>679</v>
      </c>
      <c r="B33" s="117">
        <v>1.1000000000000001</v>
      </c>
      <c r="C33" s="118">
        <v>10</v>
      </c>
      <c r="D33" s="118">
        <v>10.9</v>
      </c>
      <c r="E33" s="118">
        <v>2</v>
      </c>
      <c r="F33" s="118">
        <v>9.5</v>
      </c>
      <c r="G33" s="119">
        <v>12</v>
      </c>
      <c r="H33" s="117">
        <v>8.9</v>
      </c>
      <c r="I33" s="119">
        <v>63</v>
      </c>
      <c r="J33" s="117">
        <v>15.49</v>
      </c>
      <c r="K33" s="118">
        <v>14.68</v>
      </c>
      <c r="L33" s="119">
        <v>14.568</v>
      </c>
      <c r="M33" s="120" t="s">
        <v>1363</v>
      </c>
      <c r="N33" s="121" t="s">
        <v>1363</v>
      </c>
      <c r="O33" s="122">
        <v>1.1739999999999999</v>
      </c>
      <c r="P33" s="117">
        <v>16.59</v>
      </c>
      <c r="Q33" s="118">
        <v>82.61</v>
      </c>
      <c r="R33" s="118">
        <v>80.39</v>
      </c>
      <c r="S33" s="119">
        <v>63.15</v>
      </c>
      <c r="T33" s="122">
        <v>40.905000000000001</v>
      </c>
      <c r="U33" s="122">
        <v>9.82</v>
      </c>
      <c r="V33" s="117">
        <v>15.64</v>
      </c>
      <c r="W33" s="118">
        <v>0.83</v>
      </c>
      <c r="X33" s="118">
        <v>0.35</v>
      </c>
      <c r="Y33" s="123" t="s">
        <v>1363</v>
      </c>
      <c r="Z33" s="121" t="s">
        <v>1363</v>
      </c>
      <c r="AA33" s="117">
        <v>11.42</v>
      </c>
      <c r="AB33" s="119">
        <v>72.47</v>
      </c>
      <c r="AC33" s="117">
        <v>54.301000000000002</v>
      </c>
      <c r="AD33" s="118">
        <v>50.905999999999999</v>
      </c>
      <c r="AE33" s="118">
        <v>22.315999999999999</v>
      </c>
      <c r="AF33" s="119">
        <v>0</v>
      </c>
      <c r="AG33" s="117">
        <v>3.2868400000000002</v>
      </c>
      <c r="AH33" s="118">
        <v>14</v>
      </c>
      <c r="AI33" s="118">
        <v>10.215780000000001</v>
      </c>
      <c r="AJ33" s="118">
        <v>6.5541700000000001</v>
      </c>
      <c r="AK33" s="119">
        <v>11.1</v>
      </c>
      <c r="AL33" s="117">
        <v>26.71</v>
      </c>
      <c r="AM33" s="119">
        <v>27</v>
      </c>
      <c r="AN33" s="117">
        <v>13.888999999999999</v>
      </c>
      <c r="AO33" s="123" t="s">
        <v>1363</v>
      </c>
      <c r="AP33" s="123" t="s">
        <v>1363</v>
      </c>
      <c r="AQ33" s="123" t="s">
        <v>1363</v>
      </c>
      <c r="AR33" s="118">
        <v>3.6965599999999998</v>
      </c>
      <c r="AS33" s="118">
        <v>7.0315899999999996</v>
      </c>
      <c r="AT33" s="118">
        <v>14.489000000000001</v>
      </c>
      <c r="AU33" s="118">
        <v>3.327</v>
      </c>
      <c r="AV33" s="119">
        <v>10.801</v>
      </c>
      <c r="AW33" s="122">
        <v>3.581</v>
      </c>
    </row>
    <row r="34" spans="1:49" x14ac:dyDescent="0.3">
      <c r="A34" s="124" t="s">
        <v>680</v>
      </c>
      <c r="B34" s="117">
        <v>1.1000000000000001</v>
      </c>
      <c r="C34" s="118">
        <v>10</v>
      </c>
      <c r="D34" s="118">
        <v>10.9</v>
      </c>
      <c r="E34" s="118">
        <v>2</v>
      </c>
      <c r="F34" s="118">
        <v>9.5</v>
      </c>
      <c r="G34" s="119">
        <v>12</v>
      </c>
      <c r="H34" s="117">
        <v>8.9</v>
      </c>
      <c r="I34" s="119">
        <v>60</v>
      </c>
      <c r="J34" s="117">
        <v>15.49</v>
      </c>
      <c r="K34" s="118">
        <v>14.52</v>
      </c>
      <c r="L34" s="119">
        <v>14.981</v>
      </c>
      <c r="M34" s="120" t="s">
        <v>1363</v>
      </c>
      <c r="N34" s="121" t="s">
        <v>1363</v>
      </c>
      <c r="O34" s="122">
        <v>1.1739999999999999</v>
      </c>
      <c r="P34" s="117">
        <v>15.95</v>
      </c>
      <c r="Q34" s="118">
        <v>77.5</v>
      </c>
      <c r="R34" s="118">
        <v>78.8</v>
      </c>
      <c r="S34" s="119">
        <v>62.21</v>
      </c>
      <c r="T34" s="122">
        <v>40.86</v>
      </c>
      <c r="U34" s="122">
        <v>9.6999999999999993</v>
      </c>
      <c r="V34" s="117">
        <v>15.64</v>
      </c>
      <c r="W34" s="118">
        <v>2.5499999999999998</v>
      </c>
      <c r="X34" s="118">
        <v>0.34</v>
      </c>
      <c r="Y34" s="123" t="s">
        <v>1363</v>
      </c>
      <c r="Z34" s="121" t="s">
        <v>1363</v>
      </c>
      <c r="AA34" s="117">
        <v>16.170000000000002</v>
      </c>
      <c r="AB34" s="119">
        <v>81.22</v>
      </c>
      <c r="AC34" s="117">
        <v>55.338999999999999</v>
      </c>
      <c r="AD34" s="118">
        <v>50.173999999999999</v>
      </c>
      <c r="AE34" s="118">
        <v>21.901</v>
      </c>
      <c r="AF34" s="119">
        <v>0</v>
      </c>
      <c r="AG34" s="117">
        <v>3.2868400000000002</v>
      </c>
      <c r="AH34" s="118">
        <v>16</v>
      </c>
      <c r="AI34" s="118">
        <v>10.269270000000001</v>
      </c>
      <c r="AJ34" s="118">
        <v>6.5541700000000001</v>
      </c>
      <c r="AK34" s="119">
        <v>11.1</v>
      </c>
      <c r="AL34" s="117">
        <v>26.71</v>
      </c>
      <c r="AM34" s="119">
        <v>27</v>
      </c>
      <c r="AN34" s="117">
        <v>13.888999999999999</v>
      </c>
      <c r="AO34" s="123" t="s">
        <v>1363</v>
      </c>
      <c r="AP34" s="123" t="s">
        <v>1363</v>
      </c>
      <c r="AQ34" s="123" t="s">
        <v>1363</v>
      </c>
      <c r="AR34" s="118">
        <v>3.7019500000000001</v>
      </c>
      <c r="AS34" s="118">
        <v>7.0315899999999996</v>
      </c>
      <c r="AT34" s="118">
        <v>14.489000000000001</v>
      </c>
      <c r="AU34" s="118">
        <v>3.3530000000000002</v>
      </c>
      <c r="AV34" s="119">
        <v>10.757999999999999</v>
      </c>
      <c r="AW34" s="122">
        <v>3.512</v>
      </c>
    </row>
    <row r="35" spans="1:49" x14ac:dyDescent="0.3">
      <c r="A35" s="124" t="s">
        <v>681</v>
      </c>
      <c r="B35" s="117">
        <v>1.1000000000000001</v>
      </c>
      <c r="C35" s="118">
        <v>10</v>
      </c>
      <c r="D35" s="118">
        <v>10.9</v>
      </c>
      <c r="E35" s="118">
        <v>2</v>
      </c>
      <c r="F35" s="118">
        <v>9.5</v>
      </c>
      <c r="G35" s="119">
        <v>12</v>
      </c>
      <c r="H35" s="117">
        <v>8.9</v>
      </c>
      <c r="I35" s="119">
        <v>60</v>
      </c>
      <c r="J35" s="117">
        <v>15.49</v>
      </c>
      <c r="K35" s="118">
        <v>14.52</v>
      </c>
      <c r="L35" s="119">
        <v>14.981</v>
      </c>
      <c r="M35" s="120" t="s">
        <v>1363</v>
      </c>
      <c r="N35" s="121" t="s">
        <v>1363</v>
      </c>
      <c r="O35" s="122">
        <v>1.1739999999999999</v>
      </c>
      <c r="P35" s="117">
        <v>15.95</v>
      </c>
      <c r="Q35" s="118">
        <v>77.5</v>
      </c>
      <c r="R35" s="118">
        <v>78.8</v>
      </c>
      <c r="S35" s="119">
        <v>62.21</v>
      </c>
      <c r="T35" s="122">
        <v>40.86</v>
      </c>
      <c r="U35" s="122">
        <v>9.6999999999999993</v>
      </c>
      <c r="V35" s="117">
        <v>15.64</v>
      </c>
      <c r="W35" s="118">
        <v>2.5499999999999998</v>
      </c>
      <c r="X35" s="118">
        <v>0.34</v>
      </c>
      <c r="Y35" s="123" t="s">
        <v>1363</v>
      </c>
      <c r="Z35" s="121" t="s">
        <v>1363</v>
      </c>
      <c r="AA35" s="117">
        <v>16.170000000000002</v>
      </c>
      <c r="AB35" s="119">
        <v>81.22</v>
      </c>
      <c r="AC35" s="117">
        <v>55.338999999999999</v>
      </c>
      <c r="AD35" s="118">
        <v>50.173999999999999</v>
      </c>
      <c r="AE35" s="118">
        <v>21.901</v>
      </c>
      <c r="AF35" s="119">
        <v>0</v>
      </c>
      <c r="AG35" s="117">
        <v>3.2868400000000002</v>
      </c>
      <c r="AH35" s="118">
        <v>16</v>
      </c>
      <c r="AI35" s="118">
        <v>10.269270000000001</v>
      </c>
      <c r="AJ35" s="118">
        <v>6.5541700000000001</v>
      </c>
      <c r="AK35" s="119">
        <v>11.1</v>
      </c>
      <c r="AL35" s="117">
        <v>26.71</v>
      </c>
      <c r="AM35" s="119">
        <v>27</v>
      </c>
      <c r="AN35" s="117">
        <v>13.888999999999999</v>
      </c>
      <c r="AO35" s="123" t="s">
        <v>1363</v>
      </c>
      <c r="AP35" s="123" t="s">
        <v>1363</v>
      </c>
      <c r="AQ35" s="123" t="s">
        <v>1363</v>
      </c>
      <c r="AR35" s="118">
        <v>3.7019500000000001</v>
      </c>
      <c r="AS35" s="118">
        <v>7.0315899999999996</v>
      </c>
      <c r="AT35" s="118">
        <v>14.489000000000001</v>
      </c>
      <c r="AU35" s="118">
        <v>3.3530000000000002</v>
      </c>
      <c r="AV35" s="119">
        <v>10.757999999999999</v>
      </c>
      <c r="AW35" s="122">
        <v>3.512</v>
      </c>
    </row>
    <row r="36" spans="1:49" x14ac:dyDescent="0.3">
      <c r="A36" s="124" t="s">
        <v>682</v>
      </c>
      <c r="B36" s="117">
        <v>1.1000000000000001</v>
      </c>
      <c r="C36" s="118">
        <v>10</v>
      </c>
      <c r="D36" s="118">
        <v>10.9</v>
      </c>
      <c r="E36" s="118">
        <v>2</v>
      </c>
      <c r="F36" s="118">
        <v>15.7</v>
      </c>
      <c r="G36" s="119">
        <v>12</v>
      </c>
      <c r="H36" s="117">
        <v>8.1</v>
      </c>
      <c r="I36" s="119">
        <v>60</v>
      </c>
      <c r="J36" s="117">
        <v>15.52</v>
      </c>
      <c r="K36" s="118">
        <v>14.6</v>
      </c>
      <c r="L36" s="119">
        <v>15.138</v>
      </c>
      <c r="M36" s="120" t="s">
        <v>1363</v>
      </c>
      <c r="N36" s="121" t="s">
        <v>1363</v>
      </c>
      <c r="O36" s="122">
        <v>1.1739999999999999</v>
      </c>
      <c r="P36" s="117">
        <v>15.64</v>
      </c>
      <c r="Q36" s="118">
        <v>71.7</v>
      </c>
      <c r="R36" s="118">
        <v>77.22</v>
      </c>
      <c r="S36" s="119">
        <v>61.27</v>
      </c>
      <c r="T36" s="122">
        <v>39.118000000000002</v>
      </c>
      <c r="U36" s="122">
        <v>9.6300000000000008</v>
      </c>
      <c r="V36" s="117">
        <v>15.02</v>
      </c>
      <c r="W36" s="118">
        <v>2.65</v>
      </c>
      <c r="X36" s="118">
        <v>0.35</v>
      </c>
      <c r="Y36" s="123" t="s">
        <v>1363</v>
      </c>
      <c r="Z36" s="121" t="s">
        <v>1363</v>
      </c>
      <c r="AA36" s="117">
        <v>19.88</v>
      </c>
      <c r="AB36" s="119">
        <v>80.930000000000007</v>
      </c>
      <c r="AC36" s="117">
        <v>54.78</v>
      </c>
      <c r="AD36" s="118">
        <v>47.984999999999999</v>
      </c>
      <c r="AE36" s="118">
        <v>22.21</v>
      </c>
      <c r="AF36" s="119">
        <v>0</v>
      </c>
      <c r="AG36" s="117">
        <v>3.2868400000000002</v>
      </c>
      <c r="AH36" s="118">
        <v>16</v>
      </c>
      <c r="AI36" s="118">
        <v>10.529210000000001</v>
      </c>
      <c r="AJ36" s="118">
        <v>6.5541700000000001</v>
      </c>
      <c r="AK36" s="119">
        <v>11.1</v>
      </c>
      <c r="AL36" s="117">
        <v>26.51</v>
      </c>
      <c r="AM36" s="119">
        <v>26.8</v>
      </c>
      <c r="AN36" s="117">
        <v>13.888999999999999</v>
      </c>
      <c r="AO36" s="123" t="s">
        <v>1363</v>
      </c>
      <c r="AP36" s="123" t="s">
        <v>1363</v>
      </c>
      <c r="AQ36" s="123" t="s">
        <v>1363</v>
      </c>
      <c r="AR36" s="118">
        <v>3.6662699999999999</v>
      </c>
      <c r="AS36" s="118">
        <v>7.0315899999999996</v>
      </c>
      <c r="AT36" s="118">
        <v>14.489000000000001</v>
      </c>
      <c r="AU36" s="118">
        <v>3.181</v>
      </c>
      <c r="AV36" s="119">
        <v>10.605</v>
      </c>
      <c r="AW36" s="122">
        <v>3.476</v>
      </c>
    </row>
    <row r="37" spans="1:49" x14ac:dyDescent="0.3">
      <c r="A37" s="124" t="s">
        <v>683</v>
      </c>
      <c r="B37" s="117">
        <v>1.1000000000000001</v>
      </c>
      <c r="C37" s="118">
        <v>10</v>
      </c>
      <c r="D37" s="118">
        <v>10.9</v>
      </c>
      <c r="E37" s="118">
        <v>2</v>
      </c>
      <c r="F37" s="118">
        <v>15.7</v>
      </c>
      <c r="G37" s="119">
        <v>12</v>
      </c>
      <c r="H37" s="117">
        <v>8.1</v>
      </c>
      <c r="I37" s="119">
        <v>60</v>
      </c>
      <c r="J37" s="117">
        <v>15.52</v>
      </c>
      <c r="K37" s="118">
        <v>14.6</v>
      </c>
      <c r="L37" s="119">
        <v>15.138</v>
      </c>
      <c r="M37" s="120" t="s">
        <v>1363</v>
      </c>
      <c r="N37" s="121" t="s">
        <v>1363</v>
      </c>
      <c r="O37" s="122">
        <v>1.1739999999999999</v>
      </c>
      <c r="P37" s="117">
        <v>15.64</v>
      </c>
      <c r="Q37" s="118">
        <v>71.7</v>
      </c>
      <c r="R37" s="118">
        <v>77.22</v>
      </c>
      <c r="S37" s="119">
        <v>61.27</v>
      </c>
      <c r="T37" s="122">
        <v>39.118000000000002</v>
      </c>
      <c r="U37" s="122">
        <v>9.6300000000000008</v>
      </c>
      <c r="V37" s="117">
        <v>15.02</v>
      </c>
      <c r="W37" s="118">
        <v>2.65</v>
      </c>
      <c r="X37" s="118">
        <v>0.35</v>
      </c>
      <c r="Y37" s="123" t="s">
        <v>1363</v>
      </c>
      <c r="Z37" s="121" t="s">
        <v>1363</v>
      </c>
      <c r="AA37" s="117">
        <v>19.88</v>
      </c>
      <c r="AB37" s="119">
        <v>80.930000000000007</v>
      </c>
      <c r="AC37" s="117">
        <v>54.78</v>
      </c>
      <c r="AD37" s="118">
        <v>47.984999999999999</v>
      </c>
      <c r="AE37" s="118">
        <v>22.21</v>
      </c>
      <c r="AF37" s="119">
        <v>0</v>
      </c>
      <c r="AG37" s="117">
        <v>3.2868400000000002</v>
      </c>
      <c r="AH37" s="118">
        <v>16</v>
      </c>
      <c r="AI37" s="118">
        <v>10.529210000000001</v>
      </c>
      <c r="AJ37" s="118">
        <v>6.5541700000000001</v>
      </c>
      <c r="AK37" s="119">
        <v>11.1</v>
      </c>
      <c r="AL37" s="117">
        <v>26.51</v>
      </c>
      <c r="AM37" s="119">
        <v>26.8</v>
      </c>
      <c r="AN37" s="117">
        <v>13.888999999999999</v>
      </c>
      <c r="AO37" s="123" t="s">
        <v>1363</v>
      </c>
      <c r="AP37" s="123" t="s">
        <v>1363</v>
      </c>
      <c r="AQ37" s="123" t="s">
        <v>1363</v>
      </c>
      <c r="AR37" s="118">
        <v>3.6662699999999999</v>
      </c>
      <c r="AS37" s="118">
        <v>7.0315899999999996</v>
      </c>
      <c r="AT37" s="118">
        <v>14.489000000000001</v>
      </c>
      <c r="AU37" s="118">
        <v>3.181</v>
      </c>
      <c r="AV37" s="119">
        <v>10.605</v>
      </c>
      <c r="AW37" s="122">
        <v>3.476</v>
      </c>
    </row>
    <row r="38" spans="1:49" x14ac:dyDescent="0.3">
      <c r="A38" s="124" t="s">
        <v>684</v>
      </c>
      <c r="B38" s="117">
        <v>1.1000000000000001</v>
      </c>
      <c r="C38" s="118">
        <v>10</v>
      </c>
      <c r="D38" s="118">
        <v>10.9</v>
      </c>
      <c r="E38" s="118">
        <v>2</v>
      </c>
      <c r="F38" s="118">
        <v>15.7</v>
      </c>
      <c r="G38" s="119">
        <v>12</v>
      </c>
      <c r="H38" s="117">
        <v>8.1</v>
      </c>
      <c r="I38" s="119">
        <v>58</v>
      </c>
      <c r="J38" s="117">
        <v>15.5</v>
      </c>
      <c r="K38" s="118">
        <v>14.6</v>
      </c>
      <c r="L38" s="119">
        <v>11.73</v>
      </c>
      <c r="M38" s="120" t="s">
        <v>1363</v>
      </c>
      <c r="N38" s="121" t="s">
        <v>1363</v>
      </c>
      <c r="O38" s="122">
        <v>1.1739999999999999</v>
      </c>
      <c r="P38" s="117">
        <v>15.33</v>
      </c>
      <c r="Q38" s="118">
        <v>67.680000000000007</v>
      </c>
      <c r="R38" s="118">
        <v>76.44</v>
      </c>
      <c r="S38" s="119">
        <v>60.8</v>
      </c>
      <c r="T38" s="122">
        <v>42.162999999999997</v>
      </c>
      <c r="U38" s="122">
        <v>9.64</v>
      </c>
      <c r="V38" s="117">
        <v>15.64</v>
      </c>
      <c r="W38" s="118">
        <v>2.79</v>
      </c>
      <c r="X38" s="118">
        <v>0.36</v>
      </c>
      <c r="Y38" s="123" t="s">
        <v>1363</v>
      </c>
      <c r="Z38" s="121" t="s">
        <v>1363</v>
      </c>
      <c r="AA38" s="117">
        <v>11.84</v>
      </c>
      <c r="AB38" s="119">
        <v>72.882999999999996</v>
      </c>
      <c r="AC38" s="117">
        <v>52.389000000000003</v>
      </c>
      <c r="AD38" s="118">
        <v>47.32</v>
      </c>
      <c r="AE38" s="118">
        <v>22.260999999999999</v>
      </c>
      <c r="AF38" s="119">
        <v>0</v>
      </c>
      <c r="AG38" s="117">
        <v>3.2868400000000002</v>
      </c>
      <c r="AH38" s="118">
        <v>15.7</v>
      </c>
      <c r="AI38" s="118">
        <v>10.017340000000001</v>
      </c>
      <c r="AJ38" s="118">
        <v>6.5541700000000001</v>
      </c>
      <c r="AK38" s="119">
        <v>11</v>
      </c>
      <c r="AL38" s="117">
        <v>27.57</v>
      </c>
      <c r="AM38" s="119">
        <v>27.86</v>
      </c>
      <c r="AN38" s="117">
        <v>13.888999999999999</v>
      </c>
      <c r="AO38" s="123" t="s">
        <v>1363</v>
      </c>
      <c r="AP38" s="123" t="s">
        <v>1363</v>
      </c>
      <c r="AQ38" s="123" t="s">
        <v>1363</v>
      </c>
      <c r="AR38" s="118">
        <v>3.6733199999999999</v>
      </c>
      <c r="AS38" s="118">
        <v>7.0315899999999996</v>
      </c>
      <c r="AT38" s="118">
        <v>14.489000000000001</v>
      </c>
      <c r="AU38" s="118">
        <v>3.2149999999999999</v>
      </c>
      <c r="AV38" s="119">
        <v>10.563000000000001</v>
      </c>
      <c r="AW38" s="122">
        <v>3.4950000000000001</v>
      </c>
    </row>
    <row r="39" spans="1:49" x14ac:dyDescent="0.3">
      <c r="A39" s="124" t="s">
        <v>685</v>
      </c>
      <c r="B39" s="117">
        <v>1.1000000000000001</v>
      </c>
      <c r="C39" s="118">
        <v>10</v>
      </c>
      <c r="D39" s="118">
        <v>10.9</v>
      </c>
      <c r="E39" s="118">
        <v>2</v>
      </c>
      <c r="F39" s="118">
        <v>15.7</v>
      </c>
      <c r="G39" s="119">
        <v>12</v>
      </c>
      <c r="H39" s="117">
        <v>8.1</v>
      </c>
      <c r="I39" s="119">
        <v>58</v>
      </c>
      <c r="J39" s="117">
        <v>15.5</v>
      </c>
      <c r="K39" s="118">
        <v>14.6</v>
      </c>
      <c r="L39" s="119">
        <v>11.73</v>
      </c>
      <c r="M39" s="120" t="s">
        <v>1363</v>
      </c>
      <c r="N39" s="121" t="s">
        <v>1363</v>
      </c>
      <c r="O39" s="122">
        <v>1.1739999999999999</v>
      </c>
      <c r="P39" s="117">
        <v>15.33</v>
      </c>
      <c r="Q39" s="118">
        <v>67.680000000000007</v>
      </c>
      <c r="R39" s="118">
        <v>76.44</v>
      </c>
      <c r="S39" s="119">
        <v>60.8</v>
      </c>
      <c r="T39" s="122">
        <v>42.162999999999997</v>
      </c>
      <c r="U39" s="122">
        <v>9.64</v>
      </c>
      <c r="V39" s="117">
        <v>15.64</v>
      </c>
      <c r="W39" s="118">
        <v>2.79</v>
      </c>
      <c r="X39" s="118">
        <v>0.36</v>
      </c>
      <c r="Y39" s="123" t="s">
        <v>1363</v>
      </c>
      <c r="Z39" s="121" t="s">
        <v>1363</v>
      </c>
      <c r="AA39" s="117">
        <v>11.84</v>
      </c>
      <c r="AB39" s="119">
        <v>72.882999999999996</v>
      </c>
      <c r="AC39" s="117">
        <v>52.389000000000003</v>
      </c>
      <c r="AD39" s="118">
        <v>47.32</v>
      </c>
      <c r="AE39" s="118">
        <v>22.260999999999999</v>
      </c>
      <c r="AF39" s="119">
        <v>0</v>
      </c>
      <c r="AG39" s="117">
        <v>3.2868400000000002</v>
      </c>
      <c r="AH39" s="118">
        <v>15.7</v>
      </c>
      <c r="AI39" s="118">
        <v>10.017340000000001</v>
      </c>
      <c r="AJ39" s="118">
        <v>6.5541700000000001</v>
      </c>
      <c r="AK39" s="119">
        <v>11</v>
      </c>
      <c r="AL39" s="117">
        <v>27.57</v>
      </c>
      <c r="AM39" s="119">
        <v>27.86</v>
      </c>
      <c r="AN39" s="117">
        <v>13.888999999999999</v>
      </c>
      <c r="AO39" s="123" t="s">
        <v>1363</v>
      </c>
      <c r="AP39" s="123" t="s">
        <v>1363</v>
      </c>
      <c r="AQ39" s="123" t="s">
        <v>1363</v>
      </c>
      <c r="AR39" s="118">
        <v>3.6733199999999999</v>
      </c>
      <c r="AS39" s="118">
        <v>7.0315899999999996</v>
      </c>
      <c r="AT39" s="118">
        <v>14.489000000000001</v>
      </c>
      <c r="AU39" s="118">
        <v>3.2149999999999999</v>
      </c>
      <c r="AV39" s="119">
        <v>10.563000000000001</v>
      </c>
      <c r="AW39" s="122">
        <v>3.4950000000000001</v>
      </c>
    </row>
    <row r="40" spans="1:49" x14ac:dyDescent="0.3">
      <c r="A40" s="124" t="s">
        <v>686</v>
      </c>
      <c r="B40" s="117">
        <v>1.1000000000000001</v>
      </c>
      <c r="C40" s="118">
        <v>10</v>
      </c>
      <c r="D40" s="118">
        <v>10.9</v>
      </c>
      <c r="E40" s="118">
        <v>2</v>
      </c>
      <c r="F40" s="118">
        <v>6.8</v>
      </c>
      <c r="G40" s="119">
        <v>12</v>
      </c>
      <c r="H40" s="117">
        <v>7.3</v>
      </c>
      <c r="I40" s="119">
        <v>58</v>
      </c>
      <c r="J40" s="117">
        <v>15.49</v>
      </c>
      <c r="K40" s="118">
        <v>14.25</v>
      </c>
      <c r="L40" s="119">
        <v>12.233000000000001</v>
      </c>
      <c r="M40" s="120" t="s">
        <v>1363</v>
      </c>
      <c r="N40" s="121" t="s">
        <v>1363</v>
      </c>
      <c r="O40" s="122">
        <v>1.1739999999999999</v>
      </c>
      <c r="P40" s="117">
        <v>15.33</v>
      </c>
      <c r="Q40" s="118">
        <v>67.680000000000007</v>
      </c>
      <c r="R40" s="118">
        <v>74.89</v>
      </c>
      <c r="S40" s="119">
        <v>59.25</v>
      </c>
      <c r="T40" s="122">
        <v>41.805</v>
      </c>
      <c r="U40" s="122">
        <v>9.73</v>
      </c>
      <c r="V40" s="117">
        <v>15.02</v>
      </c>
      <c r="W40" s="118">
        <v>2.42</v>
      </c>
      <c r="X40" s="118">
        <v>0.37</v>
      </c>
      <c r="Y40" s="123" t="s">
        <v>1363</v>
      </c>
      <c r="Z40" s="121" t="s">
        <v>1363</v>
      </c>
      <c r="AA40" s="117">
        <v>12.28</v>
      </c>
      <c r="AB40" s="119">
        <v>63.328000000000003</v>
      </c>
      <c r="AC40" s="117">
        <v>51.753999999999998</v>
      </c>
      <c r="AD40" s="118">
        <v>46.137999999999998</v>
      </c>
      <c r="AE40" s="118">
        <v>22.832000000000001</v>
      </c>
      <c r="AF40" s="119">
        <v>0</v>
      </c>
      <c r="AG40" s="117">
        <v>3.2868400000000002</v>
      </c>
      <c r="AH40" s="118">
        <v>9.1</v>
      </c>
      <c r="AI40" s="118">
        <v>10.02233</v>
      </c>
      <c r="AJ40" s="118">
        <v>6.5541700000000001</v>
      </c>
      <c r="AK40" s="119">
        <v>11</v>
      </c>
      <c r="AL40" s="117">
        <v>26.92</v>
      </c>
      <c r="AM40" s="119">
        <v>27.2</v>
      </c>
      <c r="AN40" s="117">
        <v>13.888999999999999</v>
      </c>
      <c r="AO40" s="123" t="s">
        <v>1363</v>
      </c>
      <c r="AP40" s="123" t="s">
        <v>1363</v>
      </c>
      <c r="AQ40" s="123" t="s">
        <v>1363</v>
      </c>
      <c r="AR40" s="118">
        <v>3.6743600000000001</v>
      </c>
      <c r="AS40" s="118">
        <v>7.0315899999999996</v>
      </c>
      <c r="AT40" s="118">
        <v>14.489000000000001</v>
      </c>
      <c r="AU40" s="118">
        <v>3.22</v>
      </c>
      <c r="AV40" s="119">
        <v>10.409000000000001</v>
      </c>
      <c r="AW40" s="122">
        <v>3.492</v>
      </c>
    </row>
    <row r="41" spans="1:49" x14ac:dyDescent="0.3">
      <c r="A41" s="124" t="s">
        <v>687</v>
      </c>
      <c r="B41" s="117">
        <v>1.1000000000000001</v>
      </c>
      <c r="C41" s="118">
        <v>10</v>
      </c>
      <c r="D41" s="118">
        <v>10.9</v>
      </c>
      <c r="E41" s="118">
        <v>2</v>
      </c>
      <c r="F41" s="118">
        <v>6.8</v>
      </c>
      <c r="G41" s="119">
        <v>12</v>
      </c>
      <c r="H41" s="117">
        <v>7.3</v>
      </c>
      <c r="I41" s="119">
        <v>58</v>
      </c>
      <c r="J41" s="117">
        <v>15.49</v>
      </c>
      <c r="K41" s="118">
        <v>14.25</v>
      </c>
      <c r="L41" s="119">
        <v>12.233000000000001</v>
      </c>
      <c r="M41" s="120" t="s">
        <v>1363</v>
      </c>
      <c r="N41" s="121" t="s">
        <v>1363</v>
      </c>
      <c r="O41" s="122">
        <v>1.1739999999999999</v>
      </c>
      <c r="P41" s="117">
        <v>15.33</v>
      </c>
      <c r="Q41" s="118">
        <v>67.680000000000007</v>
      </c>
      <c r="R41" s="118">
        <v>74.89</v>
      </c>
      <c r="S41" s="119">
        <v>59.25</v>
      </c>
      <c r="T41" s="122">
        <v>41.805</v>
      </c>
      <c r="U41" s="122">
        <v>9.73</v>
      </c>
      <c r="V41" s="117">
        <v>15.02</v>
      </c>
      <c r="W41" s="118">
        <v>2.42</v>
      </c>
      <c r="X41" s="118">
        <v>0.37</v>
      </c>
      <c r="Y41" s="123" t="s">
        <v>1363</v>
      </c>
      <c r="Z41" s="121" t="s">
        <v>1363</v>
      </c>
      <c r="AA41" s="117">
        <v>12.28</v>
      </c>
      <c r="AB41" s="119">
        <v>63.328000000000003</v>
      </c>
      <c r="AC41" s="117">
        <v>51.753999999999998</v>
      </c>
      <c r="AD41" s="118">
        <v>46.137999999999998</v>
      </c>
      <c r="AE41" s="118">
        <v>22.832000000000001</v>
      </c>
      <c r="AF41" s="119">
        <v>0</v>
      </c>
      <c r="AG41" s="117">
        <v>3.2868400000000002</v>
      </c>
      <c r="AH41" s="118">
        <v>9.1</v>
      </c>
      <c r="AI41" s="118">
        <v>10.02233</v>
      </c>
      <c r="AJ41" s="118">
        <v>6.5541700000000001</v>
      </c>
      <c r="AK41" s="119">
        <v>11</v>
      </c>
      <c r="AL41" s="117">
        <v>26.92</v>
      </c>
      <c r="AM41" s="119">
        <v>27.2</v>
      </c>
      <c r="AN41" s="117">
        <v>13.888999999999999</v>
      </c>
      <c r="AO41" s="123" t="s">
        <v>1363</v>
      </c>
      <c r="AP41" s="123" t="s">
        <v>1363</v>
      </c>
      <c r="AQ41" s="123" t="s">
        <v>1363</v>
      </c>
      <c r="AR41" s="118">
        <v>3.6743600000000001</v>
      </c>
      <c r="AS41" s="118">
        <v>7.0315899999999996</v>
      </c>
      <c r="AT41" s="118">
        <v>14.489000000000001</v>
      </c>
      <c r="AU41" s="118">
        <v>3.22</v>
      </c>
      <c r="AV41" s="119">
        <v>10.409000000000001</v>
      </c>
      <c r="AW41" s="122">
        <v>3.492</v>
      </c>
    </row>
    <row r="42" spans="1:49" x14ac:dyDescent="0.3">
      <c r="A42" s="124" t="s">
        <v>688</v>
      </c>
      <c r="B42" s="117">
        <v>1.1000000000000001</v>
      </c>
      <c r="C42" s="118">
        <v>10</v>
      </c>
      <c r="D42" s="118">
        <v>10.9</v>
      </c>
      <c r="E42" s="118">
        <v>2</v>
      </c>
      <c r="F42" s="118">
        <v>8.5</v>
      </c>
      <c r="G42" s="119">
        <v>12</v>
      </c>
      <c r="H42" s="117">
        <v>7.3</v>
      </c>
      <c r="I42" s="119">
        <v>58</v>
      </c>
      <c r="J42" s="117">
        <v>15.47</v>
      </c>
      <c r="K42" s="118">
        <v>14.68</v>
      </c>
      <c r="L42" s="119">
        <v>11.7</v>
      </c>
      <c r="M42" s="120" t="s">
        <v>1363</v>
      </c>
      <c r="N42" s="121" t="s">
        <v>1363</v>
      </c>
      <c r="O42" s="122">
        <v>1.1739999999999999</v>
      </c>
      <c r="P42" s="117">
        <v>15.03</v>
      </c>
      <c r="Q42" s="118">
        <v>67.680000000000007</v>
      </c>
      <c r="R42" s="118">
        <v>74.13</v>
      </c>
      <c r="S42" s="119">
        <v>58.8</v>
      </c>
      <c r="T42" s="122">
        <v>43.084000000000003</v>
      </c>
      <c r="U42" s="122">
        <v>9.7100000000000009</v>
      </c>
      <c r="V42" s="117">
        <v>15.02</v>
      </c>
      <c r="W42" s="118">
        <v>2.0099999999999998</v>
      </c>
      <c r="X42" s="118">
        <v>0.35</v>
      </c>
      <c r="Y42" s="123" t="s">
        <v>1363</v>
      </c>
      <c r="Z42" s="121" t="s">
        <v>1363</v>
      </c>
      <c r="AA42" s="117">
        <v>14.41</v>
      </c>
      <c r="AB42" s="119">
        <v>65.459000000000003</v>
      </c>
      <c r="AC42" s="117">
        <v>50.533999999999999</v>
      </c>
      <c r="AD42" s="118">
        <v>44.633000000000003</v>
      </c>
      <c r="AE42" s="118">
        <v>22.166</v>
      </c>
      <c r="AF42" s="119">
        <v>0</v>
      </c>
      <c r="AG42" s="117">
        <v>3.2868400000000002</v>
      </c>
      <c r="AH42" s="118">
        <v>9.1</v>
      </c>
      <c r="AI42" s="118">
        <v>10.100630000000001</v>
      </c>
      <c r="AJ42" s="118">
        <v>6.5541700000000001</v>
      </c>
      <c r="AK42" s="119">
        <v>11</v>
      </c>
      <c r="AL42" s="117">
        <v>25.84</v>
      </c>
      <c r="AM42" s="119">
        <v>26.12</v>
      </c>
      <c r="AN42" s="117">
        <v>13.888999999999999</v>
      </c>
      <c r="AO42" s="123" t="s">
        <v>1363</v>
      </c>
      <c r="AP42" s="123" t="s">
        <v>1363</v>
      </c>
      <c r="AQ42" s="123" t="s">
        <v>1363</v>
      </c>
      <c r="AR42" s="118">
        <v>3.6662699999999999</v>
      </c>
      <c r="AS42" s="118">
        <v>7.0315899999999996</v>
      </c>
      <c r="AT42" s="118">
        <v>14.489000000000001</v>
      </c>
      <c r="AU42" s="118">
        <v>3.181</v>
      </c>
      <c r="AV42" s="119">
        <v>10.367000000000001</v>
      </c>
      <c r="AW42" s="122">
        <v>3.512</v>
      </c>
    </row>
    <row r="43" spans="1:49" x14ac:dyDescent="0.3">
      <c r="A43" s="124" t="s">
        <v>689</v>
      </c>
      <c r="B43" s="117">
        <v>1.1000000000000001</v>
      </c>
      <c r="C43" s="118">
        <v>10</v>
      </c>
      <c r="D43" s="118">
        <v>10.9</v>
      </c>
      <c r="E43" s="118">
        <v>2</v>
      </c>
      <c r="F43" s="118">
        <v>8.5</v>
      </c>
      <c r="G43" s="119">
        <v>12</v>
      </c>
      <c r="H43" s="117">
        <v>7.3</v>
      </c>
      <c r="I43" s="119">
        <v>58</v>
      </c>
      <c r="J43" s="117">
        <v>15.47</v>
      </c>
      <c r="K43" s="118">
        <v>14.68</v>
      </c>
      <c r="L43" s="119">
        <v>11.7</v>
      </c>
      <c r="M43" s="120" t="s">
        <v>1363</v>
      </c>
      <c r="N43" s="121" t="s">
        <v>1363</v>
      </c>
      <c r="O43" s="122">
        <v>1.1739999999999999</v>
      </c>
      <c r="P43" s="117">
        <v>15.03</v>
      </c>
      <c r="Q43" s="118">
        <v>67.680000000000007</v>
      </c>
      <c r="R43" s="118">
        <v>74.13</v>
      </c>
      <c r="S43" s="119">
        <v>58.8</v>
      </c>
      <c r="T43" s="122">
        <v>43.084000000000003</v>
      </c>
      <c r="U43" s="122">
        <v>9.7100000000000009</v>
      </c>
      <c r="V43" s="117">
        <v>15.02</v>
      </c>
      <c r="W43" s="118">
        <v>2.0099999999999998</v>
      </c>
      <c r="X43" s="118">
        <v>0.35</v>
      </c>
      <c r="Y43" s="123" t="s">
        <v>1363</v>
      </c>
      <c r="Z43" s="121" t="s">
        <v>1363</v>
      </c>
      <c r="AA43" s="117">
        <v>14.41</v>
      </c>
      <c r="AB43" s="119">
        <v>65.459000000000003</v>
      </c>
      <c r="AC43" s="117">
        <v>50.533999999999999</v>
      </c>
      <c r="AD43" s="118">
        <v>44.633000000000003</v>
      </c>
      <c r="AE43" s="118">
        <v>22.166</v>
      </c>
      <c r="AF43" s="119">
        <v>0</v>
      </c>
      <c r="AG43" s="117">
        <v>3.2868400000000002</v>
      </c>
      <c r="AH43" s="118">
        <v>9.1</v>
      </c>
      <c r="AI43" s="118">
        <v>10.100630000000001</v>
      </c>
      <c r="AJ43" s="118">
        <v>6.5541700000000001</v>
      </c>
      <c r="AK43" s="119">
        <v>11</v>
      </c>
      <c r="AL43" s="117">
        <v>25.84</v>
      </c>
      <c r="AM43" s="119">
        <v>26.12</v>
      </c>
      <c r="AN43" s="117">
        <v>13.888999999999999</v>
      </c>
      <c r="AO43" s="123" t="s">
        <v>1363</v>
      </c>
      <c r="AP43" s="123" t="s">
        <v>1363</v>
      </c>
      <c r="AQ43" s="123" t="s">
        <v>1363</v>
      </c>
      <c r="AR43" s="118">
        <v>3.6662699999999999</v>
      </c>
      <c r="AS43" s="118">
        <v>7.0315899999999996</v>
      </c>
      <c r="AT43" s="118">
        <v>14.489000000000001</v>
      </c>
      <c r="AU43" s="118">
        <v>3.181</v>
      </c>
      <c r="AV43" s="119">
        <v>10.367000000000001</v>
      </c>
      <c r="AW43" s="122">
        <v>3.512</v>
      </c>
    </row>
    <row r="44" spans="1:49" x14ac:dyDescent="0.3">
      <c r="A44" s="124" t="s">
        <v>690</v>
      </c>
      <c r="B44" s="117">
        <v>1.1000000000000001</v>
      </c>
      <c r="C44" s="118">
        <v>10</v>
      </c>
      <c r="D44" s="118">
        <v>10.9</v>
      </c>
      <c r="E44" s="118">
        <v>2</v>
      </c>
      <c r="F44" s="118">
        <v>4.0999999999999996</v>
      </c>
      <c r="G44" s="119">
        <v>12</v>
      </c>
      <c r="H44" s="117">
        <v>7.3</v>
      </c>
      <c r="I44" s="119">
        <v>58</v>
      </c>
      <c r="J44" s="117">
        <v>15.49</v>
      </c>
      <c r="K44" s="118">
        <v>14.71</v>
      </c>
      <c r="L44" s="119">
        <v>11.717000000000001</v>
      </c>
      <c r="M44" s="120" t="s">
        <v>1363</v>
      </c>
      <c r="N44" s="121" t="s">
        <v>1363</v>
      </c>
      <c r="O44" s="122">
        <v>1.1739999999999999</v>
      </c>
      <c r="P44" s="117">
        <v>14.73</v>
      </c>
      <c r="Q44" s="118">
        <v>67.680000000000007</v>
      </c>
      <c r="R44" s="118">
        <v>73.36</v>
      </c>
      <c r="S44" s="119">
        <v>58.03</v>
      </c>
      <c r="T44" s="122">
        <v>48.904000000000003</v>
      </c>
      <c r="U44" s="122">
        <v>9.7200000000000006</v>
      </c>
      <c r="V44" s="117">
        <v>15.02</v>
      </c>
      <c r="W44" s="118">
        <v>1.84</v>
      </c>
      <c r="X44" s="118">
        <v>0.35</v>
      </c>
      <c r="Y44" s="123" t="s">
        <v>1363</v>
      </c>
      <c r="Z44" s="121" t="s">
        <v>1363</v>
      </c>
      <c r="AA44" s="117">
        <v>10.68</v>
      </c>
      <c r="AB44" s="119">
        <v>65.34</v>
      </c>
      <c r="AC44" s="117">
        <v>49.110999999999997</v>
      </c>
      <c r="AD44" s="118">
        <v>44.475000000000001</v>
      </c>
      <c r="AE44" s="118">
        <v>22</v>
      </c>
      <c r="AF44" s="119">
        <v>0</v>
      </c>
      <c r="AG44" s="117">
        <v>3.2868400000000002</v>
      </c>
      <c r="AH44" s="118">
        <v>10.5</v>
      </c>
      <c r="AI44" s="118">
        <v>10.125679999999999</v>
      </c>
      <c r="AJ44" s="118">
        <v>6.5541700000000001</v>
      </c>
      <c r="AK44" s="119">
        <v>11</v>
      </c>
      <c r="AL44" s="117">
        <v>26.39</v>
      </c>
      <c r="AM44" s="119">
        <v>26.68</v>
      </c>
      <c r="AN44" s="117">
        <v>13.888999999999999</v>
      </c>
      <c r="AO44" s="123" t="s">
        <v>1363</v>
      </c>
      <c r="AP44" s="123" t="s">
        <v>1363</v>
      </c>
      <c r="AQ44" s="123" t="s">
        <v>1363</v>
      </c>
      <c r="AR44" s="118">
        <v>3.66357</v>
      </c>
      <c r="AS44" s="118">
        <v>7.0315899999999996</v>
      </c>
      <c r="AT44" s="118">
        <v>14.489000000000001</v>
      </c>
      <c r="AU44" s="118">
        <v>3.1680000000000001</v>
      </c>
      <c r="AV44" s="119">
        <v>10.367000000000001</v>
      </c>
      <c r="AW44" s="122">
        <v>3.4670000000000001</v>
      </c>
    </row>
    <row r="45" spans="1:49" x14ac:dyDescent="0.3">
      <c r="A45" s="124" t="s">
        <v>691</v>
      </c>
      <c r="B45" s="117">
        <v>1.1000000000000001</v>
      </c>
      <c r="C45" s="118">
        <v>10</v>
      </c>
      <c r="D45" s="118">
        <v>10.9</v>
      </c>
      <c r="E45" s="118">
        <v>2</v>
      </c>
      <c r="F45" s="118">
        <v>4.0999999999999996</v>
      </c>
      <c r="G45" s="119">
        <v>12</v>
      </c>
      <c r="H45" s="117">
        <v>7.3</v>
      </c>
      <c r="I45" s="119">
        <v>58</v>
      </c>
      <c r="J45" s="117">
        <v>15.49</v>
      </c>
      <c r="K45" s="118">
        <v>14.71</v>
      </c>
      <c r="L45" s="119">
        <v>11.717000000000001</v>
      </c>
      <c r="M45" s="120" t="s">
        <v>1363</v>
      </c>
      <c r="N45" s="121" t="s">
        <v>1363</v>
      </c>
      <c r="O45" s="122">
        <v>1.1739999999999999</v>
      </c>
      <c r="P45" s="117">
        <v>14.73</v>
      </c>
      <c r="Q45" s="118">
        <v>67.680000000000007</v>
      </c>
      <c r="R45" s="118">
        <v>73.36</v>
      </c>
      <c r="S45" s="119">
        <v>58.03</v>
      </c>
      <c r="T45" s="122">
        <v>48.904000000000003</v>
      </c>
      <c r="U45" s="122">
        <v>9.7200000000000006</v>
      </c>
      <c r="V45" s="117">
        <v>15.02</v>
      </c>
      <c r="W45" s="118">
        <v>1.84</v>
      </c>
      <c r="X45" s="118">
        <v>0.35</v>
      </c>
      <c r="Y45" s="123" t="s">
        <v>1363</v>
      </c>
      <c r="Z45" s="121" t="s">
        <v>1363</v>
      </c>
      <c r="AA45" s="117">
        <v>10.68</v>
      </c>
      <c r="AB45" s="119">
        <v>65.34</v>
      </c>
      <c r="AC45" s="117">
        <v>49.110999999999997</v>
      </c>
      <c r="AD45" s="118">
        <v>44.475000000000001</v>
      </c>
      <c r="AE45" s="118">
        <v>22</v>
      </c>
      <c r="AF45" s="119">
        <v>0</v>
      </c>
      <c r="AG45" s="117">
        <v>3.2868400000000002</v>
      </c>
      <c r="AH45" s="118">
        <v>10.5</v>
      </c>
      <c r="AI45" s="118">
        <v>10.125679999999999</v>
      </c>
      <c r="AJ45" s="118">
        <v>6.5541700000000001</v>
      </c>
      <c r="AK45" s="119">
        <v>11</v>
      </c>
      <c r="AL45" s="117">
        <v>26.39</v>
      </c>
      <c r="AM45" s="119">
        <v>26.68</v>
      </c>
      <c r="AN45" s="117">
        <v>13.888999999999999</v>
      </c>
      <c r="AO45" s="123" t="s">
        <v>1363</v>
      </c>
      <c r="AP45" s="123" t="s">
        <v>1363</v>
      </c>
      <c r="AQ45" s="123" t="s">
        <v>1363</v>
      </c>
      <c r="AR45" s="118">
        <v>3.66357</v>
      </c>
      <c r="AS45" s="118">
        <v>7.0315899999999996</v>
      </c>
      <c r="AT45" s="118">
        <v>14.489000000000001</v>
      </c>
      <c r="AU45" s="118">
        <v>3.1680000000000001</v>
      </c>
      <c r="AV45" s="119">
        <v>10.367000000000001</v>
      </c>
      <c r="AW45" s="122">
        <v>3.4670000000000001</v>
      </c>
    </row>
    <row r="46" spans="1:49" x14ac:dyDescent="0.3">
      <c r="A46" s="124" t="s">
        <v>692</v>
      </c>
      <c r="B46" s="117">
        <v>1.1000000000000001</v>
      </c>
      <c r="C46" s="118">
        <v>10</v>
      </c>
      <c r="D46" s="118">
        <v>10.9</v>
      </c>
      <c r="E46" s="118">
        <v>2</v>
      </c>
      <c r="F46" s="118">
        <v>4</v>
      </c>
      <c r="G46" s="119">
        <v>12</v>
      </c>
      <c r="H46" s="117">
        <v>7.3</v>
      </c>
      <c r="I46" s="119">
        <v>58</v>
      </c>
      <c r="J46" s="117">
        <v>16.47</v>
      </c>
      <c r="K46" s="118">
        <v>14.72</v>
      </c>
      <c r="L46" s="119">
        <v>11.853999999999999</v>
      </c>
      <c r="M46" s="120" t="s">
        <v>1363</v>
      </c>
      <c r="N46" s="121" t="s">
        <v>1363</v>
      </c>
      <c r="O46" s="122">
        <v>1.1739999999999999</v>
      </c>
      <c r="P46" s="117">
        <v>14.73</v>
      </c>
      <c r="Q46" s="118">
        <v>67.680000000000007</v>
      </c>
      <c r="R46" s="118">
        <v>72.61</v>
      </c>
      <c r="S46" s="119">
        <v>57.58</v>
      </c>
      <c r="T46" s="122">
        <v>47.85</v>
      </c>
      <c r="U46" s="122">
        <v>9.7799999999999994</v>
      </c>
      <c r="V46" s="117">
        <v>15.02</v>
      </c>
      <c r="W46" s="118">
        <v>2.56</v>
      </c>
      <c r="X46" s="118">
        <v>0.34</v>
      </c>
      <c r="Y46" s="123" t="s">
        <v>1363</v>
      </c>
      <c r="Z46" s="121" t="s">
        <v>1363</v>
      </c>
      <c r="AA46" s="117">
        <v>6.15</v>
      </c>
      <c r="AB46" s="119">
        <v>60.816000000000003</v>
      </c>
      <c r="AC46" s="117">
        <v>48.753999999999998</v>
      </c>
      <c r="AD46" s="118">
        <v>42.57</v>
      </c>
      <c r="AE46" s="118">
        <v>21.853000000000002</v>
      </c>
      <c r="AF46" s="119">
        <v>0</v>
      </c>
      <c r="AG46" s="117">
        <v>3.2868400000000002</v>
      </c>
      <c r="AH46" s="118">
        <v>16.2</v>
      </c>
      <c r="AI46" s="118">
        <v>10.207549999999999</v>
      </c>
      <c r="AJ46" s="118">
        <v>6.5541700000000001</v>
      </c>
      <c r="AK46" s="119">
        <v>11</v>
      </c>
      <c r="AL46" s="117">
        <v>26.59</v>
      </c>
      <c r="AM46" s="119">
        <v>26.88</v>
      </c>
      <c r="AN46" s="117">
        <v>13.888999999999999</v>
      </c>
      <c r="AO46" s="123" t="s">
        <v>1363</v>
      </c>
      <c r="AP46" s="123" t="s">
        <v>1363</v>
      </c>
      <c r="AQ46" s="123" t="s">
        <v>1363</v>
      </c>
      <c r="AR46" s="118">
        <v>3.66357</v>
      </c>
      <c r="AS46" s="118">
        <v>7.0315899999999996</v>
      </c>
      <c r="AT46" s="118">
        <v>14.489000000000001</v>
      </c>
      <c r="AU46" s="118">
        <v>3.1680000000000001</v>
      </c>
      <c r="AV46" s="119">
        <v>10.367000000000001</v>
      </c>
      <c r="AW46" s="122">
        <v>3.44</v>
      </c>
    </row>
    <row r="47" spans="1:49" x14ac:dyDescent="0.3">
      <c r="A47" s="124" t="s">
        <v>693</v>
      </c>
      <c r="B47" s="117">
        <v>1.1000000000000001</v>
      </c>
      <c r="C47" s="118">
        <v>10</v>
      </c>
      <c r="D47" s="118">
        <v>10.9</v>
      </c>
      <c r="E47" s="118">
        <v>2</v>
      </c>
      <c r="F47" s="118">
        <v>4</v>
      </c>
      <c r="G47" s="119">
        <v>12</v>
      </c>
      <c r="H47" s="117">
        <v>7.3</v>
      </c>
      <c r="I47" s="119">
        <v>58</v>
      </c>
      <c r="J47" s="117">
        <v>16.47</v>
      </c>
      <c r="K47" s="118">
        <v>14.72</v>
      </c>
      <c r="L47" s="119">
        <v>11.853999999999999</v>
      </c>
      <c r="M47" s="120" t="s">
        <v>1363</v>
      </c>
      <c r="N47" s="121" t="s">
        <v>1363</v>
      </c>
      <c r="O47" s="122">
        <v>1.1739999999999999</v>
      </c>
      <c r="P47" s="117">
        <v>14.73</v>
      </c>
      <c r="Q47" s="118">
        <v>67.680000000000007</v>
      </c>
      <c r="R47" s="118">
        <v>72.61</v>
      </c>
      <c r="S47" s="119">
        <v>57.58</v>
      </c>
      <c r="T47" s="122">
        <v>47.85</v>
      </c>
      <c r="U47" s="122">
        <v>9.7799999999999994</v>
      </c>
      <c r="V47" s="117">
        <v>15.02</v>
      </c>
      <c r="W47" s="118">
        <v>2.56</v>
      </c>
      <c r="X47" s="118">
        <v>0.34</v>
      </c>
      <c r="Y47" s="123" t="s">
        <v>1363</v>
      </c>
      <c r="Z47" s="121" t="s">
        <v>1363</v>
      </c>
      <c r="AA47" s="117">
        <v>6.15</v>
      </c>
      <c r="AB47" s="119">
        <v>60.816000000000003</v>
      </c>
      <c r="AC47" s="117">
        <v>48.753999999999998</v>
      </c>
      <c r="AD47" s="118">
        <v>42.57</v>
      </c>
      <c r="AE47" s="118">
        <v>21.853000000000002</v>
      </c>
      <c r="AF47" s="119">
        <v>0</v>
      </c>
      <c r="AG47" s="117">
        <v>3.2868400000000002</v>
      </c>
      <c r="AH47" s="118">
        <v>16.2</v>
      </c>
      <c r="AI47" s="118">
        <v>10.207549999999999</v>
      </c>
      <c r="AJ47" s="118">
        <v>6.5541700000000001</v>
      </c>
      <c r="AK47" s="119">
        <v>11</v>
      </c>
      <c r="AL47" s="117">
        <v>26.59</v>
      </c>
      <c r="AM47" s="119">
        <v>26.88</v>
      </c>
      <c r="AN47" s="117">
        <v>13.888999999999999</v>
      </c>
      <c r="AO47" s="123" t="s">
        <v>1363</v>
      </c>
      <c r="AP47" s="123" t="s">
        <v>1363</v>
      </c>
      <c r="AQ47" s="123" t="s">
        <v>1363</v>
      </c>
      <c r="AR47" s="118">
        <v>3.66357</v>
      </c>
      <c r="AS47" s="118">
        <v>7.0315899999999996</v>
      </c>
      <c r="AT47" s="118">
        <v>14.489000000000001</v>
      </c>
      <c r="AU47" s="118">
        <v>3.1680000000000001</v>
      </c>
      <c r="AV47" s="119">
        <v>10.367000000000001</v>
      </c>
      <c r="AW47" s="122">
        <v>3.44</v>
      </c>
    </row>
    <row r="48" spans="1:49" x14ac:dyDescent="0.3">
      <c r="A48" s="124" t="s">
        <v>694</v>
      </c>
      <c r="B48" s="117">
        <v>1.1000000000000001</v>
      </c>
      <c r="C48" s="118">
        <v>9.5</v>
      </c>
      <c r="D48" s="118">
        <v>10.4</v>
      </c>
      <c r="E48" s="118">
        <v>2</v>
      </c>
      <c r="F48" s="118">
        <v>10</v>
      </c>
      <c r="G48" s="119">
        <v>11.5</v>
      </c>
      <c r="H48" s="117">
        <v>7.3</v>
      </c>
      <c r="I48" s="119">
        <v>58</v>
      </c>
      <c r="J48" s="117">
        <v>16.420000000000002</v>
      </c>
      <c r="K48" s="118">
        <v>14.7</v>
      </c>
      <c r="L48" s="119">
        <v>11.944000000000001</v>
      </c>
      <c r="M48" s="117">
        <v>1.07</v>
      </c>
      <c r="N48" s="119">
        <v>65.069999999999993</v>
      </c>
      <c r="O48" s="122">
        <v>1.1739999999999999</v>
      </c>
      <c r="P48" s="117">
        <v>14.73</v>
      </c>
      <c r="Q48" s="118">
        <v>67.680000000000007</v>
      </c>
      <c r="R48" s="118">
        <v>71.849999999999994</v>
      </c>
      <c r="S48" s="119">
        <v>56.82</v>
      </c>
      <c r="T48" s="122">
        <v>47.896000000000001</v>
      </c>
      <c r="U48" s="122">
        <v>9.8000000000000007</v>
      </c>
      <c r="V48" s="117">
        <v>15.02</v>
      </c>
      <c r="W48" s="118">
        <v>1.87</v>
      </c>
      <c r="X48" s="118">
        <v>0.33</v>
      </c>
      <c r="Y48" s="123" t="s">
        <v>1363</v>
      </c>
      <c r="Z48" s="121" t="s">
        <v>1363</v>
      </c>
      <c r="AA48" s="117">
        <v>4.96</v>
      </c>
      <c r="AB48" s="119">
        <v>59.622999999999998</v>
      </c>
      <c r="AC48" s="117">
        <v>46.999000000000002</v>
      </c>
      <c r="AD48" s="118">
        <v>42.732999999999997</v>
      </c>
      <c r="AE48" s="118">
        <v>22.047000000000001</v>
      </c>
      <c r="AF48" s="119">
        <v>0</v>
      </c>
      <c r="AG48" s="117">
        <v>3.2868400000000002</v>
      </c>
      <c r="AH48" s="118">
        <v>17.5</v>
      </c>
      <c r="AI48" s="118">
        <v>10.12862</v>
      </c>
      <c r="AJ48" s="118">
        <v>6.5541700000000001</v>
      </c>
      <c r="AK48" s="119">
        <v>11</v>
      </c>
      <c r="AL48" s="117">
        <v>26.69</v>
      </c>
      <c r="AM48" s="119">
        <v>26.98</v>
      </c>
      <c r="AN48" s="117">
        <v>13.888999999999999</v>
      </c>
      <c r="AO48" s="123" t="s">
        <v>1363</v>
      </c>
      <c r="AP48" s="123" t="s">
        <v>1363</v>
      </c>
      <c r="AQ48" s="123" t="s">
        <v>1363</v>
      </c>
      <c r="AR48" s="118">
        <v>3.66357</v>
      </c>
      <c r="AS48" s="118">
        <v>7.0315899999999996</v>
      </c>
      <c r="AT48" s="118">
        <v>14.489000000000001</v>
      </c>
      <c r="AU48" s="118">
        <v>3.1680000000000001</v>
      </c>
      <c r="AV48" s="119">
        <v>10.367000000000001</v>
      </c>
      <c r="AW48" s="122">
        <v>3.395</v>
      </c>
    </row>
    <row r="49" spans="1:49" x14ac:dyDescent="0.3">
      <c r="A49" s="124" t="s">
        <v>695</v>
      </c>
      <c r="B49" s="117">
        <v>1.1000000000000001</v>
      </c>
      <c r="C49" s="118">
        <v>9.5</v>
      </c>
      <c r="D49" s="118">
        <v>10.4</v>
      </c>
      <c r="E49" s="118">
        <v>2</v>
      </c>
      <c r="F49" s="118">
        <v>10</v>
      </c>
      <c r="G49" s="119">
        <v>11.5</v>
      </c>
      <c r="H49" s="117">
        <v>7.3</v>
      </c>
      <c r="I49" s="119">
        <v>58</v>
      </c>
      <c r="J49" s="117">
        <v>16.420000000000002</v>
      </c>
      <c r="K49" s="118">
        <v>14.7</v>
      </c>
      <c r="L49" s="119">
        <v>11.944000000000001</v>
      </c>
      <c r="M49" s="117">
        <v>1.07</v>
      </c>
      <c r="N49" s="119">
        <v>65.069999999999993</v>
      </c>
      <c r="O49" s="122">
        <v>1.1739999999999999</v>
      </c>
      <c r="P49" s="117">
        <v>14.73</v>
      </c>
      <c r="Q49" s="118">
        <v>67.680000000000007</v>
      </c>
      <c r="R49" s="118">
        <v>71.849999999999994</v>
      </c>
      <c r="S49" s="119">
        <v>56.82</v>
      </c>
      <c r="T49" s="122">
        <v>47.896000000000001</v>
      </c>
      <c r="U49" s="122">
        <v>9.8000000000000007</v>
      </c>
      <c r="V49" s="117">
        <v>15.02</v>
      </c>
      <c r="W49" s="118">
        <v>1.87</v>
      </c>
      <c r="X49" s="118">
        <v>0.33</v>
      </c>
      <c r="Y49" s="123" t="s">
        <v>1363</v>
      </c>
      <c r="Z49" s="121" t="s">
        <v>1363</v>
      </c>
      <c r="AA49" s="117">
        <v>4.96</v>
      </c>
      <c r="AB49" s="119">
        <v>59.622999999999998</v>
      </c>
      <c r="AC49" s="117">
        <v>46.999000000000002</v>
      </c>
      <c r="AD49" s="118">
        <v>42.732999999999997</v>
      </c>
      <c r="AE49" s="118">
        <v>22.047000000000001</v>
      </c>
      <c r="AF49" s="119">
        <v>0</v>
      </c>
      <c r="AG49" s="117">
        <v>3.2868400000000002</v>
      </c>
      <c r="AH49" s="118">
        <v>17.5</v>
      </c>
      <c r="AI49" s="118">
        <v>10.12862</v>
      </c>
      <c r="AJ49" s="118">
        <v>6.5541700000000001</v>
      </c>
      <c r="AK49" s="119">
        <v>11</v>
      </c>
      <c r="AL49" s="117">
        <v>26.69</v>
      </c>
      <c r="AM49" s="119">
        <v>26.98</v>
      </c>
      <c r="AN49" s="117">
        <v>13.888999999999999</v>
      </c>
      <c r="AO49" s="123" t="s">
        <v>1363</v>
      </c>
      <c r="AP49" s="123" t="s">
        <v>1363</v>
      </c>
      <c r="AQ49" s="123" t="s">
        <v>1363</v>
      </c>
      <c r="AR49" s="118">
        <v>3.66357</v>
      </c>
      <c r="AS49" s="118">
        <v>7.0315899999999996</v>
      </c>
      <c r="AT49" s="118">
        <v>14.489000000000001</v>
      </c>
      <c r="AU49" s="118">
        <v>3.1680000000000001</v>
      </c>
      <c r="AV49" s="119">
        <v>10.367000000000001</v>
      </c>
      <c r="AW49" s="122">
        <v>3.395</v>
      </c>
    </row>
    <row r="50" spans="1:49" x14ac:dyDescent="0.3">
      <c r="A50" s="124" t="s">
        <v>696</v>
      </c>
      <c r="B50" s="117">
        <v>1.1000000000000001</v>
      </c>
      <c r="C50" s="118">
        <v>9.5</v>
      </c>
      <c r="D50" s="118">
        <v>10.4</v>
      </c>
      <c r="E50" s="118">
        <v>2</v>
      </c>
      <c r="F50" s="118">
        <v>16</v>
      </c>
      <c r="G50" s="119">
        <v>11.5</v>
      </c>
      <c r="H50" s="117">
        <v>7.3</v>
      </c>
      <c r="I50" s="119">
        <v>58</v>
      </c>
      <c r="J50" s="117">
        <v>16.579999999999998</v>
      </c>
      <c r="K50" s="118">
        <v>14.64</v>
      </c>
      <c r="L50" s="119">
        <v>23.536999999999999</v>
      </c>
      <c r="M50" s="120" t="s">
        <v>1363</v>
      </c>
      <c r="N50" s="121" t="s">
        <v>1363</v>
      </c>
      <c r="O50" s="122">
        <v>1.1739999999999999</v>
      </c>
      <c r="P50" s="117">
        <v>14.43</v>
      </c>
      <c r="Q50" s="118">
        <v>67.680000000000007</v>
      </c>
      <c r="R50" s="118">
        <v>71.099999999999994</v>
      </c>
      <c r="S50" s="119">
        <v>56.07</v>
      </c>
      <c r="T50" s="122">
        <v>47.811</v>
      </c>
      <c r="U50" s="122">
        <v>9.7799999999999994</v>
      </c>
      <c r="V50" s="117">
        <v>15.02</v>
      </c>
      <c r="W50" s="118">
        <v>2.34</v>
      </c>
      <c r="X50" s="118">
        <v>0.33</v>
      </c>
      <c r="Y50" s="123" t="s">
        <v>1363</v>
      </c>
      <c r="Z50" s="121" t="s">
        <v>1363</v>
      </c>
      <c r="AA50" s="117">
        <v>5.68</v>
      </c>
      <c r="AB50" s="119">
        <v>75.960999999999999</v>
      </c>
      <c r="AC50" s="117">
        <v>47.030999999999999</v>
      </c>
      <c r="AD50" s="118">
        <v>43.347000000000001</v>
      </c>
      <c r="AE50" s="118">
        <v>20.369</v>
      </c>
      <c r="AF50" s="119">
        <v>0</v>
      </c>
      <c r="AG50" s="117">
        <v>3.2868400000000002</v>
      </c>
      <c r="AH50" s="118">
        <v>17.7</v>
      </c>
      <c r="AI50" s="118">
        <v>10.38231</v>
      </c>
      <c r="AJ50" s="118">
        <v>6.5541700000000001</v>
      </c>
      <c r="AK50" s="119">
        <v>11</v>
      </c>
      <c r="AL50" s="117">
        <v>26.55</v>
      </c>
      <c r="AM50" s="119">
        <v>26.84</v>
      </c>
      <c r="AN50" s="117">
        <v>13.888999999999999</v>
      </c>
      <c r="AO50" s="123" t="s">
        <v>1363</v>
      </c>
      <c r="AP50" s="123" t="s">
        <v>1363</v>
      </c>
      <c r="AQ50" s="123" t="s">
        <v>1363</v>
      </c>
      <c r="AR50" s="118">
        <v>3.66357</v>
      </c>
      <c r="AS50" s="118">
        <v>7.0315899999999996</v>
      </c>
      <c r="AT50" s="118">
        <v>14.489000000000001</v>
      </c>
      <c r="AU50" s="118">
        <v>3.1680000000000001</v>
      </c>
      <c r="AV50" s="119">
        <v>10.151</v>
      </c>
      <c r="AW50" s="122">
        <v>3.3210000000000002</v>
      </c>
    </row>
    <row r="51" spans="1:49" x14ac:dyDescent="0.3">
      <c r="A51" s="124" t="s">
        <v>697</v>
      </c>
      <c r="B51" s="117">
        <v>1.1000000000000001</v>
      </c>
      <c r="C51" s="118">
        <v>9.5</v>
      </c>
      <c r="D51" s="118">
        <v>10.4</v>
      </c>
      <c r="E51" s="118">
        <v>2</v>
      </c>
      <c r="F51" s="118">
        <v>16</v>
      </c>
      <c r="G51" s="119">
        <v>11.5</v>
      </c>
      <c r="H51" s="117">
        <v>7.3</v>
      </c>
      <c r="I51" s="119">
        <v>58</v>
      </c>
      <c r="J51" s="117">
        <v>16.579999999999998</v>
      </c>
      <c r="K51" s="118">
        <v>14.64</v>
      </c>
      <c r="L51" s="119">
        <v>23.536999999999999</v>
      </c>
      <c r="M51" s="120" t="s">
        <v>1363</v>
      </c>
      <c r="N51" s="121" t="s">
        <v>1363</v>
      </c>
      <c r="O51" s="122">
        <v>1.1739999999999999</v>
      </c>
      <c r="P51" s="117">
        <v>14.43</v>
      </c>
      <c r="Q51" s="118">
        <v>67.680000000000007</v>
      </c>
      <c r="R51" s="118">
        <v>71.099999999999994</v>
      </c>
      <c r="S51" s="119">
        <v>56.07</v>
      </c>
      <c r="T51" s="122">
        <v>47.811</v>
      </c>
      <c r="U51" s="122">
        <v>9.7799999999999994</v>
      </c>
      <c r="V51" s="117">
        <v>15.02</v>
      </c>
      <c r="W51" s="118">
        <v>2.34</v>
      </c>
      <c r="X51" s="118">
        <v>0.33</v>
      </c>
      <c r="Y51" s="123" t="s">
        <v>1363</v>
      </c>
      <c r="Z51" s="121" t="s">
        <v>1363</v>
      </c>
      <c r="AA51" s="117">
        <v>5.68</v>
      </c>
      <c r="AB51" s="119">
        <v>75.960999999999999</v>
      </c>
      <c r="AC51" s="117">
        <v>47.030999999999999</v>
      </c>
      <c r="AD51" s="118">
        <v>43.347000000000001</v>
      </c>
      <c r="AE51" s="118">
        <v>20.369</v>
      </c>
      <c r="AF51" s="119">
        <v>0</v>
      </c>
      <c r="AG51" s="117">
        <v>3.2868400000000002</v>
      </c>
      <c r="AH51" s="118">
        <v>17.7</v>
      </c>
      <c r="AI51" s="118">
        <v>10.38231</v>
      </c>
      <c r="AJ51" s="118">
        <v>6.5541700000000001</v>
      </c>
      <c r="AK51" s="119">
        <v>11</v>
      </c>
      <c r="AL51" s="117">
        <v>26.55</v>
      </c>
      <c r="AM51" s="119">
        <v>26.84</v>
      </c>
      <c r="AN51" s="117">
        <v>13.888999999999999</v>
      </c>
      <c r="AO51" s="123" t="s">
        <v>1363</v>
      </c>
      <c r="AP51" s="123" t="s">
        <v>1363</v>
      </c>
      <c r="AQ51" s="123" t="s">
        <v>1363</v>
      </c>
      <c r="AR51" s="118">
        <v>3.66357</v>
      </c>
      <c r="AS51" s="118">
        <v>7.0315899999999996</v>
      </c>
      <c r="AT51" s="118">
        <v>14.489000000000001</v>
      </c>
      <c r="AU51" s="118">
        <v>3.1680000000000001</v>
      </c>
      <c r="AV51" s="119">
        <v>10.151</v>
      </c>
      <c r="AW51" s="122">
        <v>3.3210000000000002</v>
      </c>
    </row>
    <row r="52" spans="1:49" x14ac:dyDescent="0.3">
      <c r="A52" s="124" t="s">
        <v>698</v>
      </c>
      <c r="B52" s="117">
        <v>1.1000000000000001</v>
      </c>
      <c r="C52" s="118">
        <v>9.5</v>
      </c>
      <c r="D52" s="118">
        <v>10.4</v>
      </c>
      <c r="E52" s="118">
        <v>2</v>
      </c>
      <c r="F52" s="118">
        <v>22.6</v>
      </c>
      <c r="G52" s="119">
        <v>11.5</v>
      </c>
      <c r="H52" s="117">
        <v>7.3</v>
      </c>
      <c r="I52" s="119">
        <v>58</v>
      </c>
      <c r="J52" s="117">
        <v>16.53</v>
      </c>
      <c r="K52" s="118">
        <v>14.6</v>
      </c>
      <c r="L52" s="119">
        <v>23.556000000000001</v>
      </c>
      <c r="M52" s="120" t="s">
        <v>1363</v>
      </c>
      <c r="N52" s="121" t="s">
        <v>1363</v>
      </c>
      <c r="O52" s="122">
        <v>1.1739999999999999</v>
      </c>
      <c r="P52" s="117">
        <v>14.43</v>
      </c>
      <c r="Q52" s="118">
        <v>67.680000000000007</v>
      </c>
      <c r="R52" s="118">
        <v>71.099999999999994</v>
      </c>
      <c r="S52" s="119">
        <v>56.07</v>
      </c>
      <c r="T52" s="122">
        <v>47.779000000000003</v>
      </c>
      <c r="U52" s="122">
        <v>9.84</v>
      </c>
      <c r="V52" s="117">
        <v>15.02</v>
      </c>
      <c r="W52" s="118">
        <v>2.2000000000000002</v>
      </c>
      <c r="X52" s="118">
        <v>0.32</v>
      </c>
      <c r="Y52" s="123" t="s">
        <v>1363</v>
      </c>
      <c r="Z52" s="121" t="s">
        <v>1363</v>
      </c>
      <c r="AA52" s="117">
        <v>15.55</v>
      </c>
      <c r="AB52" s="119">
        <v>93.637</v>
      </c>
      <c r="AC52" s="117">
        <v>47.655999999999999</v>
      </c>
      <c r="AD52" s="118">
        <v>42.753</v>
      </c>
      <c r="AE52" s="118">
        <v>21.738</v>
      </c>
      <c r="AF52" s="119">
        <v>0</v>
      </c>
      <c r="AG52" s="117">
        <v>3.2868400000000002</v>
      </c>
      <c r="AH52" s="118">
        <v>19</v>
      </c>
      <c r="AI52" s="118">
        <v>10.287190000000001</v>
      </c>
      <c r="AJ52" s="118">
        <v>6.5541700000000001</v>
      </c>
      <c r="AK52" s="119">
        <v>11</v>
      </c>
      <c r="AL52" s="117">
        <v>26.73</v>
      </c>
      <c r="AM52" s="119">
        <v>27.02</v>
      </c>
      <c r="AN52" s="117">
        <v>13.888999999999999</v>
      </c>
      <c r="AO52" s="123" t="s">
        <v>1363</v>
      </c>
      <c r="AP52" s="123" t="s">
        <v>1363</v>
      </c>
      <c r="AQ52" s="123" t="s">
        <v>1363</v>
      </c>
      <c r="AR52" s="118">
        <v>3.66357</v>
      </c>
      <c r="AS52" s="118">
        <v>7.0315899999999996</v>
      </c>
      <c r="AT52" s="118">
        <v>14.489000000000001</v>
      </c>
      <c r="AU52" s="118">
        <v>3.1680000000000001</v>
      </c>
      <c r="AV52" s="119">
        <v>9.9429999999999996</v>
      </c>
      <c r="AW52" s="122">
        <v>3.3029999999999999</v>
      </c>
    </row>
    <row r="53" spans="1:49" x14ac:dyDescent="0.3">
      <c r="A53" s="124" t="s">
        <v>699</v>
      </c>
      <c r="B53" s="117">
        <v>1.1000000000000001</v>
      </c>
      <c r="C53" s="118">
        <v>9.5</v>
      </c>
      <c r="D53" s="118">
        <v>10.4</v>
      </c>
      <c r="E53" s="118">
        <v>2</v>
      </c>
      <c r="F53" s="118">
        <v>22.6</v>
      </c>
      <c r="G53" s="119">
        <v>11.5</v>
      </c>
      <c r="H53" s="117">
        <v>7.3</v>
      </c>
      <c r="I53" s="119">
        <v>58</v>
      </c>
      <c r="J53" s="117">
        <v>16.53</v>
      </c>
      <c r="K53" s="118">
        <v>14.6</v>
      </c>
      <c r="L53" s="119">
        <v>23.556000000000001</v>
      </c>
      <c r="M53" s="120" t="s">
        <v>1363</v>
      </c>
      <c r="N53" s="121" t="s">
        <v>1363</v>
      </c>
      <c r="O53" s="122">
        <v>1.1739999999999999</v>
      </c>
      <c r="P53" s="117">
        <v>14.43</v>
      </c>
      <c r="Q53" s="118">
        <v>67.680000000000007</v>
      </c>
      <c r="R53" s="118">
        <v>71.099999999999994</v>
      </c>
      <c r="S53" s="119">
        <v>56.07</v>
      </c>
      <c r="T53" s="122">
        <v>47.779000000000003</v>
      </c>
      <c r="U53" s="122">
        <v>9.84</v>
      </c>
      <c r="V53" s="117">
        <v>15.02</v>
      </c>
      <c r="W53" s="118">
        <v>2.2000000000000002</v>
      </c>
      <c r="X53" s="118">
        <v>0.32</v>
      </c>
      <c r="Y53" s="123" t="s">
        <v>1363</v>
      </c>
      <c r="Z53" s="121" t="s">
        <v>1363</v>
      </c>
      <c r="AA53" s="117">
        <v>15.55</v>
      </c>
      <c r="AB53" s="119">
        <v>93.637</v>
      </c>
      <c r="AC53" s="117">
        <v>47.655999999999999</v>
      </c>
      <c r="AD53" s="118">
        <v>42.753</v>
      </c>
      <c r="AE53" s="118">
        <v>21.738</v>
      </c>
      <c r="AF53" s="119">
        <v>0</v>
      </c>
      <c r="AG53" s="117">
        <v>3.2868400000000002</v>
      </c>
      <c r="AH53" s="118">
        <v>19</v>
      </c>
      <c r="AI53" s="118">
        <v>10.287190000000001</v>
      </c>
      <c r="AJ53" s="118">
        <v>6.5541700000000001</v>
      </c>
      <c r="AK53" s="119">
        <v>11</v>
      </c>
      <c r="AL53" s="117">
        <v>26.73</v>
      </c>
      <c r="AM53" s="119">
        <v>27.02</v>
      </c>
      <c r="AN53" s="117">
        <v>13.888999999999999</v>
      </c>
      <c r="AO53" s="123" t="s">
        <v>1363</v>
      </c>
      <c r="AP53" s="123" t="s">
        <v>1363</v>
      </c>
      <c r="AQ53" s="123" t="s">
        <v>1363</v>
      </c>
      <c r="AR53" s="118">
        <v>3.66357</v>
      </c>
      <c r="AS53" s="118">
        <v>7.0315899999999996</v>
      </c>
      <c r="AT53" s="118">
        <v>14.489000000000001</v>
      </c>
      <c r="AU53" s="118">
        <v>3.1680000000000001</v>
      </c>
      <c r="AV53" s="119">
        <v>9.9429999999999996</v>
      </c>
      <c r="AW53" s="122">
        <v>3.3029999999999999</v>
      </c>
    </row>
    <row r="54" spans="1:49" x14ac:dyDescent="0.3">
      <c r="A54" s="124" t="s">
        <v>700</v>
      </c>
      <c r="B54" s="117">
        <v>1.1000000000000001</v>
      </c>
      <c r="C54" s="118">
        <v>9.5</v>
      </c>
      <c r="D54" s="118">
        <v>10.4</v>
      </c>
      <c r="E54" s="118">
        <v>2</v>
      </c>
      <c r="F54" s="118">
        <v>22.5</v>
      </c>
      <c r="G54" s="119">
        <v>11.5</v>
      </c>
      <c r="H54" s="117">
        <v>7.3</v>
      </c>
      <c r="I54" s="119">
        <v>58</v>
      </c>
      <c r="J54" s="117">
        <v>16.62</v>
      </c>
      <c r="K54" s="118">
        <v>14.6</v>
      </c>
      <c r="L54" s="119">
        <v>23.561</v>
      </c>
      <c r="M54" s="120" t="s">
        <v>1363</v>
      </c>
      <c r="N54" s="121" t="s">
        <v>1363</v>
      </c>
      <c r="O54" s="122">
        <v>1.1739999999999999</v>
      </c>
      <c r="P54" s="117">
        <v>14.43</v>
      </c>
      <c r="Q54" s="118">
        <v>67.680000000000007</v>
      </c>
      <c r="R54" s="118">
        <v>70.36</v>
      </c>
      <c r="S54" s="119">
        <v>55.33</v>
      </c>
      <c r="T54" s="122">
        <v>47.808</v>
      </c>
      <c r="U54" s="122">
        <v>9.6999999999999993</v>
      </c>
      <c r="V54" s="117">
        <v>15.64</v>
      </c>
      <c r="W54" s="118">
        <v>3.14</v>
      </c>
      <c r="X54" s="118">
        <v>0.32</v>
      </c>
      <c r="Y54" s="123" t="s">
        <v>1363</v>
      </c>
      <c r="Z54" s="121" t="s">
        <v>1363</v>
      </c>
      <c r="AA54" s="117">
        <v>21.27</v>
      </c>
      <c r="AB54" s="119">
        <v>99.356999999999999</v>
      </c>
      <c r="AC54" s="117">
        <v>47.058999999999997</v>
      </c>
      <c r="AD54" s="118">
        <v>44.421999999999997</v>
      </c>
      <c r="AE54" s="118">
        <v>22.298999999999999</v>
      </c>
      <c r="AF54" s="119">
        <v>0</v>
      </c>
      <c r="AG54" s="117">
        <v>3.2868400000000002</v>
      </c>
      <c r="AH54" s="118">
        <v>19</v>
      </c>
      <c r="AI54" s="118">
        <v>10.224500000000001</v>
      </c>
      <c r="AJ54" s="118">
        <v>6.5541700000000001</v>
      </c>
      <c r="AK54" s="119">
        <v>11</v>
      </c>
      <c r="AL54" s="117">
        <v>26.87</v>
      </c>
      <c r="AM54" s="119">
        <v>27.16</v>
      </c>
      <c r="AN54" s="117">
        <v>13.888999999999999</v>
      </c>
      <c r="AO54" s="123" t="s">
        <v>1363</v>
      </c>
      <c r="AP54" s="123" t="s">
        <v>1363</v>
      </c>
      <c r="AQ54" s="123" t="s">
        <v>1363</v>
      </c>
      <c r="AR54" s="118">
        <v>3.66357</v>
      </c>
      <c r="AS54" s="118">
        <v>7.0315899999999996</v>
      </c>
      <c r="AT54" s="118">
        <v>14.489000000000001</v>
      </c>
      <c r="AU54" s="118">
        <v>3.1680000000000001</v>
      </c>
      <c r="AV54" s="119">
        <v>10.202999999999999</v>
      </c>
      <c r="AW54" s="122">
        <v>3.3090000000000002</v>
      </c>
    </row>
    <row r="55" spans="1:49" x14ac:dyDescent="0.3">
      <c r="A55" s="124" t="s">
        <v>701</v>
      </c>
      <c r="B55" s="117">
        <v>1.1000000000000001</v>
      </c>
      <c r="C55" s="118">
        <v>9.5</v>
      </c>
      <c r="D55" s="118">
        <v>10.4</v>
      </c>
      <c r="E55" s="118">
        <v>2</v>
      </c>
      <c r="F55" s="118">
        <v>22.5</v>
      </c>
      <c r="G55" s="119">
        <v>11.5</v>
      </c>
      <c r="H55" s="117">
        <v>7.3</v>
      </c>
      <c r="I55" s="119">
        <v>58</v>
      </c>
      <c r="J55" s="117">
        <v>16.62</v>
      </c>
      <c r="K55" s="118">
        <v>14.6</v>
      </c>
      <c r="L55" s="119">
        <v>23.561</v>
      </c>
      <c r="M55" s="120" t="s">
        <v>1363</v>
      </c>
      <c r="N55" s="121" t="s">
        <v>1363</v>
      </c>
      <c r="O55" s="122">
        <v>1.1739999999999999</v>
      </c>
      <c r="P55" s="117">
        <v>14.43</v>
      </c>
      <c r="Q55" s="118">
        <v>67.680000000000007</v>
      </c>
      <c r="R55" s="118">
        <v>70.36</v>
      </c>
      <c r="S55" s="119">
        <v>55.33</v>
      </c>
      <c r="T55" s="122">
        <v>47.808</v>
      </c>
      <c r="U55" s="122">
        <v>9.6999999999999993</v>
      </c>
      <c r="V55" s="117">
        <v>15.64</v>
      </c>
      <c r="W55" s="118">
        <v>3.14</v>
      </c>
      <c r="X55" s="118">
        <v>0.32</v>
      </c>
      <c r="Y55" s="123" t="s">
        <v>1363</v>
      </c>
      <c r="Z55" s="121" t="s">
        <v>1363</v>
      </c>
      <c r="AA55" s="117">
        <v>21.27</v>
      </c>
      <c r="AB55" s="119">
        <v>99.356999999999999</v>
      </c>
      <c r="AC55" s="117">
        <v>47.058999999999997</v>
      </c>
      <c r="AD55" s="118">
        <v>44.421999999999997</v>
      </c>
      <c r="AE55" s="118">
        <v>22.298999999999999</v>
      </c>
      <c r="AF55" s="119">
        <v>0</v>
      </c>
      <c r="AG55" s="117">
        <v>3.2868400000000002</v>
      </c>
      <c r="AH55" s="118">
        <v>19</v>
      </c>
      <c r="AI55" s="118">
        <v>10.224500000000001</v>
      </c>
      <c r="AJ55" s="118">
        <v>6.5541700000000001</v>
      </c>
      <c r="AK55" s="119">
        <v>11</v>
      </c>
      <c r="AL55" s="117">
        <v>26.87</v>
      </c>
      <c r="AM55" s="119">
        <v>27.16</v>
      </c>
      <c r="AN55" s="117">
        <v>13.888999999999999</v>
      </c>
      <c r="AO55" s="123" t="s">
        <v>1363</v>
      </c>
      <c r="AP55" s="123" t="s">
        <v>1363</v>
      </c>
      <c r="AQ55" s="123" t="s">
        <v>1363</v>
      </c>
      <c r="AR55" s="118">
        <v>3.66357</v>
      </c>
      <c r="AS55" s="118">
        <v>7.0315899999999996</v>
      </c>
      <c r="AT55" s="118">
        <v>14.489000000000001</v>
      </c>
      <c r="AU55" s="118">
        <v>3.1680000000000001</v>
      </c>
      <c r="AV55" s="119">
        <v>10.202999999999999</v>
      </c>
      <c r="AW55" s="122">
        <v>3.3090000000000002</v>
      </c>
    </row>
    <row r="56" spans="1:49" x14ac:dyDescent="0.3">
      <c r="A56" s="124" t="s">
        <v>702</v>
      </c>
      <c r="B56" s="117">
        <v>1.1000000000000001</v>
      </c>
      <c r="C56" s="118">
        <v>9.5</v>
      </c>
      <c r="D56" s="118">
        <v>10.4</v>
      </c>
      <c r="E56" s="118">
        <v>2</v>
      </c>
      <c r="F56" s="118">
        <v>22.6</v>
      </c>
      <c r="G56" s="119">
        <v>11.5</v>
      </c>
      <c r="H56" s="117">
        <v>7.3</v>
      </c>
      <c r="I56" s="119">
        <v>56</v>
      </c>
      <c r="J56" s="117">
        <v>16.57</v>
      </c>
      <c r="K56" s="118">
        <v>14.6</v>
      </c>
      <c r="L56" s="119">
        <v>23.614000000000001</v>
      </c>
      <c r="M56" s="120" t="s">
        <v>1363</v>
      </c>
      <c r="N56" s="121" t="s">
        <v>1363</v>
      </c>
      <c r="O56" s="122">
        <v>1.1739999999999999</v>
      </c>
      <c r="P56" s="117">
        <v>15.64</v>
      </c>
      <c r="Q56" s="118">
        <v>67.680000000000007</v>
      </c>
      <c r="R56" s="118">
        <v>69.62</v>
      </c>
      <c r="S56" s="119">
        <v>0</v>
      </c>
      <c r="T56" s="122">
        <v>43.015000000000001</v>
      </c>
      <c r="U56" s="122">
        <v>9.73</v>
      </c>
      <c r="V56" s="117">
        <v>18.86</v>
      </c>
      <c r="W56" s="118">
        <v>2.0099999999999998</v>
      </c>
      <c r="X56" s="118">
        <v>0.31</v>
      </c>
      <c r="Y56" s="123" t="s">
        <v>1363</v>
      </c>
      <c r="Z56" s="121" t="s">
        <v>1363</v>
      </c>
      <c r="AA56" s="117">
        <v>13.96</v>
      </c>
      <c r="AB56" s="119">
        <v>92.046000000000006</v>
      </c>
      <c r="AC56" s="117">
        <v>48.779000000000003</v>
      </c>
      <c r="AD56" s="118">
        <v>46.804000000000002</v>
      </c>
      <c r="AE56" s="118">
        <v>20.765999999999998</v>
      </c>
      <c r="AF56" s="119">
        <v>0</v>
      </c>
      <c r="AG56" s="117">
        <v>3.2868400000000002</v>
      </c>
      <c r="AH56" s="118">
        <v>19</v>
      </c>
      <c r="AI56" s="118">
        <v>10.28664</v>
      </c>
      <c r="AJ56" s="118">
        <v>6.5541700000000001</v>
      </c>
      <c r="AK56" s="119">
        <v>11</v>
      </c>
      <c r="AL56" s="117">
        <v>26.73</v>
      </c>
      <c r="AM56" s="119">
        <v>27.02</v>
      </c>
      <c r="AN56" s="117">
        <v>13.888999999999999</v>
      </c>
      <c r="AO56" s="123" t="s">
        <v>1363</v>
      </c>
      <c r="AP56" s="123" t="s">
        <v>1363</v>
      </c>
      <c r="AQ56" s="123" t="s">
        <v>1363</v>
      </c>
      <c r="AR56" s="118">
        <v>3.66357</v>
      </c>
      <c r="AS56" s="118">
        <v>7.0315899999999996</v>
      </c>
      <c r="AT56" s="118">
        <v>14.489000000000001</v>
      </c>
      <c r="AU56" s="118">
        <v>3.1680000000000001</v>
      </c>
      <c r="AV56" s="119">
        <v>10.441000000000001</v>
      </c>
      <c r="AW56" s="122">
        <v>3.3130000000000002</v>
      </c>
    </row>
    <row r="57" spans="1:49" x14ac:dyDescent="0.3">
      <c r="A57" s="124" t="s">
        <v>703</v>
      </c>
      <c r="B57" s="117">
        <v>1.1000000000000001</v>
      </c>
      <c r="C57" s="118">
        <v>9.5</v>
      </c>
      <c r="D57" s="118">
        <v>10.4</v>
      </c>
      <c r="E57" s="118">
        <v>2</v>
      </c>
      <c r="F57" s="118">
        <v>22.6</v>
      </c>
      <c r="G57" s="119">
        <v>11.5</v>
      </c>
      <c r="H57" s="117">
        <v>7.3</v>
      </c>
      <c r="I57" s="119">
        <v>56</v>
      </c>
      <c r="J57" s="117">
        <v>16.57</v>
      </c>
      <c r="K57" s="118">
        <v>14.6</v>
      </c>
      <c r="L57" s="119">
        <v>23.614000000000001</v>
      </c>
      <c r="M57" s="120" t="s">
        <v>1363</v>
      </c>
      <c r="N57" s="121" t="s">
        <v>1363</v>
      </c>
      <c r="O57" s="122">
        <v>1.1739999999999999</v>
      </c>
      <c r="P57" s="117">
        <v>15.64</v>
      </c>
      <c r="Q57" s="118">
        <v>67.680000000000007</v>
      </c>
      <c r="R57" s="118">
        <v>69.62</v>
      </c>
      <c r="S57" s="119">
        <v>0</v>
      </c>
      <c r="T57" s="122">
        <v>43.015000000000001</v>
      </c>
      <c r="U57" s="122">
        <v>9.73</v>
      </c>
      <c r="V57" s="117">
        <v>18.86</v>
      </c>
      <c r="W57" s="118">
        <v>2.0099999999999998</v>
      </c>
      <c r="X57" s="118">
        <v>0.31</v>
      </c>
      <c r="Y57" s="123" t="s">
        <v>1363</v>
      </c>
      <c r="Z57" s="121" t="s">
        <v>1363</v>
      </c>
      <c r="AA57" s="117">
        <v>13.96</v>
      </c>
      <c r="AB57" s="119">
        <v>92.046000000000006</v>
      </c>
      <c r="AC57" s="117">
        <v>48.779000000000003</v>
      </c>
      <c r="AD57" s="118">
        <v>46.804000000000002</v>
      </c>
      <c r="AE57" s="118">
        <v>20.765999999999998</v>
      </c>
      <c r="AF57" s="119">
        <v>0</v>
      </c>
      <c r="AG57" s="117">
        <v>3.2868400000000002</v>
      </c>
      <c r="AH57" s="118">
        <v>19</v>
      </c>
      <c r="AI57" s="118">
        <v>10.28664</v>
      </c>
      <c r="AJ57" s="118">
        <v>6.5541700000000001</v>
      </c>
      <c r="AK57" s="119">
        <v>11</v>
      </c>
      <c r="AL57" s="117">
        <v>26.73</v>
      </c>
      <c r="AM57" s="119">
        <v>27.02</v>
      </c>
      <c r="AN57" s="117">
        <v>13.888999999999999</v>
      </c>
      <c r="AO57" s="123" t="s">
        <v>1363</v>
      </c>
      <c r="AP57" s="123" t="s">
        <v>1363</v>
      </c>
      <c r="AQ57" s="123" t="s">
        <v>1363</v>
      </c>
      <c r="AR57" s="118">
        <v>3.66357</v>
      </c>
      <c r="AS57" s="118">
        <v>7.0315899999999996</v>
      </c>
      <c r="AT57" s="118">
        <v>14.489000000000001</v>
      </c>
      <c r="AU57" s="118">
        <v>3.1680000000000001</v>
      </c>
      <c r="AV57" s="119">
        <v>10.441000000000001</v>
      </c>
      <c r="AW57" s="122">
        <v>3.3130000000000002</v>
      </c>
    </row>
    <row r="58" spans="1:49" x14ac:dyDescent="0.3">
      <c r="A58" s="124" t="s">
        <v>704</v>
      </c>
      <c r="B58" s="117">
        <v>1.1000000000000001</v>
      </c>
      <c r="C58" s="118">
        <v>9.5</v>
      </c>
      <c r="D58" s="118">
        <v>10.4</v>
      </c>
      <c r="E58" s="118">
        <v>2</v>
      </c>
      <c r="F58" s="118">
        <v>22.6</v>
      </c>
      <c r="G58" s="119">
        <v>11.5</v>
      </c>
      <c r="H58" s="117">
        <v>7.3</v>
      </c>
      <c r="I58" s="119">
        <v>56</v>
      </c>
      <c r="J58" s="117">
        <v>16.46</v>
      </c>
      <c r="K58" s="118">
        <v>14.62</v>
      </c>
      <c r="L58" s="119">
        <v>14.757</v>
      </c>
      <c r="M58" s="120" t="s">
        <v>1363</v>
      </c>
      <c r="N58" s="121" t="s">
        <v>1363</v>
      </c>
      <c r="O58" s="122">
        <v>1.1739999999999999</v>
      </c>
      <c r="P58" s="117">
        <v>62.8</v>
      </c>
      <c r="Q58" s="118">
        <v>67.680000000000007</v>
      </c>
      <c r="R58" s="118">
        <v>69.62</v>
      </c>
      <c r="S58" s="119">
        <v>0</v>
      </c>
      <c r="T58" s="122">
        <v>35.234000000000002</v>
      </c>
      <c r="U58" s="122">
        <v>9.76</v>
      </c>
      <c r="V58" s="117">
        <v>16.260000000000002</v>
      </c>
      <c r="W58" s="118">
        <v>0</v>
      </c>
      <c r="X58" s="118">
        <v>0.32</v>
      </c>
      <c r="Y58" s="123" t="s">
        <v>1363</v>
      </c>
      <c r="Z58" s="121" t="s">
        <v>1363</v>
      </c>
      <c r="AA58" s="117">
        <v>15.74</v>
      </c>
      <c r="AB58" s="119">
        <v>78.212999999999994</v>
      </c>
      <c r="AC58" s="117">
        <v>51.241</v>
      </c>
      <c r="AD58" s="118">
        <v>46.488</v>
      </c>
      <c r="AE58" s="118">
        <v>20.029</v>
      </c>
      <c r="AF58" s="119">
        <v>0</v>
      </c>
      <c r="AG58" s="117">
        <v>3.2868400000000002</v>
      </c>
      <c r="AH58" s="118">
        <v>19</v>
      </c>
      <c r="AI58" s="118">
        <v>10.30968</v>
      </c>
      <c r="AJ58" s="118">
        <v>6.5541700000000001</v>
      </c>
      <c r="AK58" s="119">
        <v>11</v>
      </c>
      <c r="AL58" s="117">
        <v>26.75</v>
      </c>
      <c r="AM58" s="119">
        <v>27.04</v>
      </c>
      <c r="AN58" s="117">
        <v>13.888999999999999</v>
      </c>
      <c r="AO58" s="118">
        <v>9.2586999999999993</v>
      </c>
      <c r="AP58" s="118">
        <v>12.72757</v>
      </c>
      <c r="AQ58" s="118">
        <v>10.647500000000001</v>
      </c>
      <c r="AR58" s="118">
        <v>3.6938599999999999</v>
      </c>
      <c r="AS58" s="118">
        <v>7.0315899999999996</v>
      </c>
      <c r="AT58" s="118">
        <v>14.489000000000001</v>
      </c>
      <c r="AU58" s="118">
        <v>3.3140000000000001</v>
      </c>
      <c r="AV58" s="119">
        <v>10.329000000000001</v>
      </c>
      <c r="AW58" s="122">
        <v>3.3</v>
      </c>
    </row>
    <row r="59" spans="1:49" x14ac:dyDescent="0.3">
      <c r="A59" s="125" t="s">
        <v>705</v>
      </c>
      <c r="B59" s="126">
        <v>1.1000000000000001</v>
      </c>
      <c r="C59" s="127">
        <v>9.5</v>
      </c>
      <c r="D59" s="127">
        <v>10.4</v>
      </c>
      <c r="E59" s="127">
        <v>2</v>
      </c>
      <c r="F59" s="127">
        <v>22.6</v>
      </c>
      <c r="G59" s="128">
        <v>11.5</v>
      </c>
      <c r="H59" s="126">
        <v>7.3</v>
      </c>
      <c r="I59" s="128">
        <v>56</v>
      </c>
      <c r="J59" s="126">
        <v>16.46</v>
      </c>
      <c r="K59" s="127">
        <v>14.62</v>
      </c>
      <c r="L59" s="128">
        <v>14.757</v>
      </c>
      <c r="M59" s="129" t="s">
        <v>1363</v>
      </c>
      <c r="N59" s="130" t="s">
        <v>1363</v>
      </c>
      <c r="O59" s="131">
        <v>1.1739999999999999</v>
      </c>
      <c r="P59" s="126">
        <v>62.8</v>
      </c>
      <c r="Q59" s="127">
        <v>67.680000000000007</v>
      </c>
      <c r="R59" s="127">
        <v>69.62</v>
      </c>
      <c r="S59" s="128">
        <v>0</v>
      </c>
      <c r="T59" s="131">
        <v>35.234000000000002</v>
      </c>
      <c r="U59" s="131">
        <v>9.76</v>
      </c>
      <c r="V59" s="126">
        <v>16.260000000000002</v>
      </c>
      <c r="W59" s="127">
        <v>0</v>
      </c>
      <c r="X59" s="127">
        <v>0.32</v>
      </c>
      <c r="Y59" s="132" t="s">
        <v>1363</v>
      </c>
      <c r="Z59" s="130" t="s">
        <v>1363</v>
      </c>
      <c r="AA59" s="126">
        <v>15.74</v>
      </c>
      <c r="AB59" s="128">
        <v>78.212999999999994</v>
      </c>
      <c r="AC59" s="126">
        <v>51.241</v>
      </c>
      <c r="AD59" s="127">
        <v>46.488</v>
      </c>
      <c r="AE59" s="127">
        <v>20.029</v>
      </c>
      <c r="AF59" s="128">
        <v>0</v>
      </c>
      <c r="AG59" s="126">
        <v>3.2868400000000002</v>
      </c>
      <c r="AH59" s="127">
        <v>19</v>
      </c>
      <c r="AI59" s="127">
        <v>10.30968</v>
      </c>
      <c r="AJ59" s="127">
        <v>6.5541700000000001</v>
      </c>
      <c r="AK59" s="128">
        <v>11</v>
      </c>
      <c r="AL59" s="126">
        <v>26.75</v>
      </c>
      <c r="AM59" s="128">
        <v>27.04</v>
      </c>
      <c r="AN59" s="126">
        <v>13.888999999999999</v>
      </c>
      <c r="AO59" s="127">
        <v>9.2586999999999993</v>
      </c>
      <c r="AP59" s="127">
        <v>12.72757</v>
      </c>
      <c r="AQ59" s="127">
        <v>10.647500000000001</v>
      </c>
      <c r="AR59" s="127">
        <v>3.6938599999999999</v>
      </c>
      <c r="AS59" s="127">
        <v>7.0315899999999996</v>
      </c>
      <c r="AT59" s="127">
        <v>14.489000000000001</v>
      </c>
      <c r="AU59" s="127">
        <v>3.3140000000000001</v>
      </c>
      <c r="AV59" s="128">
        <v>10.329000000000001</v>
      </c>
      <c r="AW59" s="131">
        <v>3.3</v>
      </c>
    </row>
    <row r="60" spans="1:49" x14ac:dyDescent="0.3">
      <c r="A60" s="133" t="s">
        <v>1292</v>
      </c>
      <c r="B60" s="134">
        <f t="shared" ref="B60:AW60" si="0">MIN(B12:B59)</f>
        <v>1.1000000000000001</v>
      </c>
      <c r="C60" s="134">
        <f t="shared" si="0"/>
        <v>9.5</v>
      </c>
      <c r="D60" s="134">
        <f t="shared" si="0"/>
        <v>10.4</v>
      </c>
      <c r="E60" s="134">
        <f t="shared" si="0"/>
        <v>2</v>
      </c>
      <c r="F60" s="134">
        <f t="shared" si="0"/>
        <v>0</v>
      </c>
      <c r="G60" s="134">
        <f t="shared" si="0"/>
        <v>11.5</v>
      </c>
      <c r="H60" s="134">
        <f t="shared" si="0"/>
        <v>7.3</v>
      </c>
      <c r="I60" s="134">
        <f t="shared" si="0"/>
        <v>56</v>
      </c>
      <c r="J60" s="134">
        <f t="shared" si="0"/>
        <v>15.44</v>
      </c>
      <c r="K60" s="134">
        <f t="shared" si="0"/>
        <v>14.25</v>
      </c>
      <c r="L60" s="134">
        <f t="shared" si="0"/>
        <v>11.7</v>
      </c>
      <c r="M60" s="134">
        <f t="shared" si="0"/>
        <v>1.07</v>
      </c>
      <c r="N60" s="134">
        <f t="shared" si="0"/>
        <v>65.069999999999993</v>
      </c>
      <c r="O60" s="134">
        <f t="shared" si="0"/>
        <v>1.1739999999999999</v>
      </c>
      <c r="P60" s="134">
        <f t="shared" si="0"/>
        <v>14.43</v>
      </c>
      <c r="Q60" s="134">
        <f t="shared" si="0"/>
        <v>67.680000000000007</v>
      </c>
      <c r="R60" s="134">
        <f t="shared" si="0"/>
        <v>68.150000000000006</v>
      </c>
      <c r="S60" s="134">
        <f t="shared" si="0"/>
        <v>0</v>
      </c>
      <c r="T60" s="134">
        <f t="shared" si="0"/>
        <v>35.234000000000002</v>
      </c>
      <c r="U60" s="134">
        <f t="shared" si="0"/>
        <v>9.6300000000000008</v>
      </c>
      <c r="V60" s="134">
        <f t="shared" si="0"/>
        <v>15.02</v>
      </c>
      <c r="W60" s="134">
        <f t="shared" si="0"/>
        <v>0</v>
      </c>
      <c r="X60" s="134">
        <f t="shared" si="0"/>
        <v>0.31</v>
      </c>
      <c r="Y60" s="134">
        <f t="shared" si="0"/>
        <v>0</v>
      </c>
      <c r="Z60" s="134">
        <f t="shared" si="0"/>
        <v>0</v>
      </c>
      <c r="AA60" s="134">
        <f t="shared" si="0"/>
        <v>2.93</v>
      </c>
      <c r="AB60" s="134">
        <f t="shared" si="0"/>
        <v>59.622999999999998</v>
      </c>
      <c r="AC60" s="134">
        <f t="shared" si="0"/>
        <v>46.289000000000001</v>
      </c>
      <c r="AD60" s="134">
        <f t="shared" si="0"/>
        <v>42.57</v>
      </c>
      <c r="AE60" s="134">
        <f t="shared" si="0"/>
        <v>20.029</v>
      </c>
      <c r="AF60" s="134">
        <f t="shared" si="0"/>
        <v>0</v>
      </c>
      <c r="AG60" s="134">
        <f t="shared" si="0"/>
        <v>3.2868400000000002</v>
      </c>
      <c r="AH60" s="134">
        <f t="shared" si="0"/>
        <v>7.5</v>
      </c>
      <c r="AI60" s="134">
        <f t="shared" si="0"/>
        <v>10.00446</v>
      </c>
      <c r="AJ60" s="134">
        <f t="shared" si="0"/>
        <v>6.5541700000000001</v>
      </c>
      <c r="AK60" s="134">
        <f t="shared" si="0"/>
        <v>11</v>
      </c>
      <c r="AL60" s="134">
        <f t="shared" si="0"/>
        <v>25.84</v>
      </c>
      <c r="AM60" s="134">
        <f t="shared" si="0"/>
        <v>26.12</v>
      </c>
      <c r="AN60" s="134">
        <f t="shared" si="0"/>
        <v>13.888999999999999</v>
      </c>
      <c r="AO60" s="134">
        <f t="shared" si="0"/>
        <v>9.2586999999999993</v>
      </c>
      <c r="AP60" s="134">
        <f t="shared" si="0"/>
        <v>12.72757</v>
      </c>
      <c r="AQ60" s="134">
        <f t="shared" si="0"/>
        <v>10.647500000000001</v>
      </c>
      <c r="AR60" s="134">
        <f t="shared" si="0"/>
        <v>3.66357</v>
      </c>
      <c r="AS60" s="134">
        <f t="shared" si="0"/>
        <v>7.0315899999999996</v>
      </c>
      <c r="AT60" s="134">
        <f t="shared" si="0"/>
        <v>14.489000000000001</v>
      </c>
      <c r="AU60" s="134">
        <f t="shared" si="0"/>
        <v>3.1680000000000001</v>
      </c>
      <c r="AV60" s="134">
        <f t="shared" si="0"/>
        <v>9.9429999999999996</v>
      </c>
      <c r="AW60" s="135">
        <f t="shared" si="0"/>
        <v>3.3</v>
      </c>
    </row>
    <row r="61" spans="1:49" x14ac:dyDescent="0.3">
      <c r="A61" s="136" t="s">
        <v>1291</v>
      </c>
      <c r="B61" s="137">
        <f t="shared" ref="B61:AW61" si="1">MAX(B12:B59)</f>
        <v>1.1000000000000001</v>
      </c>
      <c r="C61" s="137">
        <f t="shared" si="1"/>
        <v>10</v>
      </c>
      <c r="D61" s="137">
        <f t="shared" si="1"/>
        <v>10.9</v>
      </c>
      <c r="E61" s="137">
        <f t="shared" si="1"/>
        <v>2</v>
      </c>
      <c r="F61" s="137">
        <f t="shared" si="1"/>
        <v>22.6</v>
      </c>
      <c r="G61" s="137">
        <f t="shared" si="1"/>
        <v>12</v>
      </c>
      <c r="H61" s="137">
        <f t="shared" si="1"/>
        <v>8.9</v>
      </c>
      <c r="I61" s="137">
        <f t="shared" si="1"/>
        <v>64</v>
      </c>
      <c r="J61" s="137">
        <f t="shared" si="1"/>
        <v>16.62</v>
      </c>
      <c r="K61" s="137">
        <f t="shared" si="1"/>
        <v>14.72</v>
      </c>
      <c r="L61" s="137">
        <f t="shared" si="1"/>
        <v>23.614000000000001</v>
      </c>
      <c r="M61" s="137">
        <f t="shared" si="1"/>
        <v>1.07</v>
      </c>
      <c r="N61" s="137">
        <f t="shared" si="1"/>
        <v>68.099999999999994</v>
      </c>
      <c r="O61" s="137">
        <f t="shared" si="1"/>
        <v>1.1739999999999999</v>
      </c>
      <c r="P61" s="137">
        <f t="shared" si="1"/>
        <v>85.16</v>
      </c>
      <c r="Q61" s="137">
        <f t="shared" si="1"/>
        <v>82.61</v>
      </c>
      <c r="R61" s="137">
        <f t="shared" si="1"/>
        <v>86.96</v>
      </c>
      <c r="S61" s="137">
        <f t="shared" si="1"/>
        <v>64.47</v>
      </c>
      <c r="T61" s="137">
        <f t="shared" si="1"/>
        <v>50.183</v>
      </c>
      <c r="U61" s="137">
        <f t="shared" si="1"/>
        <v>10.06</v>
      </c>
      <c r="V61" s="137">
        <f t="shared" si="1"/>
        <v>18.86</v>
      </c>
      <c r="W61" s="137">
        <f t="shared" si="1"/>
        <v>4.0579999999999998</v>
      </c>
      <c r="X61" s="137">
        <f t="shared" si="1"/>
        <v>0.49</v>
      </c>
      <c r="Y61" s="137">
        <f t="shared" si="1"/>
        <v>0</v>
      </c>
      <c r="Z61" s="137">
        <f t="shared" si="1"/>
        <v>0</v>
      </c>
      <c r="AA61" s="137">
        <f t="shared" si="1"/>
        <v>21.27</v>
      </c>
      <c r="AB61" s="137">
        <f t="shared" si="1"/>
        <v>99.356999999999999</v>
      </c>
      <c r="AC61" s="137">
        <f t="shared" si="1"/>
        <v>55.338999999999999</v>
      </c>
      <c r="AD61" s="137">
        <f t="shared" si="1"/>
        <v>50.905999999999999</v>
      </c>
      <c r="AE61" s="137">
        <f t="shared" si="1"/>
        <v>24.273</v>
      </c>
      <c r="AF61" s="137">
        <f t="shared" si="1"/>
        <v>0</v>
      </c>
      <c r="AG61" s="137">
        <f t="shared" si="1"/>
        <v>3.2868400000000002</v>
      </c>
      <c r="AH61" s="137">
        <f t="shared" si="1"/>
        <v>19</v>
      </c>
      <c r="AI61" s="137">
        <f t="shared" si="1"/>
        <v>10.529210000000001</v>
      </c>
      <c r="AJ61" s="137">
        <f t="shared" si="1"/>
        <v>6.5541700000000001</v>
      </c>
      <c r="AK61" s="137">
        <f t="shared" si="1"/>
        <v>11.1</v>
      </c>
      <c r="AL61" s="137">
        <f t="shared" si="1"/>
        <v>28.37</v>
      </c>
      <c r="AM61" s="137">
        <f t="shared" si="1"/>
        <v>28.66</v>
      </c>
      <c r="AN61" s="137">
        <f t="shared" si="1"/>
        <v>13.888999999999999</v>
      </c>
      <c r="AO61" s="137">
        <f t="shared" si="1"/>
        <v>9.2586999999999993</v>
      </c>
      <c r="AP61" s="137">
        <f t="shared" si="1"/>
        <v>13.388339999999999</v>
      </c>
      <c r="AQ61" s="137">
        <f t="shared" si="1"/>
        <v>10.647500000000001</v>
      </c>
      <c r="AR61" s="137">
        <f t="shared" si="1"/>
        <v>3.7170999999999998</v>
      </c>
      <c r="AS61" s="137">
        <f t="shared" si="1"/>
        <v>7.0315899999999996</v>
      </c>
      <c r="AT61" s="137">
        <f t="shared" si="1"/>
        <v>14.489000000000001</v>
      </c>
      <c r="AU61" s="137">
        <f t="shared" si="1"/>
        <v>3.4260000000000002</v>
      </c>
      <c r="AV61" s="137">
        <f t="shared" si="1"/>
        <v>10.912000000000001</v>
      </c>
      <c r="AW61" s="138">
        <f t="shared" si="1"/>
        <v>3.605</v>
      </c>
    </row>
    <row r="62" spans="1:49" x14ac:dyDescent="0.3">
      <c r="A62" s="139" t="s">
        <v>1364</v>
      </c>
      <c r="B62" s="140">
        <f t="shared" ref="B62:AW62" si="2">AVERAGE(B12:B59)</f>
        <v>1.1000000000000008</v>
      </c>
      <c r="C62" s="140">
        <f t="shared" si="2"/>
        <v>9.875</v>
      </c>
      <c r="D62" s="140">
        <f t="shared" si="2"/>
        <v>10.774999999999991</v>
      </c>
      <c r="E62" s="140">
        <f t="shared" si="2"/>
        <v>2</v>
      </c>
      <c r="F62" s="140">
        <f t="shared" si="2"/>
        <v>8.0208333333333339</v>
      </c>
      <c r="G62" s="140">
        <f t="shared" si="2"/>
        <v>11.875</v>
      </c>
      <c r="H62" s="140">
        <f t="shared" si="2"/>
        <v>7.9166666666666714</v>
      </c>
      <c r="I62" s="140">
        <f t="shared" si="2"/>
        <v>59.916666666666664</v>
      </c>
      <c r="J62" s="140">
        <f t="shared" si="2"/>
        <v>15.857500000000003</v>
      </c>
      <c r="K62" s="140">
        <f t="shared" si="2"/>
        <v>14.573333333333339</v>
      </c>
      <c r="L62" s="140">
        <f t="shared" si="2"/>
        <v>15.525666666666666</v>
      </c>
      <c r="M62" s="140">
        <f t="shared" si="2"/>
        <v>1.07</v>
      </c>
      <c r="N62" s="140">
        <f t="shared" si="2"/>
        <v>66.584999999999994</v>
      </c>
      <c r="O62" s="140">
        <f t="shared" si="2"/>
        <v>1.1739999999999997</v>
      </c>
      <c r="P62" s="140">
        <f t="shared" si="2"/>
        <v>29.390000000000015</v>
      </c>
      <c r="Q62" s="140">
        <f t="shared" si="2"/>
        <v>69.907916666666608</v>
      </c>
      <c r="R62" s="140">
        <f t="shared" si="2"/>
        <v>75.69583333333334</v>
      </c>
      <c r="S62" s="140">
        <f t="shared" si="2"/>
        <v>43.994999999999983</v>
      </c>
      <c r="T62" s="140">
        <f t="shared" si="2"/>
        <v>44.018166666666652</v>
      </c>
      <c r="U62" s="140">
        <f t="shared" si="2"/>
        <v>9.8399999999999981</v>
      </c>
      <c r="V62" s="140">
        <f t="shared" si="2"/>
        <v>15.644999999999989</v>
      </c>
      <c r="W62" s="140">
        <f t="shared" si="2"/>
        <v>2.323416666666668</v>
      </c>
      <c r="X62" s="140">
        <f t="shared" si="2"/>
        <v>0.35166666666666663</v>
      </c>
      <c r="Y62" s="140" t="e">
        <f t="shared" si="2"/>
        <v>#DIV/0!</v>
      </c>
      <c r="Z62" s="140" t="e">
        <f t="shared" si="2"/>
        <v>#DIV/0!</v>
      </c>
      <c r="AA62" s="140">
        <f t="shared" si="2"/>
        <v>11.00583333333333</v>
      </c>
      <c r="AB62" s="140">
        <f t="shared" si="2"/>
        <v>76.692624999999978</v>
      </c>
      <c r="AC62" s="140">
        <f t="shared" si="2"/>
        <v>51.314041666666661</v>
      </c>
      <c r="AD62" s="140">
        <f t="shared" si="2"/>
        <v>47.085333333333303</v>
      </c>
      <c r="AE62" s="140">
        <f t="shared" si="2"/>
        <v>22.278458333333329</v>
      </c>
      <c r="AF62" s="140">
        <f t="shared" si="2"/>
        <v>0</v>
      </c>
      <c r="AG62" s="140">
        <f t="shared" si="2"/>
        <v>3.2868400000000015</v>
      </c>
      <c r="AH62" s="140">
        <f t="shared" si="2"/>
        <v>14.22916666666667</v>
      </c>
      <c r="AI62" s="140">
        <f t="shared" si="2"/>
        <v>10.202528750000003</v>
      </c>
      <c r="AJ62" s="140">
        <f t="shared" si="2"/>
        <v>6.5541700000000001</v>
      </c>
      <c r="AK62" s="140">
        <f t="shared" si="2"/>
        <v>11.054166666666665</v>
      </c>
      <c r="AL62" s="140">
        <f t="shared" si="2"/>
        <v>26.735833333333336</v>
      </c>
      <c r="AM62" s="140">
        <f t="shared" si="2"/>
        <v>27.024999999999995</v>
      </c>
      <c r="AN62" s="140">
        <f t="shared" si="2"/>
        <v>13.889000000000008</v>
      </c>
      <c r="AO62" s="140">
        <f t="shared" si="2"/>
        <v>9.2586999999999993</v>
      </c>
      <c r="AP62" s="140">
        <f t="shared" si="2"/>
        <v>13.057955</v>
      </c>
      <c r="AQ62" s="140">
        <f t="shared" si="2"/>
        <v>10.647500000000001</v>
      </c>
      <c r="AR62" s="140">
        <f t="shared" si="2"/>
        <v>3.6851649999999982</v>
      </c>
      <c r="AS62" s="140">
        <f t="shared" si="2"/>
        <v>7.0315899999999951</v>
      </c>
      <c r="AT62" s="140">
        <f t="shared" si="2"/>
        <v>14.488999999999999</v>
      </c>
      <c r="AU62" s="140">
        <f t="shared" si="2"/>
        <v>3.2720833333333346</v>
      </c>
      <c r="AV62" s="140">
        <f t="shared" si="2"/>
        <v>10.431208333333336</v>
      </c>
      <c r="AW62" s="141">
        <f t="shared" si="2"/>
        <v>3.4185833333333338</v>
      </c>
    </row>
    <row r="63" spans="1:49" x14ac:dyDescent="0.3">
      <c r="A63" s="142" t="s">
        <v>7</v>
      </c>
      <c r="B63" s="137">
        <f t="shared" ref="B63:AW63" si="3">B12</f>
        <v>1.1000000000000001</v>
      </c>
      <c r="C63" s="137">
        <f t="shared" si="3"/>
        <v>10</v>
      </c>
      <c r="D63" s="137">
        <f t="shared" si="3"/>
        <v>10.9</v>
      </c>
      <c r="E63" s="137">
        <f t="shared" si="3"/>
        <v>2</v>
      </c>
      <c r="F63" s="137">
        <f t="shared" si="3"/>
        <v>0.4</v>
      </c>
      <c r="G63" s="137">
        <f t="shared" si="3"/>
        <v>12</v>
      </c>
      <c r="H63" s="137">
        <f t="shared" si="3"/>
        <v>7.7</v>
      </c>
      <c r="I63" s="137">
        <f t="shared" si="3"/>
        <v>60</v>
      </c>
      <c r="J63" s="137">
        <f t="shared" si="3"/>
        <v>16</v>
      </c>
      <c r="K63" s="137">
        <f t="shared" si="3"/>
        <v>14.62</v>
      </c>
      <c r="L63" s="137">
        <f t="shared" si="3"/>
        <v>14.760999999999999</v>
      </c>
      <c r="M63" s="137" t="str">
        <f t="shared" si="3"/>
        <v>--</v>
      </c>
      <c r="N63" s="137" t="str">
        <f t="shared" si="3"/>
        <v>--</v>
      </c>
      <c r="O63" s="137">
        <f t="shared" si="3"/>
        <v>1.1739999999999999</v>
      </c>
      <c r="P63" s="137">
        <f t="shared" si="3"/>
        <v>70.31</v>
      </c>
      <c r="Q63" s="137">
        <f t="shared" si="3"/>
        <v>67.680000000000007</v>
      </c>
      <c r="R63" s="137">
        <f t="shared" si="3"/>
        <v>68.88</v>
      </c>
      <c r="S63" s="137">
        <f t="shared" si="3"/>
        <v>0</v>
      </c>
      <c r="T63" s="137">
        <f t="shared" si="3"/>
        <v>42.521999999999998</v>
      </c>
      <c r="U63" s="137">
        <f t="shared" si="3"/>
        <v>9.9</v>
      </c>
      <c r="V63" s="137">
        <f t="shared" si="3"/>
        <v>15.64</v>
      </c>
      <c r="W63" s="137">
        <f t="shared" si="3"/>
        <v>3.28</v>
      </c>
      <c r="X63" s="137">
        <f t="shared" si="3"/>
        <v>0.36</v>
      </c>
      <c r="Y63" s="137" t="str">
        <f t="shared" si="3"/>
        <v>--</v>
      </c>
      <c r="Z63" s="137" t="str">
        <f t="shared" si="3"/>
        <v>--</v>
      </c>
      <c r="AA63" s="137">
        <f t="shared" si="3"/>
        <v>15.31</v>
      </c>
      <c r="AB63" s="137">
        <f t="shared" si="3"/>
        <v>91.84</v>
      </c>
      <c r="AC63" s="137">
        <f t="shared" si="3"/>
        <v>46.289000000000001</v>
      </c>
      <c r="AD63" s="137">
        <f t="shared" si="3"/>
        <v>44.478999999999999</v>
      </c>
      <c r="AE63" s="137">
        <f t="shared" si="3"/>
        <v>24.273</v>
      </c>
      <c r="AF63" s="137">
        <f t="shared" si="3"/>
        <v>0</v>
      </c>
      <c r="AG63" s="137">
        <f t="shared" si="3"/>
        <v>3.2868400000000002</v>
      </c>
      <c r="AH63" s="137">
        <f t="shared" si="3"/>
        <v>15</v>
      </c>
      <c r="AI63" s="137">
        <f t="shared" si="3"/>
        <v>10.29757</v>
      </c>
      <c r="AJ63" s="137">
        <f t="shared" si="3"/>
        <v>6.5541700000000001</v>
      </c>
      <c r="AK63" s="137">
        <f t="shared" si="3"/>
        <v>11.1</v>
      </c>
      <c r="AL63" s="137">
        <f t="shared" si="3"/>
        <v>28.37</v>
      </c>
      <c r="AM63" s="137">
        <f t="shared" si="3"/>
        <v>28.66</v>
      </c>
      <c r="AN63" s="137">
        <f t="shared" si="3"/>
        <v>13.888999999999999</v>
      </c>
      <c r="AO63" s="137" t="str">
        <f t="shared" si="3"/>
        <v>--</v>
      </c>
      <c r="AP63" s="137">
        <f t="shared" si="3"/>
        <v>13.388339999999999</v>
      </c>
      <c r="AQ63" s="137" t="str">
        <f t="shared" si="3"/>
        <v>--</v>
      </c>
      <c r="AR63" s="137">
        <f t="shared" si="3"/>
        <v>3.68058</v>
      </c>
      <c r="AS63" s="137">
        <f t="shared" si="3"/>
        <v>7.0315899999999996</v>
      </c>
      <c r="AT63" s="137">
        <f t="shared" si="3"/>
        <v>14.489000000000001</v>
      </c>
      <c r="AU63" s="137">
        <f t="shared" si="3"/>
        <v>3.25</v>
      </c>
      <c r="AV63" s="137">
        <f t="shared" si="3"/>
        <v>10.324999999999999</v>
      </c>
      <c r="AW63" s="137">
        <f t="shared" si="3"/>
        <v>3.387</v>
      </c>
    </row>
    <row r="64" spans="1:49" x14ac:dyDescent="0.3">
      <c r="A64" s="142" t="s">
        <v>8</v>
      </c>
      <c r="B64" s="137">
        <f t="shared" ref="B64:AW64" si="4">B59</f>
        <v>1.1000000000000001</v>
      </c>
      <c r="C64" s="137">
        <f t="shared" si="4"/>
        <v>9.5</v>
      </c>
      <c r="D64" s="137">
        <f t="shared" si="4"/>
        <v>10.4</v>
      </c>
      <c r="E64" s="137">
        <f t="shared" si="4"/>
        <v>2</v>
      </c>
      <c r="F64" s="137">
        <f t="shared" si="4"/>
        <v>22.6</v>
      </c>
      <c r="G64" s="137">
        <f t="shared" si="4"/>
        <v>11.5</v>
      </c>
      <c r="H64" s="137">
        <f t="shared" si="4"/>
        <v>7.3</v>
      </c>
      <c r="I64" s="137">
        <f t="shared" si="4"/>
        <v>56</v>
      </c>
      <c r="J64" s="137">
        <f t="shared" si="4"/>
        <v>16.46</v>
      </c>
      <c r="K64" s="137">
        <f t="shared" si="4"/>
        <v>14.62</v>
      </c>
      <c r="L64" s="137">
        <f t="shared" si="4"/>
        <v>14.757</v>
      </c>
      <c r="M64" s="137" t="str">
        <f t="shared" si="4"/>
        <v>--</v>
      </c>
      <c r="N64" s="137" t="str">
        <f t="shared" si="4"/>
        <v>--</v>
      </c>
      <c r="O64" s="137">
        <f t="shared" si="4"/>
        <v>1.1739999999999999</v>
      </c>
      <c r="P64" s="137">
        <f t="shared" si="4"/>
        <v>62.8</v>
      </c>
      <c r="Q64" s="137">
        <f t="shared" si="4"/>
        <v>67.680000000000007</v>
      </c>
      <c r="R64" s="137">
        <f t="shared" si="4"/>
        <v>69.62</v>
      </c>
      <c r="S64" s="137">
        <f t="shared" si="4"/>
        <v>0</v>
      </c>
      <c r="T64" s="137">
        <f t="shared" si="4"/>
        <v>35.234000000000002</v>
      </c>
      <c r="U64" s="137">
        <f t="shared" si="4"/>
        <v>9.76</v>
      </c>
      <c r="V64" s="137">
        <f t="shared" si="4"/>
        <v>16.260000000000002</v>
      </c>
      <c r="W64" s="137">
        <f t="shared" si="4"/>
        <v>0</v>
      </c>
      <c r="X64" s="137">
        <f t="shared" si="4"/>
        <v>0.32</v>
      </c>
      <c r="Y64" s="137" t="str">
        <f t="shared" si="4"/>
        <v>--</v>
      </c>
      <c r="Z64" s="137" t="str">
        <f t="shared" si="4"/>
        <v>--</v>
      </c>
      <c r="AA64" s="137">
        <f t="shared" si="4"/>
        <v>15.74</v>
      </c>
      <c r="AB64" s="137">
        <f t="shared" si="4"/>
        <v>78.212999999999994</v>
      </c>
      <c r="AC64" s="137">
        <f t="shared" si="4"/>
        <v>51.241</v>
      </c>
      <c r="AD64" s="137">
        <f t="shared" si="4"/>
        <v>46.488</v>
      </c>
      <c r="AE64" s="137">
        <f t="shared" si="4"/>
        <v>20.029</v>
      </c>
      <c r="AF64" s="137">
        <f t="shared" si="4"/>
        <v>0</v>
      </c>
      <c r="AG64" s="137">
        <f t="shared" si="4"/>
        <v>3.2868400000000002</v>
      </c>
      <c r="AH64" s="137">
        <f t="shared" si="4"/>
        <v>19</v>
      </c>
      <c r="AI64" s="137">
        <f t="shared" si="4"/>
        <v>10.30968</v>
      </c>
      <c r="AJ64" s="137">
        <f t="shared" si="4"/>
        <v>6.5541700000000001</v>
      </c>
      <c r="AK64" s="137">
        <f t="shared" si="4"/>
        <v>11</v>
      </c>
      <c r="AL64" s="137">
        <f t="shared" si="4"/>
        <v>26.75</v>
      </c>
      <c r="AM64" s="137">
        <f t="shared" si="4"/>
        <v>27.04</v>
      </c>
      <c r="AN64" s="137">
        <f t="shared" si="4"/>
        <v>13.888999999999999</v>
      </c>
      <c r="AO64" s="137">
        <f t="shared" si="4"/>
        <v>9.2586999999999993</v>
      </c>
      <c r="AP64" s="137">
        <f t="shared" si="4"/>
        <v>12.72757</v>
      </c>
      <c r="AQ64" s="137">
        <f t="shared" si="4"/>
        <v>10.647500000000001</v>
      </c>
      <c r="AR64" s="137">
        <f t="shared" si="4"/>
        <v>3.6938599999999999</v>
      </c>
      <c r="AS64" s="137">
        <f t="shared" si="4"/>
        <v>7.0315899999999996</v>
      </c>
      <c r="AT64" s="137">
        <f t="shared" si="4"/>
        <v>14.489000000000001</v>
      </c>
      <c r="AU64" s="137">
        <f t="shared" si="4"/>
        <v>3.3140000000000001</v>
      </c>
      <c r="AV64" s="137">
        <f t="shared" si="4"/>
        <v>10.329000000000001</v>
      </c>
      <c r="AW64" s="137">
        <f t="shared" si="4"/>
        <v>3.3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1365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61</v>
      </c>
      <c r="C5" s="115" t="s">
        <v>435</v>
      </c>
      <c r="D5" s="115" t="s">
        <v>437</v>
      </c>
      <c r="E5" s="115" t="s">
        <v>123</v>
      </c>
      <c r="F5" s="115" t="s">
        <v>123</v>
      </c>
      <c r="G5" s="115" t="s">
        <v>123</v>
      </c>
      <c r="H5" s="115" t="s">
        <v>140</v>
      </c>
      <c r="I5" s="115" t="s">
        <v>140</v>
      </c>
      <c r="J5" s="115" t="s">
        <v>140</v>
      </c>
      <c r="K5" s="115" t="s">
        <v>140</v>
      </c>
      <c r="L5" s="115" t="s">
        <v>140</v>
      </c>
      <c r="M5" s="115" t="s">
        <v>140</v>
      </c>
      <c r="N5" s="115" t="s">
        <v>140</v>
      </c>
      <c r="O5" s="115" t="s">
        <v>140</v>
      </c>
      <c r="P5" s="115" t="s">
        <v>71</v>
      </c>
      <c r="Q5" s="115" t="s">
        <v>71</v>
      </c>
      <c r="R5" s="115" t="s">
        <v>71</v>
      </c>
      <c r="S5" s="115" t="s">
        <v>99</v>
      </c>
      <c r="T5" s="115" t="s">
        <v>99</v>
      </c>
      <c r="U5" s="115" t="s">
        <v>433</v>
      </c>
      <c r="V5" s="115" t="s">
        <v>208</v>
      </c>
      <c r="W5" s="115" t="s">
        <v>56</v>
      </c>
      <c r="X5" s="115" t="s">
        <v>56</v>
      </c>
      <c r="Y5" s="115" t="s">
        <v>352</v>
      </c>
      <c r="Z5" s="115" t="s">
        <v>352</v>
      </c>
      <c r="AA5" s="115" t="s">
        <v>51</v>
      </c>
      <c r="AB5" s="115" t="s">
        <v>51</v>
      </c>
      <c r="AC5" s="115" t="s">
        <v>83</v>
      </c>
      <c r="AD5" s="115" t="s">
        <v>839</v>
      </c>
    </row>
    <row r="6" spans="1:30" ht="26.4" x14ac:dyDescent="0.3">
      <c r="A6" s="115" t="s">
        <v>1299</v>
      </c>
      <c r="B6" s="115" t="s">
        <v>489</v>
      </c>
      <c r="C6" s="115" t="s">
        <v>1366</v>
      </c>
      <c r="D6" s="115" t="s">
        <v>1367</v>
      </c>
      <c r="E6" s="115" t="s">
        <v>1316</v>
      </c>
      <c r="F6" s="115" t="s">
        <v>1316</v>
      </c>
      <c r="G6" s="115" t="s">
        <v>1316</v>
      </c>
      <c r="H6" s="115" t="s">
        <v>489</v>
      </c>
      <c r="I6" s="115" t="s">
        <v>1309</v>
      </c>
      <c r="J6" s="115" t="s">
        <v>1318</v>
      </c>
      <c r="K6" s="115" t="s">
        <v>1368</v>
      </c>
      <c r="L6" s="115" t="s">
        <v>489</v>
      </c>
      <c r="M6" s="115" t="s">
        <v>489</v>
      </c>
      <c r="N6" s="115" t="s">
        <v>1369</v>
      </c>
      <c r="O6" s="115" t="s">
        <v>1369</v>
      </c>
      <c r="P6" s="115" t="s">
        <v>1309</v>
      </c>
      <c r="Q6" s="115" t="s">
        <v>1309</v>
      </c>
      <c r="R6" s="115" t="s">
        <v>1313</v>
      </c>
      <c r="S6" s="115" t="s">
        <v>1313</v>
      </c>
      <c r="T6" s="115" t="s">
        <v>1314</v>
      </c>
      <c r="U6" s="115" t="s">
        <v>1304</v>
      </c>
      <c r="V6" s="115" t="s">
        <v>1370</v>
      </c>
      <c r="W6" s="115" t="s">
        <v>1303</v>
      </c>
      <c r="X6" s="115" t="s">
        <v>1303</v>
      </c>
      <c r="Y6" s="115" t="s">
        <v>352</v>
      </c>
      <c r="Z6" s="115" t="s">
        <v>352</v>
      </c>
      <c r="AA6" s="115" t="s">
        <v>1300</v>
      </c>
      <c r="AB6" s="115" t="s">
        <v>1300</v>
      </c>
      <c r="AC6" s="115" t="s">
        <v>489</v>
      </c>
      <c r="AD6" s="115" t="s">
        <v>1316</v>
      </c>
    </row>
    <row r="7" spans="1:30" ht="26.4" x14ac:dyDescent="0.3">
      <c r="A7" s="115" t="s">
        <v>1321</v>
      </c>
      <c r="B7" s="115" t="s">
        <v>1322</v>
      </c>
      <c r="C7" s="115" t="s">
        <v>1322</v>
      </c>
      <c r="D7" s="115" t="s">
        <v>1322</v>
      </c>
      <c r="E7" s="115" t="s">
        <v>1322</v>
      </c>
      <c r="F7" s="115" t="s">
        <v>1322</v>
      </c>
      <c r="G7" s="115" t="s">
        <v>1322</v>
      </c>
      <c r="H7" s="115" t="s">
        <v>1322</v>
      </c>
      <c r="I7" s="115" t="s">
        <v>1322</v>
      </c>
      <c r="J7" s="115" t="s">
        <v>1322</v>
      </c>
      <c r="K7" s="115" t="s">
        <v>1322</v>
      </c>
      <c r="L7" s="115" t="s">
        <v>1322</v>
      </c>
      <c r="M7" s="115" t="s">
        <v>1322</v>
      </c>
      <c r="N7" s="115" t="s">
        <v>1322</v>
      </c>
      <c r="O7" s="115" t="s">
        <v>1322</v>
      </c>
      <c r="P7" s="115" t="s">
        <v>1322</v>
      </c>
      <c r="Q7" s="115" t="s">
        <v>1322</v>
      </c>
      <c r="R7" s="115" t="s">
        <v>1322</v>
      </c>
      <c r="S7" s="115" t="s">
        <v>1322</v>
      </c>
      <c r="T7" s="115" t="s">
        <v>1322</v>
      </c>
      <c r="U7" s="115" t="s">
        <v>1322</v>
      </c>
      <c r="V7" s="115" t="s">
        <v>1322</v>
      </c>
      <c r="W7" s="115" t="s">
        <v>1322</v>
      </c>
      <c r="X7" s="115" t="s">
        <v>1322</v>
      </c>
      <c r="Y7" s="115" t="s">
        <v>1322</v>
      </c>
      <c r="Z7" s="115" t="s">
        <v>1322</v>
      </c>
      <c r="AA7" s="115" t="s">
        <v>1322</v>
      </c>
      <c r="AB7" s="115" t="s">
        <v>1322</v>
      </c>
      <c r="AC7" s="115" t="s">
        <v>1322</v>
      </c>
      <c r="AD7" s="115" t="s">
        <v>1322</v>
      </c>
    </row>
    <row r="8" spans="1:30" ht="39.6" x14ac:dyDescent="0.3">
      <c r="A8" s="115" t="s">
        <v>6</v>
      </c>
      <c r="B8" s="115" t="s">
        <v>1371</v>
      </c>
      <c r="C8" s="115" t="s">
        <v>1372</v>
      </c>
      <c r="D8" s="115" t="s">
        <v>1373</v>
      </c>
      <c r="E8" s="115" t="s">
        <v>1374</v>
      </c>
      <c r="F8" s="115" t="s">
        <v>1375</v>
      </c>
      <c r="G8" s="115" t="s">
        <v>1376</v>
      </c>
      <c r="H8" s="115" t="s">
        <v>1377</v>
      </c>
      <c r="I8" s="115" t="s">
        <v>1378</v>
      </c>
      <c r="J8" s="115" t="s">
        <v>1379</v>
      </c>
      <c r="K8" s="115" t="s">
        <v>1380</v>
      </c>
      <c r="L8" s="115" t="s">
        <v>1377</v>
      </c>
      <c r="M8" s="115" t="s">
        <v>1381</v>
      </c>
      <c r="N8" s="115" t="s">
        <v>1382</v>
      </c>
      <c r="O8" s="115" t="s">
        <v>1320</v>
      </c>
      <c r="P8" s="115" t="s">
        <v>1338</v>
      </c>
      <c r="Q8" s="115" t="s">
        <v>1338</v>
      </c>
      <c r="R8" s="115" t="s">
        <v>1311</v>
      </c>
      <c r="S8" s="115" t="s">
        <v>1383</v>
      </c>
      <c r="T8" s="115" t="s">
        <v>1343</v>
      </c>
      <c r="U8" s="115" t="s">
        <v>1384</v>
      </c>
      <c r="V8" s="115" t="s">
        <v>1385</v>
      </c>
      <c r="W8" s="115" t="s">
        <v>1328</v>
      </c>
      <c r="X8" s="115" t="s">
        <v>1329</v>
      </c>
      <c r="Y8" s="115" t="s">
        <v>1386</v>
      </c>
      <c r="Z8" s="115" t="s">
        <v>1387</v>
      </c>
      <c r="AA8" s="115" t="s">
        <v>1326</v>
      </c>
      <c r="AB8" s="115" t="s">
        <v>1388</v>
      </c>
      <c r="AC8" s="115" t="s">
        <v>1389</v>
      </c>
      <c r="AD8" s="115" t="s">
        <v>1390</v>
      </c>
    </row>
    <row r="9" spans="1:30" ht="26.4" x14ac:dyDescent="0.3">
      <c r="A9" s="115" t="s">
        <v>966</v>
      </c>
      <c r="B9" s="115" t="s">
        <v>1391</v>
      </c>
      <c r="C9" s="115" t="s">
        <v>1392</v>
      </c>
      <c r="D9" s="115" t="s">
        <v>1392</v>
      </c>
      <c r="E9" s="115" t="s">
        <v>1392</v>
      </c>
      <c r="F9" s="115" t="s">
        <v>1392</v>
      </c>
      <c r="G9" s="115" t="s">
        <v>1392</v>
      </c>
      <c r="H9" s="115" t="s">
        <v>1391</v>
      </c>
      <c r="I9" s="115" t="s">
        <v>1392</v>
      </c>
      <c r="J9" s="115" t="s">
        <v>1392</v>
      </c>
      <c r="K9" s="115" t="s">
        <v>1392</v>
      </c>
      <c r="L9" s="115" t="s">
        <v>1392</v>
      </c>
      <c r="M9" s="115" t="s">
        <v>1392</v>
      </c>
      <c r="N9" s="115" t="s">
        <v>1392</v>
      </c>
      <c r="O9" s="115" t="s">
        <v>1392</v>
      </c>
      <c r="P9" s="115" t="s">
        <v>1391</v>
      </c>
      <c r="Q9" s="115" t="s">
        <v>1392</v>
      </c>
      <c r="R9" s="115" t="s">
        <v>1392</v>
      </c>
      <c r="S9" s="115" t="s">
        <v>1392</v>
      </c>
      <c r="T9" s="115" t="s">
        <v>816</v>
      </c>
      <c r="U9" s="115" t="s">
        <v>1392</v>
      </c>
      <c r="V9" s="115" t="s">
        <v>1392</v>
      </c>
      <c r="W9" s="115" t="s">
        <v>1392</v>
      </c>
      <c r="X9" s="115" t="s">
        <v>1392</v>
      </c>
      <c r="Y9" s="115" t="s">
        <v>1392</v>
      </c>
      <c r="Z9" s="115" t="s">
        <v>1392</v>
      </c>
      <c r="AA9" s="115" t="s">
        <v>1392</v>
      </c>
      <c r="AB9" s="115" t="s">
        <v>1392</v>
      </c>
      <c r="AC9" s="115" t="s">
        <v>1392</v>
      </c>
      <c r="AD9" s="115" t="s">
        <v>1392</v>
      </c>
    </row>
    <row r="10" spans="1:30" x14ac:dyDescent="0.3">
      <c r="A10" s="115" t="s">
        <v>44</v>
      </c>
      <c r="B10" s="115" t="s">
        <v>1393</v>
      </c>
      <c r="C10" s="115" t="s">
        <v>1394</v>
      </c>
      <c r="D10" s="115" t="s">
        <v>1394</v>
      </c>
      <c r="E10" s="115" t="s">
        <v>1394</v>
      </c>
      <c r="F10" s="115" t="s">
        <v>1394</v>
      </c>
      <c r="G10" s="115" t="s">
        <v>1394</v>
      </c>
      <c r="H10" s="115" t="s">
        <v>1393</v>
      </c>
      <c r="I10" s="115" t="s">
        <v>1394</v>
      </c>
      <c r="J10" s="115" t="s">
        <v>1394</v>
      </c>
      <c r="K10" s="115" t="s">
        <v>1394</v>
      </c>
      <c r="L10" s="115" t="s">
        <v>1394</v>
      </c>
      <c r="M10" s="115" t="s">
        <v>1394</v>
      </c>
      <c r="N10" s="115" t="s">
        <v>1394</v>
      </c>
      <c r="O10" s="115" t="s">
        <v>1394</v>
      </c>
      <c r="P10" s="115" t="s">
        <v>1393</v>
      </c>
      <c r="Q10" s="115" t="s">
        <v>1394</v>
      </c>
      <c r="R10" s="115" t="s">
        <v>1394</v>
      </c>
      <c r="S10" s="115" t="s">
        <v>1394</v>
      </c>
      <c r="T10" s="115" t="s">
        <v>1394</v>
      </c>
      <c r="U10" s="115" t="s">
        <v>1394</v>
      </c>
      <c r="V10" s="115" t="s">
        <v>1394</v>
      </c>
      <c r="W10" s="115" t="s">
        <v>1394</v>
      </c>
      <c r="X10" s="115" t="s">
        <v>1394</v>
      </c>
      <c r="Y10" s="115" t="s">
        <v>1394</v>
      </c>
      <c r="Z10" s="115" t="s">
        <v>1394</v>
      </c>
      <c r="AA10" s="115" t="s">
        <v>1394</v>
      </c>
      <c r="AB10" s="115" t="s">
        <v>1394</v>
      </c>
      <c r="AC10" s="115" t="s">
        <v>1394</v>
      </c>
      <c r="AD10" s="115" t="s">
        <v>1394</v>
      </c>
    </row>
    <row r="11" spans="1:30" x14ac:dyDescent="0.3">
      <c r="A11" s="116" t="s">
        <v>49</v>
      </c>
      <c r="B11" s="144">
        <v>2691</v>
      </c>
      <c r="C11" s="144">
        <v>3.7012299999999998</v>
      </c>
      <c r="D11" s="144">
        <v>0.3594</v>
      </c>
      <c r="E11" s="144">
        <v>0.215</v>
      </c>
      <c r="F11" s="144">
        <v>0.2109</v>
      </c>
      <c r="G11" s="144">
        <v>1.523E-2</v>
      </c>
      <c r="H11" s="144">
        <v>3873.8525500000001</v>
      </c>
      <c r="I11" s="116" t="s">
        <v>1363</v>
      </c>
      <c r="J11" s="116" t="s">
        <v>1363</v>
      </c>
      <c r="K11" s="144">
        <v>0.23346</v>
      </c>
      <c r="L11" s="144">
        <v>19.35745</v>
      </c>
      <c r="M11" s="116" t="s">
        <v>1363</v>
      </c>
      <c r="N11" s="144">
        <v>0.13253999999999999</v>
      </c>
      <c r="O11" s="144">
        <v>0.37816</v>
      </c>
      <c r="P11" s="144">
        <v>2409.67</v>
      </c>
      <c r="Q11" s="144">
        <v>0.68600000000000005</v>
      </c>
      <c r="R11" s="116" t="s">
        <v>1363</v>
      </c>
      <c r="S11" s="144">
        <v>2E-3</v>
      </c>
      <c r="T11" s="144">
        <v>0.58399999999999996</v>
      </c>
      <c r="U11" s="116" t="s">
        <v>1363</v>
      </c>
      <c r="V11" s="144">
        <v>252.79300000000001</v>
      </c>
      <c r="W11" s="144">
        <v>0.15</v>
      </c>
      <c r="X11" s="144">
        <v>5.8000000000000003E-2</v>
      </c>
      <c r="Y11" s="144">
        <v>17.739999999999998</v>
      </c>
      <c r="Z11" s="144">
        <v>0.151</v>
      </c>
      <c r="AA11" s="144">
        <v>0.52647999999999995</v>
      </c>
      <c r="AB11" s="144">
        <v>5.5370000000000003E-2</v>
      </c>
      <c r="AC11" s="144">
        <v>2.63</v>
      </c>
      <c r="AD11" s="144">
        <v>0.26800000000000002</v>
      </c>
    </row>
    <row r="12" spans="1:30" x14ac:dyDescent="0.3">
      <c r="A12" s="124" t="s">
        <v>659</v>
      </c>
      <c r="B12" s="122">
        <v>2691</v>
      </c>
      <c r="C12" s="122">
        <v>3.7012299999999998</v>
      </c>
      <c r="D12" s="122">
        <v>0.3594</v>
      </c>
      <c r="E12" s="122">
        <v>0.215</v>
      </c>
      <c r="F12" s="122">
        <v>0.2109</v>
      </c>
      <c r="G12" s="122">
        <v>1.523E-2</v>
      </c>
      <c r="H12" s="122">
        <v>3873.8525500000001</v>
      </c>
      <c r="I12" s="124" t="s">
        <v>1363</v>
      </c>
      <c r="J12" s="124" t="s">
        <v>1363</v>
      </c>
      <c r="K12" s="122">
        <v>0.23346</v>
      </c>
      <c r="L12" s="122">
        <v>19.35745</v>
      </c>
      <c r="M12" s="124" t="s">
        <v>1363</v>
      </c>
      <c r="N12" s="122">
        <v>0.13253999999999999</v>
      </c>
      <c r="O12" s="122">
        <v>0.37816</v>
      </c>
      <c r="P12" s="122">
        <v>2409.67</v>
      </c>
      <c r="Q12" s="122">
        <v>0.68600000000000005</v>
      </c>
      <c r="R12" s="124" t="s">
        <v>1363</v>
      </c>
      <c r="S12" s="122">
        <v>2E-3</v>
      </c>
      <c r="T12" s="122">
        <v>0.58399999999999996</v>
      </c>
      <c r="U12" s="124" t="s">
        <v>1363</v>
      </c>
      <c r="V12" s="122">
        <v>252.79300000000001</v>
      </c>
      <c r="W12" s="122">
        <v>0.15</v>
      </c>
      <c r="X12" s="122">
        <v>5.8000000000000003E-2</v>
      </c>
      <c r="Y12" s="122">
        <v>17.739999999999998</v>
      </c>
      <c r="Z12" s="122">
        <v>0.151</v>
      </c>
      <c r="AA12" s="122">
        <v>0.52647999999999995</v>
      </c>
      <c r="AB12" s="122">
        <v>5.5370000000000003E-2</v>
      </c>
      <c r="AC12" s="122">
        <v>2.63</v>
      </c>
      <c r="AD12" s="122">
        <v>0.26800000000000002</v>
      </c>
    </row>
    <row r="13" spans="1:30" x14ac:dyDescent="0.3">
      <c r="A13" s="124" t="s">
        <v>660</v>
      </c>
      <c r="B13" s="122">
        <v>2690.97</v>
      </c>
      <c r="C13" s="122">
        <v>3.7003300000000001</v>
      </c>
      <c r="D13" s="122">
        <v>0.46206000000000003</v>
      </c>
      <c r="E13" s="122">
        <v>0.218</v>
      </c>
      <c r="F13" s="122">
        <v>0.21248</v>
      </c>
      <c r="G13" s="122">
        <v>1.217E-2</v>
      </c>
      <c r="H13" s="122">
        <v>3873.86627</v>
      </c>
      <c r="I13" s="124" t="s">
        <v>1363</v>
      </c>
      <c r="J13" s="124" t="s">
        <v>1363</v>
      </c>
      <c r="K13" s="122">
        <v>0.24601999999999999</v>
      </c>
      <c r="L13" s="122">
        <v>19.390979999999999</v>
      </c>
      <c r="M13" s="124" t="s">
        <v>1363</v>
      </c>
      <c r="N13" s="122">
        <v>0.13908999999999999</v>
      </c>
      <c r="O13" s="122">
        <v>0.37816</v>
      </c>
      <c r="P13" s="122">
        <v>2409.64</v>
      </c>
      <c r="Q13" s="122">
        <v>0.68300000000000005</v>
      </c>
      <c r="R13" s="124" t="s">
        <v>1363</v>
      </c>
      <c r="S13" s="122">
        <v>2E-3</v>
      </c>
      <c r="T13" s="122">
        <v>0.58299999999999996</v>
      </c>
      <c r="U13" s="124" t="s">
        <v>1363</v>
      </c>
      <c r="V13" s="122">
        <v>252.79499999999999</v>
      </c>
      <c r="W13" s="122">
        <v>0.14599999999999999</v>
      </c>
      <c r="X13" s="122">
        <v>6.0999999999999999E-2</v>
      </c>
      <c r="Y13" s="122">
        <v>17.739999999999998</v>
      </c>
      <c r="Z13" s="122">
        <v>0.151</v>
      </c>
      <c r="AA13" s="122">
        <v>0.48509999999999998</v>
      </c>
      <c r="AB13" s="122">
        <v>8.9819999999999997E-2</v>
      </c>
      <c r="AC13" s="122">
        <v>2.54</v>
      </c>
      <c r="AD13" s="122">
        <v>0.27</v>
      </c>
    </row>
    <row r="14" spans="1:30" x14ac:dyDescent="0.3">
      <c r="A14" s="124" t="s">
        <v>661</v>
      </c>
      <c r="B14" s="122">
        <v>2690.97</v>
      </c>
      <c r="C14" s="122">
        <v>3.7003300000000001</v>
      </c>
      <c r="D14" s="122">
        <v>0.46206000000000003</v>
      </c>
      <c r="E14" s="122">
        <v>0.218</v>
      </c>
      <c r="F14" s="122">
        <v>0.21248</v>
      </c>
      <c r="G14" s="122">
        <v>1.217E-2</v>
      </c>
      <c r="H14" s="122">
        <v>3873.86627</v>
      </c>
      <c r="I14" s="124" t="s">
        <v>1363</v>
      </c>
      <c r="J14" s="124" t="s">
        <v>1363</v>
      </c>
      <c r="K14" s="122">
        <v>0.24601999999999999</v>
      </c>
      <c r="L14" s="122">
        <v>19.390979999999999</v>
      </c>
      <c r="M14" s="124" t="s">
        <v>1363</v>
      </c>
      <c r="N14" s="122">
        <v>0.13908999999999999</v>
      </c>
      <c r="O14" s="122">
        <v>0.37816</v>
      </c>
      <c r="P14" s="122">
        <v>2409.64</v>
      </c>
      <c r="Q14" s="122">
        <v>0.68300000000000005</v>
      </c>
      <c r="R14" s="124" t="s">
        <v>1363</v>
      </c>
      <c r="S14" s="122">
        <v>2E-3</v>
      </c>
      <c r="T14" s="122">
        <v>0.58299999999999996</v>
      </c>
      <c r="U14" s="124" t="s">
        <v>1363</v>
      </c>
      <c r="V14" s="122">
        <v>252.79499999999999</v>
      </c>
      <c r="W14" s="122">
        <v>0.14599999999999999</v>
      </c>
      <c r="X14" s="122">
        <v>6.0999999999999999E-2</v>
      </c>
      <c r="Y14" s="122">
        <v>17.739999999999998</v>
      </c>
      <c r="Z14" s="122">
        <v>0.151</v>
      </c>
      <c r="AA14" s="122">
        <v>0.48509999999999998</v>
      </c>
      <c r="AB14" s="122">
        <v>8.9819999999999997E-2</v>
      </c>
      <c r="AC14" s="122">
        <v>2.54</v>
      </c>
      <c r="AD14" s="122">
        <v>0.27</v>
      </c>
    </row>
    <row r="15" spans="1:30" x14ac:dyDescent="0.3">
      <c r="A15" s="124" t="s">
        <v>662</v>
      </c>
      <c r="B15" s="122">
        <v>2690.94</v>
      </c>
      <c r="C15" s="122">
        <v>3.84124</v>
      </c>
      <c r="D15" s="122">
        <v>0.54059999999999997</v>
      </c>
      <c r="E15" s="122">
        <v>0.23599999999999999</v>
      </c>
      <c r="F15" s="122">
        <v>0.2021</v>
      </c>
      <c r="G15" s="122">
        <v>1.248E-2</v>
      </c>
      <c r="H15" s="122">
        <v>3873.8818099999999</v>
      </c>
      <c r="I15" s="124" t="s">
        <v>1363</v>
      </c>
      <c r="J15" s="124" t="s">
        <v>1363</v>
      </c>
      <c r="K15" s="122">
        <v>0.25785999999999998</v>
      </c>
      <c r="L15" s="122">
        <v>19.429010000000002</v>
      </c>
      <c r="M15" s="124" t="s">
        <v>1363</v>
      </c>
      <c r="N15" s="122">
        <v>0.13569000000000001</v>
      </c>
      <c r="O15" s="122">
        <v>0.37176999999999999</v>
      </c>
      <c r="P15" s="122">
        <v>2409.6</v>
      </c>
      <c r="Q15" s="122">
        <v>0.67800000000000005</v>
      </c>
      <c r="R15" s="124" t="s">
        <v>1363</v>
      </c>
      <c r="S15" s="122">
        <v>2E-3</v>
      </c>
      <c r="T15" s="122">
        <v>0.58199999999999996</v>
      </c>
      <c r="U15" s="124" t="s">
        <v>1363</v>
      </c>
      <c r="V15" s="122">
        <v>252.79599999999999</v>
      </c>
      <c r="W15" s="122">
        <v>0.14199999999999999</v>
      </c>
      <c r="X15" s="122">
        <v>6.3E-2</v>
      </c>
      <c r="Y15" s="122">
        <v>17.739999999999998</v>
      </c>
      <c r="Z15" s="122">
        <v>0.151</v>
      </c>
      <c r="AA15" s="122">
        <v>0.44466</v>
      </c>
      <c r="AB15" s="122">
        <v>0.12289</v>
      </c>
      <c r="AC15" s="122">
        <v>2.4300000000000002</v>
      </c>
      <c r="AD15" s="122">
        <v>0.27200000000000002</v>
      </c>
    </row>
    <row r="16" spans="1:30" x14ac:dyDescent="0.3">
      <c r="A16" s="124" t="s">
        <v>663</v>
      </c>
      <c r="B16" s="122">
        <v>2690.94</v>
      </c>
      <c r="C16" s="122">
        <v>3.84124</v>
      </c>
      <c r="D16" s="122">
        <v>0.54059999999999997</v>
      </c>
      <c r="E16" s="122">
        <v>0.23599999999999999</v>
      </c>
      <c r="F16" s="122">
        <v>0.2021</v>
      </c>
      <c r="G16" s="122">
        <v>1.248E-2</v>
      </c>
      <c r="H16" s="122">
        <v>3873.8818099999999</v>
      </c>
      <c r="I16" s="124" t="s">
        <v>1363</v>
      </c>
      <c r="J16" s="124" t="s">
        <v>1363</v>
      </c>
      <c r="K16" s="122">
        <v>0.25785999999999998</v>
      </c>
      <c r="L16" s="122">
        <v>19.429010000000002</v>
      </c>
      <c r="M16" s="124" t="s">
        <v>1363</v>
      </c>
      <c r="N16" s="122">
        <v>0.13569000000000001</v>
      </c>
      <c r="O16" s="122">
        <v>0.37176999999999999</v>
      </c>
      <c r="P16" s="122">
        <v>2409.6</v>
      </c>
      <c r="Q16" s="122">
        <v>0.67800000000000005</v>
      </c>
      <c r="R16" s="124" t="s">
        <v>1363</v>
      </c>
      <c r="S16" s="122">
        <v>2E-3</v>
      </c>
      <c r="T16" s="122">
        <v>0.58199999999999996</v>
      </c>
      <c r="U16" s="124" t="s">
        <v>1363</v>
      </c>
      <c r="V16" s="122">
        <v>252.79599999999999</v>
      </c>
      <c r="W16" s="122">
        <v>0.14199999999999999</v>
      </c>
      <c r="X16" s="122">
        <v>6.3E-2</v>
      </c>
      <c r="Y16" s="122">
        <v>17.739999999999998</v>
      </c>
      <c r="Z16" s="122">
        <v>0.151</v>
      </c>
      <c r="AA16" s="122">
        <v>0.44466</v>
      </c>
      <c r="AB16" s="122">
        <v>0.12289</v>
      </c>
      <c r="AC16" s="122">
        <v>2.4300000000000002</v>
      </c>
      <c r="AD16" s="122">
        <v>0.27200000000000002</v>
      </c>
    </row>
    <row r="17" spans="1:30" x14ac:dyDescent="0.3">
      <c r="A17" s="124" t="s">
        <v>664</v>
      </c>
      <c r="B17" s="122">
        <v>2690.92</v>
      </c>
      <c r="C17" s="122">
        <v>3.98238</v>
      </c>
      <c r="D17" s="122">
        <v>0.59835000000000005</v>
      </c>
      <c r="E17" s="122">
        <v>0.246</v>
      </c>
      <c r="F17" s="122">
        <v>0.19425000000000001</v>
      </c>
      <c r="G17" s="122">
        <v>1.115E-2</v>
      </c>
      <c r="H17" s="122">
        <v>3873.9031500000001</v>
      </c>
      <c r="I17" s="124" t="s">
        <v>1363</v>
      </c>
      <c r="J17" s="124" t="s">
        <v>1363</v>
      </c>
      <c r="K17" s="122">
        <v>0.27028999999999997</v>
      </c>
      <c r="L17" s="122">
        <v>19.48122</v>
      </c>
      <c r="M17" s="124" t="s">
        <v>1363</v>
      </c>
      <c r="N17" s="122">
        <v>0.14587</v>
      </c>
      <c r="O17" s="122">
        <v>0.36541000000000001</v>
      </c>
      <c r="P17" s="122">
        <v>2409.5700000000002</v>
      </c>
      <c r="Q17" s="122">
        <v>0.67500000000000004</v>
      </c>
      <c r="R17" s="124" t="s">
        <v>1363</v>
      </c>
      <c r="S17" s="122">
        <v>2E-3</v>
      </c>
      <c r="T17" s="122">
        <v>0.58199999999999996</v>
      </c>
      <c r="U17" s="124" t="s">
        <v>1363</v>
      </c>
      <c r="V17" s="122">
        <v>252.797</v>
      </c>
      <c r="W17" s="122">
        <v>0.13800000000000001</v>
      </c>
      <c r="X17" s="122">
        <v>6.5000000000000002E-2</v>
      </c>
      <c r="Y17" s="122">
        <v>17.739999999999998</v>
      </c>
      <c r="Z17" s="122">
        <v>0.151</v>
      </c>
      <c r="AA17" s="122">
        <v>0.40570000000000001</v>
      </c>
      <c r="AB17" s="122">
        <v>0.15814</v>
      </c>
      <c r="AC17" s="122">
        <v>2.46</v>
      </c>
      <c r="AD17" s="122">
        <v>0.27500000000000002</v>
      </c>
    </row>
    <row r="18" spans="1:30" x14ac:dyDescent="0.3">
      <c r="A18" s="124" t="s">
        <v>665</v>
      </c>
      <c r="B18" s="122">
        <v>2690.92</v>
      </c>
      <c r="C18" s="122">
        <v>3.98238</v>
      </c>
      <c r="D18" s="122">
        <v>0.59835000000000005</v>
      </c>
      <c r="E18" s="122">
        <v>0.246</v>
      </c>
      <c r="F18" s="122">
        <v>0.19425000000000001</v>
      </c>
      <c r="G18" s="122">
        <v>1.115E-2</v>
      </c>
      <c r="H18" s="122">
        <v>3873.9031500000001</v>
      </c>
      <c r="I18" s="124" t="s">
        <v>1363</v>
      </c>
      <c r="J18" s="124" t="s">
        <v>1363</v>
      </c>
      <c r="K18" s="122">
        <v>0.27028999999999997</v>
      </c>
      <c r="L18" s="122">
        <v>19.48122</v>
      </c>
      <c r="M18" s="124" t="s">
        <v>1363</v>
      </c>
      <c r="N18" s="122">
        <v>0.14587</v>
      </c>
      <c r="O18" s="122">
        <v>0.36541000000000001</v>
      </c>
      <c r="P18" s="122">
        <v>2409.5700000000002</v>
      </c>
      <c r="Q18" s="122">
        <v>0.67500000000000004</v>
      </c>
      <c r="R18" s="124" t="s">
        <v>1363</v>
      </c>
      <c r="S18" s="122">
        <v>2E-3</v>
      </c>
      <c r="T18" s="122">
        <v>0.58199999999999996</v>
      </c>
      <c r="U18" s="124" t="s">
        <v>1363</v>
      </c>
      <c r="V18" s="122">
        <v>252.797</v>
      </c>
      <c r="W18" s="122">
        <v>0.13800000000000001</v>
      </c>
      <c r="X18" s="122">
        <v>6.5000000000000002E-2</v>
      </c>
      <c r="Y18" s="122">
        <v>17.739999999999998</v>
      </c>
      <c r="Z18" s="122">
        <v>0.151</v>
      </c>
      <c r="AA18" s="122">
        <v>0.40570000000000001</v>
      </c>
      <c r="AB18" s="122">
        <v>0.15814</v>
      </c>
      <c r="AC18" s="122">
        <v>2.46</v>
      </c>
      <c r="AD18" s="122">
        <v>0.27500000000000002</v>
      </c>
    </row>
    <row r="19" spans="1:30" x14ac:dyDescent="0.3">
      <c r="A19" s="124" t="s">
        <v>666</v>
      </c>
      <c r="B19" s="122">
        <v>2690.91</v>
      </c>
      <c r="C19" s="122">
        <v>4.1317399999999997</v>
      </c>
      <c r="D19" s="122">
        <v>0.66549999999999998</v>
      </c>
      <c r="E19" s="122">
        <v>0.24299999999999999</v>
      </c>
      <c r="F19" s="122">
        <v>0.18315000000000001</v>
      </c>
      <c r="G19" s="122">
        <v>1.0869999999999999E-2</v>
      </c>
      <c r="H19" s="122">
        <v>3873.9211300000002</v>
      </c>
      <c r="I19" s="124" t="s">
        <v>1363</v>
      </c>
      <c r="J19" s="124" t="s">
        <v>1363</v>
      </c>
      <c r="K19" s="122">
        <v>0.28210000000000002</v>
      </c>
      <c r="L19" s="122">
        <v>19.525259999999999</v>
      </c>
      <c r="M19" s="124" t="s">
        <v>1363</v>
      </c>
      <c r="N19" s="122">
        <v>0.15640000000000001</v>
      </c>
      <c r="O19" s="122">
        <v>0.35908000000000001</v>
      </c>
      <c r="P19" s="122">
        <v>2409.5300000000002</v>
      </c>
      <c r="Q19" s="122">
        <v>0.67100000000000004</v>
      </c>
      <c r="R19" s="124" t="s">
        <v>1363</v>
      </c>
      <c r="S19" s="122">
        <v>2E-3</v>
      </c>
      <c r="T19" s="122">
        <v>0.58099999999999996</v>
      </c>
      <c r="U19" s="124" t="s">
        <v>1363</v>
      </c>
      <c r="V19" s="122">
        <v>252.798</v>
      </c>
      <c r="W19" s="122">
        <v>0.13600000000000001</v>
      </c>
      <c r="X19" s="122">
        <v>6.7000000000000004E-2</v>
      </c>
      <c r="Y19" s="122">
        <v>17.739999999999998</v>
      </c>
      <c r="Z19" s="122">
        <v>0.15</v>
      </c>
      <c r="AA19" s="122">
        <v>0.37007000000000001</v>
      </c>
      <c r="AB19" s="122">
        <v>0.19331999999999999</v>
      </c>
      <c r="AC19" s="122">
        <v>2.5</v>
      </c>
      <c r="AD19" s="122">
        <v>0.29699999999999999</v>
      </c>
    </row>
    <row r="20" spans="1:30" x14ac:dyDescent="0.3">
      <c r="A20" s="124" t="s">
        <v>667</v>
      </c>
      <c r="B20" s="122">
        <v>2690.91</v>
      </c>
      <c r="C20" s="122">
        <v>4.1317399999999997</v>
      </c>
      <c r="D20" s="122">
        <v>0.66549999999999998</v>
      </c>
      <c r="E20" s="122">
        <v>0.24299999999999999</v>
      </c>
      <c r="F20" s="122">
        <v>0.18315000000000001</v>
      </c>
      <c r="G20" s="122">
        <v>1.0869999999999999E-2</v>
      </c>
      <c r="H20" s="122">
        <v>3873.9211300000002</v>
      </c>
      <c r="I20" s="124" t="s">
        <v>1363</v>
      </c>
      <c r="J20" s="124" t="s">
        <v>1363</v>
      </c>
      <c r="K20" s="122">
        <v>0.28210000000000002</v>
      </c>
      <c r="L20" s="122">
        <v>19.525259999999999</v>
      </c>
      <c r="M20" s="124" t="s">
        <v>1363</v>
      </c>
      <c r="N20" s="122">
        <v>0.15640000000000001</v>
      </c>
      <c r="O20" s="122">
        <v>0.35908000000000001</v>
      </c>
      <c r="P20" s="122">
        <v>2409.5300000000002</v>
      </c>
      <c r="Q20" s="122">
        <v>0.67100000000000004</v>
      </c>
      <c r="R20" s="124" t="s">
        <v>1363</v>
      </c>
      <c r="S20" s="122">
        <v>2E-3</v>
      </c>
      <c r="T20" s="122">
        <v>0.58099999999999996</v>
      </c>
      <c r="U20" s="124" t="s">
        <v>1363</v>
      </c>
      <c r="V20" s="122">
        <v>252.798</v>
      </c>
      <c r="W20" s="122">
        <v>0.13600000000000001</v>
      </c>
      <c r="X20" s="122">
        <v>6.7000000000000004E-2</v>
      </c>
      <c r="Y20" s="122">
        <v>17.739999999999998</v>
      </c>
      <c r="Z20" s="122">
        <v>0.15</v>
      </c>
      <c r="AA20" s="122">
        <v>0.37007000000000001</v>
      </c>
      <c r="AB20" s="122">
        <v>0.19331999999999999</v>
      </c>
      <c r="AC20" s="122">
        <v>2.5</v>
      </c>
      <c r="AD20" s="122">
        <v>0.29699999999999999</v>
      </c>
    </row>
    <row r="21" spans="1:30" x14ac:dyDescent="0.3">
      <c r="A21" s="124" t="s">
        <v>668</v>
      </c>
      <c r="B21" s="122">
        <v>2690.97</v>
      </c>
      <c r="C21" s="122">
        <v>4.2907700000000002</v>
      </c>
      <c r="D21" s="122">
        <v>0.74550000000000005</v>
      </c>
      <c r="E21" s="122">
        <v>0.23699999999999999</v>
      </c>
      <c r="F21" s="122">
        <v>0.1678</v>
      </c>
      <c r="G21" s="122">
        <v>1.264E-2</v>
      </c>
      <c r="H21" s="122">
        <v>3873.9406399999998</v>
      </c>
      <c r="I21" s="124" t="s">
        <v>1363</v>
      </c>
      <c r="J21" s="124" t="s">
        <v>1363</v>
      </c>
      <c r="K21" s="122">
        <v>0.2954</v>
      </c>
      <c r="L21" s="122">
        <v>19.573060000000002</v>
      </c>
      <c r="M21" s="124" t="s">
        <v>1363</v>
      </c>
      <c r="N21" s="122">
        <v>0.16761999999999999</v>
      </c>
      <c r="O21" s="122">
        <v>0.35276999999999997</v>
      </c>
      <c r="P21" s="122">
        <v>2409.5100000000002</v>
      </c>
      <c r="Q21" s="122">
        <v>0.66800000000000004</v>
      </c>
      <c r="R21" s="124" t="s">
        <v>1363</v>
      </c>
      <c r="S21" s="122">
        <v>2E-3</v>
      </c>
      <c r="T21" s="122">
        <v>0.58199999999999996</v>
      </c>
      <c r="U21" s="124" t="s">
        <v>1363</v>
      </c>
      <c r="V21" s="122">
        <v>252.79900000000001</v>
      </c>
      <c r="W21" s="122">
        <v>0.13300000000000001</v>
      </c>
      <c r="X21" s="122">
        <v>6.7000000000000004E-2</v>
      </c>
      <c r="Y21" s="122">
        <v>17.739999999999998</v>
      </c>
      <c r="Z21" s="122">
        <v>0.15</v>
      </c>
      <c r="AA21" s="122">
        <v>0.33532000000000001</v>
      </c>
      <c r="AB21" s="122">
        <v>0.23044999999999999</v>
      </c>
      <c r="AC21" s="122">
        <v>2.4500000000000002</v>
      </c>
      <c r="AD21" s="122">
        <v>0.32400000000000001</v>
      </c>
    </row>
    <row r="22" spans="1:30" x14ac:dyDescent="0.3">
      <c r="A22" s="124" t="s">
        <v>669</v>
      </c>
      <c r="B22" s="122">
        <v>2690.97</v>
      </c>
      <c r="C22" s="122">
        <v>4.2907700000000002</v>
      </c>
      <c r="D22" s="122">
        <v>0.74550000000000005</v>
      </c>
      <c r="E22" s="122">
        <v>0.23699999999999999</v>
      </c>
      <c r="F22" s="122">
        <v>0.1678</v>
      </c>
      <c r="G22" s="122">
        <v>1.264E-2</v>
      </c>
      <c r="H22" s="122">
        <v>3873.9406399999998</v>
      </c>
      <c r="I22" s="124" t="s">
        <v>1363</v>
      </c>
      <c r="J22" s="124" t="s">
        <v>1363</v>
      </c>
      <c r="K22" s="122">
        <v>0.2954</v>
      </c>
      <c r="L22" s="122">
        <v>19.573060000000002</v>
      </c>
      <c r="M22" s="124" t="s">
        <v>1363</v>
      </c>
      <c r="N22" s="122">
        <v>0.16761999999999999</v>
      </c>
      <c r="O22" s="122">
        <v>0.35276999999999997</v>
      </c>
      <c r="P22" s="122">
        <v>2409.5100000000002</v>
      </c>
      <c r="Q22" s="122">
        <v>0.66800000000000004</v>
      </c>
      <c r="R22" s="124" t="s">
        <v>1363</v>
      </c>
      <c r="S22" s="122">
        <v>2E-3</v>
      </c>
      <c r="T22" s="122">
        <v>0.58199999999999996</v>
      </c>
      <c r="U22" s="124" t="s">
        <v>1363</v>
      </c>
      <c r="V22" s="122">
        <v>252.79900000000001</v>
      </c>
      <c r="W22" s="122">
        <v>0.13300000000000001</v>
      </c>
      <c r="X22" s="122">
        <v>6.7000000000000004E-2</v>
      </c>
      <c r="Y22" s="122">
        <v>17.739999999999998</v>
      </c>
      <c r="Z22" s="122">
        <v>0.15</v>
      </c>
      <c r="AA22" s="122">
        <v>0.33532000000000001</v>
      </c>
      <c r="AB22" s="122">
        <v>0.23044999999999999</v>
      </c>
      <c r="AC22" s="122">
        <v>2.4500000000000002</v>
      </c>
      <c r="AD22" s="122">
        <v>0.32400000000000001</v>
      </c>
    </row>
    <row r="23" spans="1:30" x14ac:dyDescent="0.3">
      <c r="A23" s="124" t="s">
        <v>670</v>
      </c>
      <c r="B23" s="122">
        <v>2691.06</v>
      </c>
      <c r="C23" s="122">
        <v>4.4584999999999999</v>
      </c>
      <c r="D23" s="122">
        <v>0.83799999999999997</v>
      </c>
      <c r="E23" s="122">
        <v>0.223</v>
      </c>
      <c r="F23" s="122">
        <v>0.16317000000000001</v>
      </c>
      <c r="G23" s="122">
        <v>1.208E-2</v>
      </c>
      <c r="H23" s="122">
        <v>3873.9589299999998</v>
      </c>
      <c r="I23" s="124" t="s">
        <v>1363</v>
      </c>
      <c r="J23" s="124" t="s">
        <v>1363</v>
      </c>
      <c r="K23" s="122">
        <v>0.30861</v>
      </c>
      <c r="L23" s="122">
        <v>19.617899999999999</v>
      </c>
      <c r="M23" s="124" t="s">
        <v>1363</v>
      </c>
      <c r="N23" s="122">
        <v>0.17549999999999999</v>
      </c>
      <c r="O23" s="122">
        <v>0.34027000000000002</v>
      </c>
      <c r="P23" s="122">
        <v>2409.4899999999998</v>
      </c>
      <c r="Q23" s="122">
        <v>0.66600000000000004</v>
      </c>
      <c r="R23" s="124" t="s">
        <v>1363</v>
      </c>
      <c r="S23" s="122">
        <v>2E-3</v>
      </c>
      <c r="T23" s="122">
        <v>0.58099999999999996</v>
      </c>
      <c r="U23" s="122">
        <v>47.4</v>
      </c>
      <c r="V23" s="122">
        <v>252.8</v>
      </c>
      <c r="W23" s="122">
        <v>0.13100000000000001</v>
      </c>
      <c r="X23" s="122">
        <v>6.8000000000000005E-2</v>
      </c>
      <c r="Y23" s="122">
        <v>17.739999999999998</v>
      </c>
      <c r="Z23" s="122">
        <v>0.15</v>
      </c>
      <c r="AA23" s="122">
        <v>0.29842999999999997</v>
      </c>
      <c r="AB23" s="122">
        <v>0.26412999999999998</v>
      </c>
      <c r="AC23" s="122">
        <v>2.4500000000000002</v>
      </c>
      <c r="AD23" s="122">
        <v>0.34200000000000003</v>
      </c>
    </row>
    <row r="24" spans="1:30" x14ac:dyDescent="0.3">
      <c r="A24" s="124" t="s">
        <v>671</v>
      </c>
      <c r="B24" s="122">
        <v>2691.06</v>
      </c>
      <c r="C24" s="122">
        <v>4.4584999999999999</v>
      </c>
      <c r="D24" s="122">
        <v>0.83799999999999997</v>
      </c>
      <c r="E24" s="122">
        <v>0.223</v>
      </c>
      <c r="F24" s="122">
        <v>0.16317000000000001</v>
      </c>
      <c r="G24" s="122">
        <v>1.208E-2</v>
      </c>
      <c r="H24" s="122">
        <v>3873.9589299999998</v>
      </c>
      <c r="I24" s="124" t="s">
        <v>1363</v>
      </c>
      <c r="J24" s="124" t="s">
        <v>1363</v>
      </c>
      <c r="K24" s="122">
        <v>0.30861</v>
      </c>
      <c r="L24" s="122">
        <v>19.617899999999999</v>
      </c>
      <c r="M24" s="124" t="s">
        <v>1363</v>
      </c>
      <c r="N24" s="122">
        <v>0.17549999999999999</v>
      </c>
      <c r="O24" s="122">
        <v>0.34027000000000002</v>
      </c>
      <c r="P24" s="122">
        <v>2409.4899999999998</v>
      </c>
      <c r="Q24" s="122">
        <v>0.66600000000000004</v>
      </c>
      <c r="R24" s="124" t="s">
        <v>1363</v>
      </c>
      <c r="S24" s="122">
        <v>2E-3</v>
      </c>
      <c r="T24" s="122">
        <v>0.58099999999999996</v>
      </c>
      <c r="U24" s="122">
        <v>47.4</v>
      </c>
      <c r="V24" s="122">
        <v>252.8</v>
      </c>
      <c r="W24" s="122">
        <v>0.13100000000000001</v>
      </c>
      <c r="X24" s="122">
        <v>6.8000000000000005E-2</v>
      </c>
      <c r="Y24" s="122">
        <v>17.739999999999998</v>
      </c>
      <c r="Z24" s="122">
        <v>0.15</v>
      </c>
      <c r="AA24" s="122">
        <v>0.29842999999999997</v>
      </c>
      <c r="AB24" s="122">
        <v>0.26412999999999998</v>
      </c>
      <c r="AC24" s="122">
        <v>2.4500000000000002</v>
      </c>
      <c r="AD24" s="122">
        <v>0.34200000000000003</v>
      </c>
    </row>
    <row r="25" spans="1:30" x14ac:dyDescent="0.3">
      <c r="A25" s="124" t="s">
        <v>672</v>
      </c>
      <c r="B25" s="122">
        <v>2691.2</v>
      </c>
      <c r="C25" s="122">
        <v>4.6093200000000003</v>
      </c>
      <c r="D25" s="122">
        <v>0.97209999999999996</v>
      </c>
      <c r="E25" s="122">
        <v>0.23400000000000001</v>
      </c>
      <c r="F25" s="122">
        <v>0.14801</v>
      </c>
      <c r="G25" s="122">
        <v>1.2529999999999999E-2</v>
      </c>
      <c r="H25" s="122">
        <v>3873.9790400000002</v>
      </c>
      <c r="I25" s="124" t="s">
        <v>1363</v>
      </c>
      <c r="J25" s="124" t="s">
        <v>1363</v>
      </c>
      <c r="K25" s="122">
        <v>0.32222000000000001</v>
      </c>
      <c r="L25" s="122">
        <v>19.66724</v>
      </c>
      <c r="M25" s="124" t="s">
        <v>1363</v>
      </c>
      <c r="N25" s="122">
        <v>0.18793000000000001</v>
      </c>
      <c r="O25" s="122">
        <v>0.32790000000000002</v>
      </c>
      <c r="P25" s="122">
        <v>2409.48</v>
      </c>
      <c r="Q25" s="122">
        <v>0.66500000000000004</v>
      </c>
      <c r="R25" s="124" t="s">
        <v>1363</v>
      </c>
      <c r="S25" s="122">
        <v>2E-3</v>
      </c>
      <c r="T25" s="122">
        <v>0.58299999999999996</v>
      </c>
      <c r="U25" s="124" t="s">
        <v>1363</v>
      </c>
      <c r="V25" s="122">
        <v>252.80199999999999</v>
      </c>
      <c r="W25" s="122">
        <v>0.128</v>
      </c>
      <c r="X25" s="122">
        <v>6.7000000000000004E-2</v>
      </c>
      <c r="Y25" s="122">
        <v>17.739999999999998</v>
      </c>
      <c r="Z25" s="122">
        <v>0.15</v>
      </c>
      <c r="AA25" s="122">
        <v>0.26090000000000002</v>
      </c>
      <c r="AB25" s="122">
        <v>0.29970999999999998</v>
      </c>
      <c r="AC25" s="122">
        <v>2.5099999999999998</v>
      </c>
      <c r="AD25" s="122">
        <v>0.34899999999999998</v>
      </c>
    </row>
    <row r="26" spans="1:30" x14ac:dyDescent="0.3">
      <c r="A26" s="124" t="s">
        <v>673</v>
      </c>
      <c r="B26" s="122">
        <v>2691.2</v>
      </c>
      <c r="C26" s="122">
        <v>4.6093200000000003</v>
      </c>
      <c r="D26" s="122">
        <v>0.97209999999999996</v>
      </c>
      <c r="E26" s="122">
        <v>0.23400000000000001</v>
      </c>
      <c r="F26" s="122">
        <v>0.14801</v>
      </c>
      <c r="G26" s="122">
        <v>1.2529999999999999E-2</v>
      </c>
      <c r="H26" s="122">
        <v>3873.9790400000002</v>
      </c>
      <c r="I26" s="124" t="s">
        <v>1363</v>
      </c>
      <c r="J26" s="124" t="s">
        <v>1363</v>
      </c>
      <c r="K26" s="122">
        <v>0.32222000000000001</v>
      </c>
      <c r="L26" s="122">
        <v>19.66724</v>
      </c>
      <c r="M26" s="124" t="s">
        <v>1363</v>
      </c>
      <c r="N26" s="122">
        <v>0.18793000000000001</v>
      </c>
      <c r="O26" s="122">
        <v>0.32790000000000002</v>
      </c>
      <c r="P26" s="122">
        <v>2409.48</v>
      </c>
      <c r="Q26" s="122">
        <v>0.66500000000000004</v>
      </c>
      <c r="R26" s="124" t="s">
        <v>1363</v>
      </c>
      <c r="S26" s="122">
        <v>2E-3</v>
      </c>
      <c r="T26" s="122">
        <v>0.58299999999999996</v>
      </c>
      <c r="U26" s="124" t="s">
        <v>1363</v>
      </c>
      <c r="V26" s="122">
        <v>252.80199999999999</v>
      </c>
      <c r="W26" s="122">
        <v>0.128</v>
      </c>
      <c r="X26" s="122">
        <v>6.7000000000000004E-2</v>
      </c>
      <c r="Y26" s="122">
        <v>17.739999999999998</v>
      </c>
      <c r="Z26" s="122">
        <v>0.15</v>
      </c>
      <c r="AA26" s="122">
        <v>0.26090000000000002</v>
      </c>
      <c r="AB26" s="122">
        <v>0.29970999999999998</v>
      </c>
      <c r="AC26" s="122">
        <v>2.5099999999999998</v>
      </c>
      <c r="AD26" s="122">
        <v>0.34899999999999998</v>
      </c>
    </row>
    <row r="27" spans="1:30" x14ac:dyDescent="0.3">
      <c r="A27" s="124" t="s">
        <v>674</v>
      </c>
      <c r="B27" s="122">
        <v>2691.42</v>
      </c>
      <c r="C27" s="122">
        <v>4.7472300000000001</v>
      </c>
      <c r="D27" s="122">
        <v>1.0342</v>
      </c>
      <c r="E27" s="122">
        <v>0.24199999999999999</v>
      </c>
      <c r="F27" s="122">
        <v>0.14108999999999999</v>
      </c>
      <c r="G27" s="122">
        <v>1.3509999999999999E-2</v>
      </c>
      <c r="H27" s="122">
        <v>3873.9936699999998</v>
      </c>
      <c r="I27" s="124" t="s">
        <v>1363</v>
      </c>
      <c r="J27" s="124" t="s">
        <v>1363</v>
      </c>
      <c r="K27" s="122">
        <v>0.33522999999999997</v>
      </c>
      <c r="L27" s="122">
        <v>19.703150000000001</v>
      </c>
      <c r="M27" s="122">
        <v>22.257439999999999</v>
      </c>
      <c r="N27" s="122">
        <v>0.18793000000000001</v>
      </c>
      <c r="O27" s="122">
        <v>0.31566</v>
      </c>
      <c r="P27" s="122">
        <v>2409.69</v>
      </c>
      <c r="Q27" s="122">
        <v>0.68799999999999994</v>
      </c>
      <c r="R27" s="124" t="s">
        <v>1363</v>
      </c>
      <c r="S27" s="122">
        <v>2E-3</v>
      </c>
      <c r="T27" s="122">
        <v>0.57999999999999996</v>
      </c>
      <c r="U27" s="124" t="s">
        <v>1363</v>
      </c>
      <c r="V27" s="122">
        <v>252.803</v>
      </c>
      <c r="W27" s="122">
        <v>0.126</v>
      </c>
      <c r="X27" s="122">
        <v>6.6000000000000003E-2</v>
      </c>
      <c r="Y27" s="122">
        <v>17.739999999999998</v>
      </c>
      <c r="Z27" s="122">
        <v>0.14899999999999999</v>
      </c>
      <c r="AA27" s="122">
        <v>0.22850000000000001</v>
      </c>
      <c r="AB27" s="122">
        <v>0.32805000000000001</v>
      </c>
      <c r="AC27" s="122">
        <v>2.69</v>
      </c>
      <c r="AD27" s="122">
        <v>0.35499999999999998</v>
      </c>
    </row>
    <row r="28" spans="1:30" x14ac:dyDescent="0.3">
      <c r="A28" s="124" t="s">
        <v>675</v>
      </c>
      <c r="B28" s="122">
        <v>2691.42</v>
      </c>
      <c r="C28" s="122">
        <v>4.7472300000000001</v>
      </c>
      <c r="D28" s="122">
        <v>1.0342</v>
      </c>
      <c r="E28" s="122">
        <v>0.24199999999999999</v>
      </c>
      <c r="F28" s="122">
        <v>0.14108999999999999</v>
      </c>
      <c r="G28" s="122">
        <v>1.3509999999999999E-2</v>
      </c>
      <c r="H28" s="122">
        <v>3873.9936699999998</v>
      </c>
      <c r="I28" s="124" t="s">
        <v>1363</v>
      </c>
      <c r="J28" s="124" t="s">
        <v>1363</v>
      </c>
      <c r="K28" s="122">
        <v>0.33522999999999997</v>
      </c>
      <c r="L28" s="122">
        <v>19.703150000000001</v>
      </c>
      <c r="M28" s="122">
        <v>22.257439999999999</v>
      </c>
      <c r="N28" s="122">
        <v>0.18793000000000001</v>
      </c>
      <c r="O28" s="122">
        <v>0.31566</v>
      </c>
      <c r="P28" s="122">
        <v>2409.69</v>
      </c>
      <c r="Q28" s="122">
        <v>0.68799999999999994</v>
      </c>
      <c r="R28" s="124" t="s">
        <v>1363</v>
      </c>
      <c r="S28" s="122">
        <v>2E-3</v>
      </c>
      <c r="T28" s="122">
        <v>0.57999999999999996</v>
      </c>
      <c r="U28" s="124" t="s">
        <v>1363</v>
      </c>
      <c r="V28" s="122">
        <v>252.803</v>
      </c>
      <c r="W28" s="122">
        <v>0.126</v>
      </c>
      <c r="X28" s="122">
        <v>6.6000000000000003E-2</v>
      </c>
      <c r="Y28" s="122">
        <v>17.739999999999998</v>
      </c>
      <c r="Z28" s="122">
        <v>0.14899999999999999</v>
      </c>
      <c r="AA28" s="122">
        <v>0.22850000000000001</v>
      </c>
      <c r="AB28" s="122">
        <v>0.32805000000000001</v>
      </c>
      <c r="AC28" s="122">
        <v>2.69</v>
      </c>
      <c r="AD28" s="122">
        <v>0.35499999999999998</v>
      </c>
    </row>
    <row r="29" spans="1:30" x14ac:dyDescent="0.3">
      <c r="A29" s="124" t="s">
        <v>676</v>
      </c>
      <c r="B29" s="122">
        <v>2691.52</v>
      </c>
      <c r="C29" s="122">
        <v>4.7183099999999998</v>
      </c>
      <c r="D29" s="122">
        <v>1.1341000000000001</v>
      </c>
      <c r="E29" s="122">
        <v>0.24299999999999999</v>
      </c>
      <c r="F29" s="122">
        <v>0.13292000000000001</v>
      </c>
      <c r="G29" s="122">
        <v>1.4069999999999999E-2</v>
      </c>
      <c r="H29" s="122">
        <v>3874.01836</v>
      </c>
      <c r="I29" s="124" t="s">
        <v>1363</v>
      </c>
      <c r="J29" s="124" t="s">
        <v>1363</v>
      </c>
      <c r="K29" s="122">
        <v>0.34723999999999999</v>
      </c>
      <c r="L29" s="122">
        <v>19.763780000000001</v>
      </c>
      <c r="M29" s="124" t="s">
        <v>1363</v>
      </c>
      <c r="N29" s="122">
        <v>0.18793000000000001</v>
      </c>
      <c r="O29" s="122">
        <v>0.30958999999999998</v>
      </c>
      <c r="P29" s="122">
        <v>2409.84</v>
      </c>
      <c r="Q29" s="122">
        <v>0.70499999999999996</v>
      </c>
      <c r="R29" s="124" t="s">
        <v>1363</v>
      </c>
      <c r="S29" s="122">
        <v>2E-3</v>
      </c>
      <c r="T29" s="122">
        <v>0.57999999999999996</v>
      </c>
      <c r="U29" s="124" t="s">
        <v>1363</v>
      </c>
      <c r="V29" s="122">
        <v>252.79400000000001</v>
      </c>
      <c r="W29" s="122">
        <v>0.124</v>
      </c>
      <c r="X29" s="122">
        <v>6.5000000000000002E-2</v>
      </c>
      <c r="Y29" s="122">
        <v>17.739999999999998</v>
      </c>
      <c r="Z29" s="122">
        <v>0.14899999999999999</v>
      </c>
      <c r="AA29" s="122">
        <v>0.19947000000000001</v>
      </c>
      <c r="AB29" s="122">
        <v>0.35363</v>
      </c>
      <c r="AC29" s="122">
        <v>2.84</v>
      </c>
      <c r="AD29" s="122">
        <v>0.36099999999999999</v>
      </c>
    </row>
    <row r="30" spans="1:30" x14ac:dyDescent="0.3">
      <c r="A30" s="124" t="s">
        <v>677</v>
      </c>
      <c r="B30" s="122">
        <v>2691.52</v>
      </c>
      <c r="C30" s="122">
        <v>4.7183099999999998</v>
      </c>
      <c r="D30" s="122">
        <v>1.1341000000000001</v>
      </c>
      <c r="E30" s="122">
        <v>0.24299999999999999</v>
      </c>
      <c r="F30" s="122">
        <v>0.13292000000000001</v>
      </c>
      <c r="G30" s="122">
        <v>1.4069999999999999E-2</v>
      </c>
      <c r="H30" s="122">
        <v>3874.01836</v>
      </c>
      <c r="I30" s="124" t="s">
        <v>1363</v>
      </c>
      <c r="J30" s="124" t="s">
        <v>1363</v>
      </c>
      <c r="K30" s="122">
        <v>0.34723999999999999</v>
      </c>
      <c r="L30" s="122">
        <v>19.763780000000001</v>
      </c>
      <c r="M30" s="124" t="s">
        <v>1363</v>
      </c>
      <c r="N30" s="122">
        <v>0.18793000000000001</v>
      </c>
      <c r="O30" s="122">
        <v>0.30958999999999998</v>
      </c>
      <c r="P30" s="122">
        <v>2409.84</v>
      </c>
      <c r="Q30" s="122">
        <v>0.70499999999999996</v>
      </c>
      <c r="R30" s="124" t="s">
        <v>1363</v>
      </c>
      <c r="S30" s="122">
        <v>2E-3</v>
      </c>
      <c r="T30" s="122">
        <v>0.57999999999999996</v>
      </c>
      <c r="U30" s="124" t="s">
        <v>1363</v>
      </c>
      <c r="V30" s="122">
        <v>252.79400000000001</v>
      </c>
      <c r="W30" s="122">
        <v>0.124</v>
      </c>
      <c r="X30" s="122">
        <v>6.5000000000000002E-2</v>
      </c>
      <c r="Y30" s="122">
        <v>17.739999999999998</v>
      </c>
      <c r="Z30" s="122">
        <v>0.14899999999999999</v>
      </c>
      <c r="AA30" s="122">
        <v>0.19947000000000001</v>
      </c>
      <c r="AB30" s="122">
        <v>0.35363</v>
      </c>
      <c r="AC30" s="122">
        <v>2.84</v>
      </c>
      <c r="AD30" s="122">
        <v>0.36099999999999999</v>
      </c>
    </row>
    <row r="31" spans="1:30" x14ac:dyDescent="0.3">
      <c r="A31" s="124" t="s">
        <v>678</v>
      </c>
      <c r="B31" s="122">
        <v>2691.53</v>
      </c>
      <c r="C31" s="122">
        <v>4.6731400000000001</v>
      </c>
      <c r="D31" s="122">
        <v>1.198</v>
      </c>
      <c r="E31" s="122">
        <v>0.23899999999999999</v>
      </c>
      <c r="F31" s="122">
        <v>0.13569000000000001</v>
      </c>
      <c r="G31" s="122">
        <v>1.4800000000000001E-2</v>
      </c>
      <c r="H31" s="122">
        <v>3874.0393899999999</v>
      </c>
      <c r="I31" s="124" t="s">
        <v>1363</v>
      </c>
      <c r="J31" s="124" t="s">
        <v>1363</v>
      </c>
      <c r="K31" s="122">
        <v>0.35811999999999999</v>
      </c>
      <c r="L31" s="122">
        <v>19.815460000000002</v>
      </c>
      <c r="M31" s="124" t="s">
        <v>1363</v>
      </c>
      <c r="N31" s="122">
        <v>0.19661000000000001</v>
      </c>
      <c r="O31" s="122">
        <v>0.30356</v>
      </c>
      <c r="P31" s="122">
        <v>2409.88</v>
      </c>
      <c r="Q31" s="122">
        <v>0.70899999999999996</v>
      </c>
      <c r="R31" s="124" t="s">
        <v>1363</v>
      </c>
      <c r="S31" s="122">
        <v>2E-3</v>
      </c>
      <c r="T31" s="122">
        <v>0.58099999999999996</v>
      </c>
      <c r="U31" s="124" t="s">
        <v>1363</v>
      </c>
      <c r="V31" s="122">
        <v>252.785</v>
      </c>
      <c r="W31" s="122">
        <v>0.121</v>
      </c>
      <c r="X31" s="122">
        <v>6.3E-2</v>
      </c>
      <c r="Y31" s="122">
        <v>17.739999999999998</v>
      </c>
      <c r="Z31" s="122">
        <v>0.129</v>
      </c>
      <c r="AA31" s="122">
        <v>0.19605</v>
      </c>
      <c r="AB31" s="122">
        <v>0.35493999999999998</v>
      </c>
      <c r="AC31" s="122">
        <v>3.03</v>
      </c>
      <c r="AD31" s="122">
        <v>0.36499999999999999</v>
      </c>
    </row>
    <row r="32" spans="1:30" x14ac:dyDescent="0.3">
      <c r="A32" s="124" t="s">
        <v>679</v>
      </c>
      <c r="B32" s="122">
        <v>2691.53</v>
      </c>
      <c r="C32" s="122">
        <v>4.6731400000000001</v>
      </c>
      <c r="D32" s="122">
        <v>1.198</v>
      </c>
      <c r="E32" s="122">
        <v>0.23899999999999999</v>
      </c>
      <c r="F32" s="122">
        <v>0.13569000000000001</v>
      </c>
      <c r="G32" s="122">
        <v>1.4800000000000001E-2</v>
      </c>
      <c r="H32" s="122">
        <v>3874.0393899999999</v>
      </c>
      <c r="I32" s="124" t="s">
        <v>1363</v>
      </c>
      <c r="J32" s="124" t="s">
        <v>1363</v>
      </c>
      <c r="K32" s="122">
        <v>0.35811999999999999</v>
      </c>
      <c r="L32" s="122">
        <v>19.815460000000002</v>
      </c>
      <c r="M32" s="124" t="s">
        <v>1363</v>
      </c>
      <c r="N32" s="122">
        <v>0.19661000000000001</v>
      </c>
      <c r="O32" s="122">
        <v>0.30356</v>
      </c>
      <c r="P32" s="122">
        <v>2409.88</v>
      </c>
      <c r="Q32" s="122">
        <v>0.70899999999999996</v>
      </c>
      <c r="R32" s="124" t="s">
        <v>1363</v>
      </c>
      <c r="S32" s="122">
        <v>2E-3</v>
      </c>
      <c r="T32" s="122">
        <v>0.58099999999999996</v>
      </c>
      <c r="U32" s="124" t="s">
        <v>1363</v>
      </c>
      <c r="V32" s="122">
        <v>252.785</v>
      </c>
      <c r="W32" s="122">
        <v>0.121</v>
      </c>
      <c r="X32" s="122">
        <v>6.3E-2</v>
      </c>
      <c r="Y32" s="122">
        <v>17.739999999999998</v>
      </c>
      <c r="Z32" s="122">
        <v>0.129</v>
      </c>
      <c r="AA32" s="122">
        <v>0.19605</v>
      </c>
      <c r="AB32" s="122">
        <v>0.35493999999999998</v>
      </c>
      <c r="AC32" s="122">
        <v>3.03</v>
      </c>
      <c r="AD32" s="122">
        <v>0.36499999999999999</v>
      </c>
    </row>
    <row r="33" spans="1:30" x14ac:dyDescent="0.3">
      <c r="A33" s="124" t="s">
        <v>680</v>
      </c>
      <c r="B33" s="122">
        <v>2691.53</v>
      </c>
      <c r="C33" s="122">
        <v>4.6417999999999999</v>
      </c>
      <c r="D33" s="122">
        <v>1.159</v>
      </c>
      <c r="E33" s="122">
        <v>0.23599999999999999</v>
      </c>
      <c r="F33" s="122">
        <v>0.14752000000000001</v>
      </c>
      <c r="G33" s="122">
        <v>1.532E-2</v>
      </c>
      <c r="H33" s="122">
        <v>3874.0622499999999</v>
      </c>
      <c r="I33" s="124" t="s">
        <v>1363</v>
      </c>
      <c r="J33" s="124" t="s">
        <v>1363</v>
      </c>
      <c r="K33" s="122">
        <v>0.38540999999999997</v>
      </c>
      <c r="L33" s="122">
        <v>19.871680000000001</v>
      </c>
      <c r="M33" s="124" t="s">
        <v>1363</v>
      </c>
      <c r="N33" s="122">
        <v>0.20114000000000001</v>
      </c>
      <c r="O33" s="122">
        <v>0.30356</v>
      </c>
      <c r="P33" s="122">
        <v>2409.89</v>
      </c>
      <c r="Q33" s="122">
        <v>0.71</v>
      </c>
      <c r="R33" s="124" t="s">
        <v>1363</v>
      </c>
      <c r="S33" s="122">
        <v>2E-3</v>
      </c>
      <c r="T33" s="122">
        <v>0.58299999999999996</v>
      </c>
      <c r="U33" s="124" t="s">
        <v>1363</v>
      </c>
      <c r="V33" s="122">
        <v>252.77699999999999</v>
      </c>
      <c r="W33" s="122">
        <v>0.11899999999999999</v>
      </c>
      <c r="X33" s="122">
        <v>6.0999999999999999E-2</v>
      </c>
      <c r="Y33" s="122">
        <v>17.739999999999998</v>
      </c>
      <c r="Z33" s="122">
        <v>0.123</v>
      </c>
      <c r="AA33" s="122">
        <v>0.19605</v>
      </c>
      <c r="AB33" s="122">
        <v>0.35493999999999998</v>
      </c>
      <c r="AC33" s="122">
        <v>3.25</v>
      </c>
      <c r="AD33" s="122">
        <v>0.36</v>
      </c>
    </row>
    <row r="34" spans="1:30" x14ac:dyDescent="0.3">
      <c r="A34" s="124" t="s">
        <v>681</v>
      </c>
      <c r="B34" s="122">
        <v>2691.53</v>
      </c>
      <c r="C34" s="122">
        <v>4.6417999999999999</v>
      </c>
      <c r="D34" s="122">
        <v>1.159</v>
      </c>
      <c r="E34" s="122">
        <v>0.23599999999999999</v>
      </c>
      <c r="F34" s="122">
        <v>0.14752000000000001</v>
      </c>
      <c r="G34" s="122">
        <v>1.532E-2</v>
      </c>
      <c r="H34" s="122">
        <v>3874.0622499999999</v>
      </c>
      <c r="I34" s="124" t="s">
        <v>1363</v>
      </c>
      <c r="J34" s="124" t="s">
        <v>1363</v>
      </c>
      <c r="K34" s="122">
        <v>0.38540999999999997</v>
      </c>
      <c r="L34" s="122">
        <v>19.871680000000001</v>
      </c>
      <c r="M34" s="124" t="s">
        <v>1363</v>
      </c>
      <c r="N34" s="122">
        <v>0.20114000000000001</v>
      </c>
      <c r="O34" s="122">
        <v>0.30356</v>
      </c>
      <c r="P34" s="122">
        <v>2409.89</v>
      </c>
      <c r="Q34" s="122">
        <v>0.71</v>
      </c>
      <c r="R34" s="124" t="s">
        <v>1363</v>
      </c>
      <c r="S34" s="122">
        <v>2E-3</v>
      </c>
      <c r="T34" s="122">
        <v>0.58299999999999996</v>
      </c>
      <c r="U34" s="124" t="s">
        <v>1363</v>
      </c>
      <c r="V34" s="122">
        <v>252.77699999999999</v>
      </c>
      <c r="W34" s="122">
        <v>0.11899999999999999</v>
      </c>
      <c r="X34" s="122">
        <v>6.0999999999999999E-2</v>
      </c>
      <c r="Y34" s="122">
        <v>17.739999999999998</v>
      </c>
      <c r="Z34" s="122">
        <v>0.123</v>
      </c>
      <c r="AA34" s="122">
        <v>0.19605</v>
      </c>
      <c r="AB34" s="122">
        <v>0.35493999999999998</v>
      </c>
      <c r="AC34" s="122">
        <v>3.25</v>
      </c>
      <c r="AD34" s="122">
        <v>0.36</v>
      </c>
    </row>
    <row r="35" spans="1:30" x14ac:dyDescent="0.3">
      <c r="A35" s="124" t="s">
        <v>682</v>
      </c>
      <c r="B35" s="122">
        <v>2691.56</v>
      </c>
      <c r="C35" s="122">
        <v>4.6054300000000001</v>
      </c>
      <c r="D35" s="122">
        <v>1.099</v>
      </c>
      <c r="E35" s="122">
        <v>0.23699999999999999</v>
      </c>
      <c r="F35" s="122">
        <v>0.15931000000000001</v>
      </c>
      <c r="G35" s="122">
        <v>1.602E-2</v>
      </c>
      <c r="H35" s="122">
        <v>3874.0802399999998</v>
      </c>
      <c r="I35" s="124" t="s">
        <v>1363</v>
      </c>
      <c r="J35" s="124" t="s">
        <v>1363</v>
      </c>
      <c r="K35" s="122">
        <v>0.47547</v>
      </c>
      <c r="L35" s="122">
        <v>19.915929999999999</v>
      </c>
      <c r="M35" s="124" t="s">
        <v>1363</v>
      </c>
      <c r="N35" s="122">
        <v>0.18793000000000001</v>
      </c>
      <c r="O35" s="122">
        <v>0.29754999999999998</v>
      </c>
      <c r="P35" s="122">
        <v>2409.9</v>
      </c>
      <c r="Q35" s="122">
        <v>0.71099999999999997</v>
      </c>
      <c r="R35" s="124" t="s">
        <v>1363</v>
      </c>
      <c r="S35" s="122">
        <v>2E-3</v>
      </c>
      <c r="T35" s="122">
        <v>0.58299999999999996</v>
      </c>
      <c r="U35" s="124" t="s">
        <v>1363</v>
      </c>
      <c r="V35" s="122">
        <v>252.768</v>
      </c>
      <c r="W35" s="122">
        <v>0.11600000000000001</v>
      </c>
      <c r="X35" s="122">
        <v>5.8000000000000003E-2</v>
      </c>
      <c r="Y35" s="122">
        <v>17.739999999999998</v>
      </c>
      <c r="Z35" s="122">
        <v>0.14699999999999999</v>
      </c>
      <c r="AA35" s="122">
        <v>0.21676999999999999</v>
      </c>
      <c r="AB35" s="122">
        <v>0.33561000000000002</v>
      </c>
      <c r="AC35" s="122">
        <v>3.4</v>
      </c>
      <c r="AD35" s="122">
        <v>0.35499999999999998</v>
      </c>
    </row>
    <row r="36" spans="1:30" x14ac:dyDescent="0.3">
      <c r="A36" s="124" t="s">
        <v>683</v>
      </c>
      <c r="B36" s="122">
        <v>2691.56</v>
      </c>
      <c r="C36" s="122">
        <v>4.6054300000000001</v>
      </c>
      <c r="D36" s="122">
        <v>1.099</v>
      </c>
      <c r="E36" s="122">
        <v>0.23699999999999999</v>
      </c>
      <c r="F36" s="122">
        <v>0.15931000000000001</v>
      </c>
      <c r="G36" s="122">
        <v>1.602E-2</v>
      </c>
      <c r="H36" s="122">
        <v>3874.0802399999998</v>
      </c>
      <c r="I36" s="124" t="s">
        <v>1363</v>
      </c>
      <c r="J36" s="124" t="s">
        <v>1363</v>
      </c>
      <c r="K36" s="122">
        <v>0.47547</v>
      </c>
      <c r="L36" s="122">
        <v>19.915929999999999</v>
      </c>
      <c r="M36" s="124" t="s">
        <v>1363</v>
      </c>
      <c r="N36" s="122">
        <v>0.18793000000000001</v>
      </c>
      <c r="O36" s="122">
        <v>0.29754999999999998</v>
      </c>
      <c r="P36" s="122">
        <v>2409.9</v>
      </c>
      <c r="Q36" s="122">
        <v>0.71099999999999997</v>
      </c>
      <c r="R36" s="124" t="s">
        <v>1363</v>
      </c>
      <c r="S36" s="122">
        <v>2E-3</v>
      </c>
      <c r="T36" s="122">
        <v>0.58299999999999996</v>
      </c>
      <c r="U36" s="124" t="s">
        <v>1363</v>
      </c>
      <c r="V36" s="122">
        <v>252.768</v>
      </c>
      <c r="W36" s="122">
        <v>0.11600000000000001</v>
      </c>
      <c r="X36" s="122">
        <v>5.8000000000000003E-2</v>
      </c>
      <c r="Y36" s="122">
        <v>17.739999999999998</v>
      </c>
      <c r="Z36" s="122">
        <v>0.14699999999999999</v>
      </c>
      <c r="AA36" s="122">
        <v>0.21676999999999999</v>
      </c>
      <c r="AB36" s="122">
        <v>0.33561000000000002</v>
      </c>
      <c r="AC36" s="122">
        <v>3.4</v>
      </c>
      <c r="AD36" s="122">
        <v>0.35499999999999998</v>
      </c>
    </row>
    <row r="37" spans="1:30" x14ac:dyDescent="0.3">
      <c r="A37" s="124" t="s">
        <v>684</v>
      </c>
      <c r="B37" s="122">
        <v>2691.67</v>
      </c>
      <c r="C37" s="122">
        <v>4.5784799999999999</v>
      </c>
      <c r="D37" s="122">
        <v>1.0423</v>
      </c>
      <c r="E37" s="122">
        <v>0.22800000000000001</v>
      </c>
      <c r="F37" s="122">
        <v>0.17993999999999999</v>
      </c>
      <c r="G37" s="122">
        <v>1.6580000000000001E-2</v>
      </c>
      <c r="H37" s="122">
        <v>3874.0973100000001</v>
      </c>
      <c r="I37" s="124" t="s">
        <v>1363</v>
      </c>
      <c r="J37" s="124" t="s">
        <v>1363</v>
      </c>
      <c r="K37" s="122">
        <v>0.56355</v>
      </c>
      <c r="L37" s="122">
        <v>19.95795</v>
      </c>
      <c r="M37" s="124" t="s">
        <v>1363</v>
      </c>
      <c r="N37" s="122">
        <v>0.19206999999999999</v>
      </c>
      <c r="O37" s="122">
        <v>0.29754999999999998</v>
      </c>
      <c r="P37" s="122">
        <v>2409.9499999999998</v>
      </c>
      <c r="Q37" s="122">
        <v>0.71699999999999997</v>
      </c>
      <c r="R37" s="124" t="s">
        <v>1363</v>
      </c>
      <c r="S37" s="122">
        <v>2E-3</v>
      </c>
      <c r="T37" s="122">
        <v>0.58199999999999996</v>
      </c>
      <c r="U37" s="124" t="s">
        <v>1363</v>
      </c>
      <c r="V37" s="122">
        <v>252.75899999999999</v>
      </c>
      <c r="W37" s="122">
        <v>0.113</v>
      </c>
      <c r="X37" s="122">
        <v>5.5E-2</v>
      </c>
      <c r="Y37" s="122">
        <v>17.739999999999998</v>
      </c>
      <c r="Z37" s="122">
        <v>0.154</v>
      </c>
      <c r="AA37" s="122">
        <v>0.23086000000000001</v>
      </c>
      <c r="AB37" s="122">
        <v>0.30823</v>
      </c>
      <c r="AC37" s="122">
        <v>3.6</v>
      </c>
      <c r="AD37" s="122">
        <v>0.34899999999999998</v>
      </c>
    </row>
    <row r="38" spans="1:30" x14ac:dyDescent="0.3">
      <c r="A38" s="124" t="s">
        <v>685</v>
      </c>
      <c r="B38" s="122">
        <v>2691.67</v>
      </c>
      <c r="C38" s="122">
        <v>4.5784799999999999</v>
      </c>
      <c r="D38" s="122">
        <v>1.0423</v>
      </c>
      <c r="E38" s="122">
        <v>0.22800000000000001</v>
      </c>
      <c r="F38" s="122">
        <v>0.17993999999999999</v>
      </c>
      <c r="G38" s="122">
        <v>1.6580000000000001E-2</v>
      </c>
      <c r="H38" s="122">
        <v>3874.0973100000001</v>
      </c>
      <c r="I38" s="124" t="s">
        <v>1363</v>
      </c>
      <c r="J38" s="124" t="s">
        <v>1363</v>
      </c>
      <c r="K38" s="122">
        <v>0.56355</v>
      </c>
      <c r="L38" s="122">
        <v>19.95795</v>
      </c>
      <c r="M38" s="124" t="s">
        <v>1363</v>
      </c>
      <c r="N38" s="122">
        <v>0.19206999999999999</v>
      </c>
      <c r="O38" s="122">
        <v>0.29754999999999998</v>
      </c>
      <c r="P38" s="122">
        <v>2409.9499999999998</v>
      </c>
      <c r="Q38" s="122">
        <v>0.71699999999999997</v>
      </c>
      <c r="R38" s="124" t="s">
        <v>1363</v>
      </c>
      <c r="S38" s="122">
        <v>2E-3</v>
      </c>
      <c r="T38" s="122">
        <v>0.58199999999999996</v>
      </c>
      <c r="U38" s="124" t="s">
        <v>1363</v>
      </c>
      <c r="V38" s="122">
        <v>252.75899999999999</v>
      </c>
      <c r="W38" s="122">
        <v>0.113</v>
      </c>
      <c r="X38" s="122">
        <v>5.5E-2</v>
      </c>
      <c r="Y38" s="122">
        <v>17.739999999999998</v>
      </c>
      <c r="Z38" s="122">
        <v>0.154</v>
      </c>
      <c r="AA38" s="122">
        <v>0.23086000000000001</v>
      </c>
      <c r="AB38" s="122">
        <v>0.30823</v>
      </c>
      <c r="AC38" s="122">
        <v>3.6</v>
      </c>
      <c r="AD38" s="122">
        <v>0.34899999999999998</v>
      </c>
    </row>
    <row r="39" spans="1:30" x14ac:dyDescent="0.3">
      <c r="A39" s="124" t="s">
        <v>686</v>
      </c>
      <c r="B39" s="122">
        <v>2691.78</v>
      </c>
      <c r="C39" s="122">
        <v>4.6823100000000002</v>
      </c>
      <c r="D39" s="122">
        <v>0.9748</v>
      </c>
      <c r="E39" s="122">
        <v>0.20799999999999999</v>
      </c>
      <c r="F39" s="122">
        <v>0.19464000000000001</v>
      </c>
      <c r="G39" s="122">
        <v>1.7049999999999999E-2</v>
      </c>
      <c r="H39" s="122">
        <v>3874.1085800000001</v>
      </c>
      <c r="I39" s="124" t="s">
        <v>1363</v>
      </c>
      <c r="J39" s="124" t="s">
        <v>1363</v>
      </c>
      <c r="K39" s="122">
        <v>0.64661999999999997</v>
      </c>
      <c r="L39" s="122">
        <v>19.985720000000001</v>
      </c>
      <c r="M39" s="124" t="s">
        <v>1363</v>
      </c>
      <c r="N39" s="122">
        <v>0.17549999999999999</v>
      </c>
      <c r="O39" s="122">
        <v>0.30356</v>
      </c>
      <c r="P39" s="122">
        <v>2410</v>
      </c>
      <c r="Q39" s="122">
        <v>0.72199999999999998</v>
      </c>
      <c r="R39" s="124" t="s">
        <v>1363</v>
      </c>
      <c r="S39" s="122">
        <v>2E-3</v>
      </c>
      <c r="T39" s="122">
        <v>0.58299999999999996</v>
      </c>
      <c r="U39" s="124" t="s">
        <v>1363</v>
      </c>
      <c r="V39" s="122">
        <v>252.751</v>
      </c>
      <c r="W39" s="122">
        <v>9.9000000000000005E-2</v>
      </c>
      <c r="X39" s="122">
        <v>5.2999999999999999E-2</v>
      </c>
      <c r="Y39" s="122">
        <v>17.739999999999998</v>
      </c>
      <c r="Z39" s="122">
        <v>0.154</v>
      </c>
      <c r="AA39" s="122">
        <v>0.22497</v>
      </c>
      <c r="AB39" s="122">
        <v>0.32056000000000001</v>
      </c>
      <c r="AC39" s="122">
        <v>3.76</v>
      </c>
      <c r="AD39" s="122">
        <v>0.36</v>
      </c>
    </row>
    <row r="40" spans="1:30" x14ac:dyDescent="0.3">
      <c r="A40" s="124" t="s">
        <v>687</v>
      </c>
      <c r="B40" s="122">
        <v>2691.78</v>
      </c>
      <c r="C40" s="122">
        <v>4.6823100000000002</v>
      </c>
      <c r="D40" s="122">
        <v>0.9748</v>
      </c>
      <c r="E40" s="122">
        <v>0.20799999999999999</v>
      </c>
      <c r="F40" s="122">
        <v>0.19464000000000001</v>
      </c>
      <c r="G40" s="122">
        <v>1.7049999999999999E-2</v>
      </c>
      <c r="H40" s="122">
        <v>3874.1085800000001</v>
      </c>
      <c r="I40" s="124" t="s">
        <v>1363</v>
      </c>
      <c r="J40" s="124" t="s">
        <v>1363</v>
      </c>
      <c r="K40" s="122">
        <v>0.64661999999999997</v>
      </c>
      <c r="L40" s="122">
        <v>19.985720000000001</v>
      </c>
      <c r="M40" s="124" t="s">
        <v>1363</v>
      </c>
      <c r="N40" s="122">
        <v>0.17549999999999999</v>
      </c>
      <c r="O40" s="122">
        <v>0.30356</v>
      </c>
      <c r="P40" s="122">
        <v>2410</v>
      </c>
      <c r="Q40" s="122">
        <v>0.72199999999999998</v>
      </c>
      <c r="R40" s="124" t="s">
        <v>1363</v>
      </c>
      <c r="S40" s="122">
        <v>2E-3</v>
      </c>
      <c r="T40" s="122">
        <v>0.58299999999999996</v>
      </c>
      <c r="U40" s="124" t="s">
        <v>1363</v>
      </c>
      <c r="V40" s="122">
        <v>252.751</v>
      </c>
      <c r="W40" s="122">
        <v>9.9000000000000005E-2</v>
      </c>
      <c r="X40" s="122">
        <v>5.2999999999999999E-2</v>
      </c>
      <c r="Y40" s="122">
        <v>17.739999999999998</v>
      </c>
      <c r="Z40" s="122">
        <v>0.154</v>
      </c>
      <c r="AA40" s="122">
        <v>0.22497</v>
      </c>
      <c r="AB40" s="122">
        <v>0.32056000000000001</v>
      </c>
      <c r="AC40" s="122">
        <v>3.76</v>
      </c>
      <c r="AD40" s="122">
        <v>0.36</v>
      </c>
    </row>
    <row r="41" spans="1:30" x14ac:dyDescent="0.3">
      <c r="A41" s="124" t="s">
        <v>688</v>
      </c>
      <c r="B41" s="122">
        <v>2691.84</v>
      </c>
      <c r="C41" s="122">
        <v>4.7770200000000003</v>
      </c>
      <c r="D41" s="122">
        <v>0.99099999999999999</v>
      </c>
      <c r="E41" s="122">
        <v>0.191</v>
      </c>
      <c r="F41" s="122">
        <v>0.19816</v>
      </c>
      <c r="G41" s="122">
        <v>1.8079999999999999E-2</v>
      </c>
      <c r="H41" s="122">
        <v>3874.12565</v>
      </c>
      <c r="I41" s="124" t="s">
        <v>1363</v>
      </c>
      <c r="J41" s="124" t="s">
        <v>1363</v>
      </c>
      <c r="K41" s="122">
        <v>0.70415000000000005</v>
      </c>
      <c r="L41" s="122">
        <v>20.02778</v>
      </c>
      <c r="M41" s="124" t="s">
        <v>1363</v>
      </c>
      <c r="N41" s="122">
        <v>0.16761999999999999</v>
      </c>
      <c r="O41" s="122">
        <v>0.30356</v>
      </c>
      <c r="P41" s="122">
        <v>2409.96</v>
      </c>
      <c r="Q41" s="122">
        <v>0.71799999999999997</v>
      </c>
      <c r="R41" s="124" t="s">
        <v>1363</v>
      </c>
      <c r="S41" s="122">
        <v>2E-3</v>
      </c>
      <c r="T41" s="122">
        <v>0.58199999999999996</v>
      </c>
      <c r="U41" s="124" t="s">
        <v>1363</v>
      </c>
      <c r="V41" s="122">
        <v>252.74199999999999</v>
      </c>
      <c r="W41" s="122">
        <v>8.5000000000000006E-2</v>
      </c>
      <c r="X41" s="122">
        <v>0.05</v>
      </c>
      <c r="Y41" s="122">
        <v>17.739999999999998</v>
      </c>
      <c r="Z41" s="122">
        <v>0.153</v>
      </c>
      <c r="AA41" s="122">
        <v>0.22028</v>
      </c>
      <c r="AB41" s="122">
        <v>0.32056000000000001</v>
      </c>
      <c r="AC41" s="122">
        <v>3.92</v>
      </c>
      <c r="AD41" s="122">
        <v>0.377</v>
      </c>
    </row>
    <row r="42" spans="1:30" x14ac:dyDescent="0.3">
      <c r="A42" s="124" t="s">
        <v>689</v>
      </c>
      <c r="B42" s="122">
        <v>2691.84</v>
      </c>
      <c r="C42" s="122">
        <v>4.7770200000000003</v>
      </c>
      <c r="D42" s="122">
        <v>0.99099999999999999</v>
      </c>
      <c r="E42" s="122">
        <v>0.191</v>
      </c>
      <c r="F42" s="122">
        <v>0.19816</v>
      </c>
      <c r="G42" s="122">
        <v>1.8079999999999999E-2</v>
      </c>
      <c r="H42" s="122">
        <v>3874.12565</v>
      </c>
      <c r="I42" s="124" t="s">
        <v>1363</v>
      </c>
      <c r="J42" s="124" t="s">
        <v>1363</v>
      </c>
      <c r="K42" s="122">
        <v>0.70415000000000005</v>
      </c>
      <c r="L42" s="122">
        <v>20.02778</v>
      </c>
      <c r="M42" s="124" t="s">
        <v>1363</v>
      </c>
      <c r="N42" s="122">
        <v>0.16761999999999999</v>
      </c>
      <c r="O42" s="122">
        <v>0.30356</v>
      </c>
      <c r="P42" s="122">
        <v>2409.96</v>
      </c>
      <c r="Q42" s="122">
        <v>0.71799999999999997</v>
      </c>
      <c r="R42" s="124" t="s">
        <v>1363</v>
      </c>
      <c r="S42" s="122">
        <v>2E-3</v>
      </c>
      <c r="T42" s="122">
        <v>0.58199999999999996</v>
      </c>
      <c r="U42" s="124" t="s">
        <v>1363</v>
      </c>
      <c r="V42" s="122">
        <v>252.74199999999999</v>
      </c>
      <c r="W42" s="122">
        <v>8.5000000000000006E-2</v>
      </c>
      <c r="X42" s="122">
        <v>0.05</v>
      </c>
      <c r="Y42" s="122">
        <v>17.739999999999998</v>
      </c>
      <c r="Z42" s="122">
        <v>0.153</v>
      </c>
      <c r="AA42" s="122">
        <v>0.22028</v>
      </c>
      <c r="AB42" s="122">
        <v>0.32056000000000001</v>
      </c>
      <c r="AC42" s="122">
        <v>3.92</v>
      </c>
      <c r="AD42" s="122">
        <v>0.377</v>
      </c>
    </row>
    <row r="43" spans="1:30" x14ac:dyDescent="0.3">
      <c r="A43" s="124" t="s">
        <v>690</v>
      </c>
      <c r="B43" s="122">
        <v>2691.93</v>
      </c>
      <c r="C43" s="122">
        <v>4.7714600000000003</v>
      </c>
      <c r="D43" s="122">
        <v>1.0639000000000001</v>
      </c>
      <c r="E43" s="122">
        <v>0.20499999999999999</v>
      </c>
      <c r="F43" s="122">
        <v>0.16821</v>
      </c>
      <c r="G43" s="122">
        <v>1.821E-2</v>
      </c>
      <c r="H43" s="122">
        <v>3874.1393699999999</v>
      </c>
      <c r="I43" s="124" t="s">
        <v>1363</v>
      </c>
      <c r="J43" s="124" t="s">
        <v>1363</v>
      </c>
      <c r="K43" s="122">
        <v>0.69738</v>
      </c>
      <c r="L43" s="122">
        <v>20.061589999999999</v>
      </c>
      <c r="M43" s="124" t="s">
        <v>1363</v>
      </c>
      <c r="N43" s="122">
        <v>0.17965</v>
      </c>
      <c r="O43" s="122">
        <v>0.32177</v>
      </c>
      <c r="P43" s="122">
        <v>2409.91</v>
      </c>
      <c r="Q43" s="122">
        <v>0.71199999999999997</v>
      </c>
      <c r="R43" s="124" t="s">
        <v>1363</v>
      </c>
      <c r="S43" s="122">
        <v>2E-3</v>
      </c>
      <c r="T43" s="122">
        <v>0.58199999999999996</v>
      </c>
      <c r="U43" s="124" t="s">
        <v>1363</v>
      </c>
      <c r="V43" s="122">
        <v>252.733</v>
      </c>
      <c r="W43" s="122">
        <v>7.0999999999999994E-2</v>
      </c>
      <c r="X43" s="122">
        <v>4.8000000000000001E-2</v>
      </c>
      <c r="Y43" s="122">
        <v>17.739999999999998</v>
      </c>
      <c r="Z43" s="122">
        <v>0.151</v>
      </c>
      <c r="AA43" s="122">
        <v>0.20291000000000001</v>
      </c>
      <c r="AB43" s="122">
        <v>0.34199000000000002</v>
      </c>
      <c r="AC43" s="122">
        <v>4.09</v>
      </c>
      <c r="AD43" s="122">
        <v>0.39200000000000002</v>
      </c>
    </row>
    <row r="44" spans="1:30" x14ac:dyDescent="0.3">
      <c r="A44" s="124" t="s">
        <v>691</v>
      </c>
      <c r="B44" s="122">
        <v>2691.93</v>
      </c>
      <c r="C44" s="122">
        <v>4.7714600000000003</v>
      </c>
      <c r="D44" s="122">
        <v>1.0639000000000001</v>
      </c>
      <c r="E44" s="122">
        <v>0.20499999999999999</v>
      </c>
      <c r="F44" s="122">
        <v>0.16821</v>
      </c>
      <c r="G44" s="122">
        <v>1.821E-2</v>
      </c>
      <c r="H44" s="122">
        <v>3874.1393699999999</v>
      </c>
      <c r="I44" s="124" t="s">
        <v>1363</v>
      </c>
      <c r="J44" s="124" t="s">
        <v>1363</v>
      </c>
      <c r="K44" s="122">
        <v>0.69738</v>
      </c>
      <c r="L44" s="122">
        <v>20.061589999999999</v>
      </c>
      <c r="M44" s="124" t="s">
        <v>1363</v>
      </c>
      <c r="N44" s="122">
        <v>0.17965</v>
      </c>
      <c r="O44" s="122">
        <v>0.32177</v>
      </c>
      <c r="P44" s="122">
        <v>2409.91</v>
      </c>
      <c r="Q44" s="122">
        <v>0.71199999999999997</v>
      </c>
      <c r="R44" s="124" t="s">
        <v>1363</v>
      </c>
      <c r="S44" s="122">
        <v>2E-3</v>
      </c>
      <c r="T44" s="122">
        <v>0.58199999999999996</v>
      </c>
      <c r="U44" s="124" t="s">
        <v>1363</v>
      </c>
      <c r="V44" s="122">
        <v>252.733</v>
      </c>
      <c r="W44" s="122">
        <v>7.0999999999999994E-2</v>
      </c>
      <c r="X44" s="122">
        <v>4.8000000000000001E-2</v>
      </c>
      <c r="Y44" s="122">
        <v>17.739999999999998</v>
      </c>
      <c r="Z44" s="122">
        <v>0.151</v>
      </c>
      <c r="AA44" s="122">
        <v>0.20291000000000001</v>
      </c>
      <c r="AB44" s="122">
        <v>0.34199000000000002</v>
      </c>
      <c r="AC44" s="122">
        <v>4.09</v>
      </c>
      <c r="AD44" s="122">
        <v>0.39200000000000002</v>
      </c>
    </row>
    <row r="45" spans="1:30" x14ac:dyDescent="0.3">
      <c r="A45" s="124" t="s">
        <v>692</v>
      </c>
      <c r="B45" s="122">
        <v>2692.04</v>
      </c>
      <c r="C45" s="122">
        <v>4.7671200000000002</v>
      </c>
      <c r="D45" s="122">
        <v>1.1395</v>
      </c>
      <c r="E45" s="122">
        <v>0.218</v>
      </c>
      <c r="F45" s="122">
        <v>0.13053000000000001</v>
      </c>
      <c r="G45" s="122">
        <v>1.857E-2</v>
      </c>
      <c r="H45" s="122">
        <v>3874.1472899999999</v>
      </c>
      <c r="I45" s="122">
        <v>47.156999999999996</v>
      </c>
      <c r="J45" s="122">
        <v>1.3657699999999999</v>
      </c>
      <c r="K45" s="122">
        <v>0.68835999999999997</v>
      </c>
      <c r="L45" s="122">
        <v>20.081130000000002</v>
      </c>
      <c r="M45" s="124" t="s">
        <v>1363</v>
      </c>
      <c r="N45" s="122">
        <v>0.18793000000000001</v>
      </c>
      <c r="O45" s="122">
        <v>0.32177</v>
      </c>
      <c r="P45" s="122">
        <v>2409.86</v>
      </c>
      <c r="Q45" s="122">
        <v>0.70699999999999996</v>
      </c>
      <c r="R45" s="124" t="s">
        <v>1363</v>
      </c>
      <c r="S45" s="122">
        <v>2E-3</v>
      </c>
      <c r="T45" s="122">
        <v>0.58299999999999996</v>
      </c>
      <c r="U45" s="124" t="s">
        <v>1363</v>
      </c>
      <c r="V45" s="122">
        <v>252.72399999999999</v>
      </c>
      <c r="W45" s="122">
        <v>5.6000000000000001E-2</v>
      </c>
      <c r="X45" s="122">
        <v>4.4999999999999998E-2</v>
      </c>
      <c r="Y45" s="122">
        <v>17.739999999999998</v>
      </c>
      <c r="Z45" s="122">
        <v>0.15</v>
      </c>
      <c r="AA45" s="122">
        <v>0.18361</v>
      </c>
      <c r="AB45" s="122">
        <v>0.36018</v>
      </c>
      <c r="AC45" s="122">
        <v>4.2300000000000004</v>
      </c>
      <c r="AD45" s="122">
        <v>0.39800000000000002</v>
      </c>
    </row>
    <row r="46" spans="1:30" x14ac:dyDescent="0.3">
      <c r="A46" s="124" t="s">
        <v>693</v>
      </c>
      <c r="B46" s="122">
        <v>2692.04</v>
      </c>
      <c r="C46" s="122">
        <v>4.7671200000000002</v>
      </c>
      <c r="D46" s="122">
        <v>1.1395</v>
      </c>
      <c r="E46" s="122">
        <v>0.218</v>
      </c>
      <c r="F46" s="122">
        <v>0.13053000000000001</v>
      </c>
      <c r="G46" s="122">
        <v>1.857E-2</v>
      </c>
      <c r="H46" s="122">
        <v>3874.1472899999999</v>
      </c>
      <c r="I46" s="122">
        <v>47.156999999999996</v>
      </c>
      <c r="J46" s="122">
        <v>1.3657699999999999</v>
      </c>
      <c r="K46" s="122">
        <v>0.68835999999999997</v>
      </c>
      <c r="L46" s="122">
        <v>20.081130000000002</v>
      </c>
      <c r="M46" s="124" t="s">
        <v>1363</v>
      </c>
      <c r="N46" s="122">
        <v>0.18793000000000001</v>
      </c>
      <c r="O46" s="122">
        <v>0.32177</v>
      </c>
      <c r="P46" s="122">
        <v>2409.86</v>
      </c>
      <c r="Q46" s="122">
        <v>0.70699999999999996</v>
      </c>
      <c r="R46" s="124" t="s">
        <v>1363</v>
      </c>
      <c r="S46" s="122">
        <v>2E-3</v>
      </c>
      <c r="T46" s="122">
        <v>0.58299999999999996</v>
      </c>
      <c r="U46" s="124" t="s">
        <v>1363</v>
      </c>
      <c r="V46" s="122">
        <v>252.72399999999999</v>
      </c>
      <c r="W46" s="122">
        <v>5.6000000000000001E-2</v>
      </c>
      <c r="X46" s="122">
        <v>4.4999999999999998E-2</v>
      </c>
      <c r="Y46" s="122">
        <v>17.739999999999998</v>
      </c>
      <c r="Z46" s="122">
        <v>0.15</v>
      </c>
      <c r="AA46" s="122">
        <v>0.18361</v>
      </c>
      <c r="AB46" s="122">
        <v>0.36018</v>
      </c>
      <c r="AC46" s="122">
        <v>4.2300000000000004</v>
      </c>
      <c r="AD46" s="122">
        <v>0.39800000000000002</v>
      </c>
    </row>
    <row r="47" spans="1:30" x14ac:dyDescent="0.3">
      <c r="A47" s="124" t="s">
        <v>694</v>
      </c>
      <c r="B47" s="122">
        <v>2692.05</v>
      </c>
      <c r="C47" s="122">
        <v>4.7637600000000004</v>
      </c>
      <c r="D47" s="122">
        <v>1.1503000000000001</v>
      </c>
      <c r="E47" s="122">
        <v>0.24299999999999999</v>
      </c>
      <c r="F47" s="122">
        <v>0.12095</v>
      </c>
      <c r="G47" s="122">
        <v>1.8499999999999999E-2</v>
      </c>
      <c r="H47" s="122">
        <v>3874.1448599999999</v>
      </c>
      <c r="I47" s="124" t="s">
        <v>1363</v>
      </c>
      <c r="J47" s="124" t="s">
        <v>1363</v>
      </c>
      <c r="K47" s="122">
        <v>0.67925000000000002</v>
      </c>
      <c r="L47" s="122">
        <v>20.075119999999998</v>
      </c>
      <c r="M47" s="122">
        <v>22.95917</v>
      </c>
      <c r="N47" s="122">
        <v>0.18379000000000001</v>
      </c>
      <c r="O47" s="122">
        <v>0.30958999999999998</v>
      </c>
      <c r="P47" s="122">
        <v>2409.83</v>
      </c>
      <c r="Q47" s="122">
        <v>0.70299999999999996</v>
      </c>
      <c r="R47" s="124" t="s">
        <v>1363</v>
      </c>
      <c r="S47" s="122">
        <v>2E-3</v>
      </c>
      <c r="T47" s="122">
        <v>0.58299999999999996</v>
      </c>
      <c r="U47" s="122">
        <v>47.4</v>
      </c>
      <c r="V47" s="122">
        <v>252.71600000000001</v>
      </c>
      <c r="W47" s="122">
        <v>0.04</v>
      </c>
      <c r="X47" s="122">
        <v>4.5999999999999999E-2</v>
      </c>
      <c r="Y47" s="122">
        <v>17.739999999999998</v>
      </c>
      <c r="Z47" s="122">
        <v>0.15</v>
      </c>
      <c r="AA47" s="122">
        <v>0.18249000000000001</v>
      </c>
      <c r="AB47" s="122">
        <v>0.36018</v>
      </c>
      <c r="AC47" s="122">
        <v>4.38</v>
      </c>
      <c r="AD47" s="122">
        <v>0.38800000000000001</v>
      </c>
    </row>
    <row r="48" spans="1:30" x14ac:dyDescent="0.3">
      <c r="A48" s="124" t="s">
        <v>695</v>
      </c>
      <c r="B48" s="122">
        <v>2692.05</v>
      </c>
      <c r="C48" s="122">
        <v>4.7637600000000004</v>
      </c>
      <c r="D48" s="122">
        <v>1.1503000000000001</v>
      </c>
      <c r="E48" s="122">
        <v>0.24299999999999999</v>
      </c>
      <c r="F48" s="122">
        <v>0.12095</v>
      </c>
      <c r="G48" s="122">
        <v>1.8499999999999999E-2</v>
      </c>
      <c r="H48" s="122">
        <v>3874.1448599999999</v>
      </c>
      <c r="I48" s="124" t="s">
        <v>1363</v>
      </c>
      <c r="J48" s="124" t="s">
        <v>1363</v>
      </c>
      <c r="K48" s="122">
        <v>0.67925000000000002</v>
      </c>
      <c r="L48" s="122">
        <v>20.075119999999998</v>
      </c>
      <c r="M48" s="122">
        <v>22.95917</v>
      </c>
      <c r="N48" s="122">
        <v>0.18379000000000001</v>
      </c>
      <c r="O48" s="122">
        <v>0.30958999999999998</v>
      </c>
      <c r="P48" s="122">
        <v>2409.83</v>
      </c>
      <c r="Q48" s="122">
        <v>0.70299999999999996</v>
      </c>
      <c r="R48" s="124" t="s">
        <v>1363</v>
      </c>
      <c r="S48" s="122">
        <v>2E-3</v>
      </c>
      <c r="T48" s="122">
        <v>0.58299999999999996</v>
      </c>
      <c r="U48" s="122">
        <v>47.4</v>
      </c>
      <c r="V48" s="122">
        <v>252.71600000000001</v>
      </c>
      <c r="W48" s="122">
        <v>0.04</v>
      </c>
      <c r="X48" s="122">
        <v>4.5999999999999999E-2</v>
      </c>
      <c r="Y48" s="122">
        <v>17.739999999999998</v>
      </c>
      <c r="Z48" s="122">
        <v>0.15</v>
      </c>
      <c r="AA48" s="122">
        <v>0.18249000000000001</v>
      </c>
      <c r="AB48" s="122">
        <v>0.36018</v>
      </c>
      <c r="AC48" s="122">
        <v>4.38</v>
      </c>
      <c r="AD48" s="122">
        <v>0.38800000000000001</v>
      </c>
    </row>
    <row r="49" spans="1:30" x14ac:dyDescent="0.3">
      <c r="A49" s="124" t="s">
        <v>696</v>
      </c>
      <c r="B49" s="122">
        <v>2691.98</v>
      </c>
      <c r="C49" s="122">
        <v>4.7562300000000004</v>
      </c>
      <c r="D49" s="122">
        <v>1.0234000000000001</v>
      </c>
      <c r="E49" s="122">
        <v>0.24</v>
      </c>
      <c r="F49" s="122">
        <v>0.13900999999999999</v>
      </c>
      <c r="G49" s="122">
        <v>1.8710000000000001E-2</v>
      </c>
      <c r="H49" s="122">
        <v>3874.1268700000001</v>
      </c>
      <c r="I49" s="124" t="s">
        <v>1363</v>
      </c>
      <c r="J49" s="124" t="s">
        <v>1363</v>
      </c>
      <c r="K49" s="122">
        <v>0.67008000000000001</v>
      </c>
      <c r="L49" s="122">
        <v>20.03078</v>
      </c>
      <c r="M49" s="124" t="s">
        <v>1363</v>
      </c>
      <c r="N49" s="122">
        <v>0.16761999999999999</v>
      </c>
      <c r="O49" s="122">
        <v>0.29754999999999998</v>
      </c>
      <c r="P49" s="122">
        <v>2409.8000000000002</v>
      </c>
      <c r="Q49" s="122">
        <v>0.7</v>
      </c>
      <c r="R49" s="124" t="s">
        <v>1363</v>
      </c>
      <c r="S49" s="122">
        <v>2E-3</v>
      </c>
      <c r="T49" s="122">
        <v>0.58299999999999996</v>
      </c>
      <c r="U49" s="124" t="s">
        <v>1363</v>
      </c>
      <c r="V49" s="122">
        <v>252.70699999999999</v>
      </c>
      <c r="W49" s="122">
        <v>3.1E-2</v>
      </c>
      <c r="X49" s="122">
        <v>4.7E-2</v>
      </c>
      <c r="Y49" s="122">
        <v>17.739999999999998</v>
      </c>
      <c r="Z49" s="122">
        <v>0.15</v>
      </c>
      <c r="AA49" s="122">
        <v>0.20291000000000001</v>
      </c>
      <c r="AB49" s="122">
        <v>0.34071000000000001</v>
      </c>
      <c r="AC49" s="122">
        <v>4.25</v>
      </c>
      <c r="AD49" s="122">
        <v>0.375</v>
      </c>
    </row>
    <row r="50" spans="1:30" x14ac:dyDescent="0.3">
      <c r="A50" s="124" t="s">
        <v>697</v>
      </c>
      <c r="B50" s="122">
        <v>2691.98</v>
      </c>
      <c r="C50" s="122">
        <v>4.7562300000000004</v>
      </c>
      <c r="D50" s="122">
        <v>1.0234000000000001</v>
      </c>
      <c r="E50" s="122">
        <v>0.24</v>
      </c>
      <c r="F50" s="122">
        <v>0.13900999999999999</v>
      </c>
      <c r="G50" s="122">
        <v>1.8710000000000001E-2</v>
      </c>
      <c r="H50" s="122">
        <v>3874.1268700000001</v>
      </c>
      <c r="I50" s="124" t="s">
        <v>1363</v>
      </c>
      <c r="J50" s="124" t="s">
        <v>1363</v>
      </c>
      <c r="K50" s="122">
        <v>0.67008000000000001</v>
      </c>
      <c r="L50" s="122">
        <v>20.03078</v>
      </c>
      <c r="M50" s="124" t="s">
        <v>1363</v>
      </c>
      <c r="N50" s="122">
        <v>0.16761999999999999</v>
      </c>
      <c r="O50" s="122">
        <v>0.29754999999999998</v>
      </c>
      <c r="P50" s="122">
        <v>2409.8000000000002</v>
      </c>
      <c r="Q50" s="122">
        <v>0.7</v>
      </c>
      <c r="R50" s="124" t="s">
        <v>1363</v>
      </c>
      <c r="S50" s="122">
        <v>2E-3</v>
      </c>
      <c r="T50" s="122">
        <v>0.58299999999999996</v>
      </c>
      <c r="U50" s="124" t="s">
        <v>1363</v>
      </c>
      <c r="V50" s="122">
        <v>252.70699999999999</v>
      </c>
      <c r="W50" s="122">
        <v>3.1E-2</v>
      </c>
      <c r="X50" s="122">
        <v>4.7E-2</v>
      </c>
      <c r="Y50" s="122">
        <v>17.739999999999998</v>
      </c>
      <c r="Z50" s="122">
        <v>0.15</v>
      </c>
      <c r="AA50" s="122">
        <v>0.20291000000000001</v>
      </c>
      <c r="AB50" s="122">
        <v>0.34071000000000001</v>
      </c>
      <c r="AC50" s="122">
        <v>4.25</v>
      </c>
      <c r="AD50" s="122">
        <v>0.375</v>
      </c>
    </row>
    <row r="51" spans="1:30" x14ac:dyDescent="0.3">
      <c r="A51" s="124" t="s">
        <v>698</v>
      </c>
      <c r="B51" s="122">
        <v>2691.85</v>
      </c>
      <c r="C51" s="122">
        <v>4.6691799999999999</v>
      </c>
      <c r="D51" s="122">
        <v>0.86050000000000004</v>
      </c>
      <c r="E51" s="122">
        <v>0.223</v>
      </c>
      <c r="F51" s="122">
        <v>0.17909</v>
      </c>
      <c r="G51" s="122">
        <v>1.9099999999999999E-2</v>
      </c>
      <c r="H51" s="122">
        <v>3874.0848099999998</v>
      </c>
      <c r="I51" s="124" t="s">
        <v>1363</v>
      </c>
      <c r="J51" s="124" t="s">
        <v>1363</v>
      </c>
      <c r="K51" s="122">
        <v>0.66071999999999997</v>
      </c>
      <c r="L51" s="122">
        <v>19.92718</v>
      </c>
      <c r="M51" s="124" t="s">
        <v>1363</v>
      </c>
      <c r="N51" s="122">
        <v>0.13569000000000001</v>
      </c>
      <c r="O51" s="122">
        <v>0.30356</v>
      </c>
      <c r="P51" s="122">
        <v>2409.7600000000002</v>
      </c>
      <c r="Q51" s="122">
        <v>0.69599999999999995</v>
      </c>
      <c r="R51" s="124" t="s">
        <v>1363</v>
      </c>
      <c r="S51" s="122">
        <v>2E-3</v>
      </c>
      <c r="T51" s="122">
        <v>0.58099999999999996</v>
      </c>
      <c r="U51" s="124" t="s">
        <v>1363</v>
      </c>
      <c r="V51" s="122">
        <v>252.69800000000001</v>
      </c>
      <c r="W51" s="122">
        <v>6.0999999999999999E-2</v>
      </c>
      <c r="X51" s="122">
        <v>4.7E-2</v>
      </c>
      <c r="Y51" s="122">
        <v>17.739999999999998</v>
      </c>
      <c r="Z51" s="122">
        <v>0.15</v>
      </c>
      <c r="AA51" s="122">
        <v>0.24515999999999999</v>
      </c>
      <c r="AB51" s="122">
        <v>0.29970999999999998</v>
      </c>
      <c r="AC51" s="122">
        <v>3.99</v>
      </c>
      <c r="AD51" s="122">
        <v>0.36</v>
      </c>
    </row>
    <row r="52" spans="1:30" x14ac:dyDescent="0.3">
      <c r="A52" s="124" t="s">
        <v>699</v>
      </c>
      <c r="B52" s="122">
        <v>2691.85</v>
      </c>
      <c r="C52" s="122">
        <v>4.6691799999999999</v>
      </c>
      <c r="D52" s="122">
        <v>0.86050000000000004</v>
      </c>
      <c r="E52" s="122">
        <v>0.223</v>
      </c>
      <c r="F52" s="122">
        <v>0.17909</v>
      </c>
      <c r="G52" s="122">
        <v>1.9099999999999999E-2</v>
      </c>
      <c r="H52" s="122">
        <v>3874.0848099999998</v>
      </c>
      <c r="I52" s="124" t="s">
        <v>1363</v>
      </c>
      <c r="J52" s="124" t="s">
        <v>1363</v>
      </c>
      <c r="K52" s="122">
        <v>0.66071999999999997</v>
      </c>
      <c r="L52" s="122">
        <v>19.92718</v>
      </c>
      <c r="M52" s="124" t="s">
        <v>1363</v>
      </c>
      <c r="N52" s="122">
        <v>0.13569000000000001</v>
      </c>
      <c r="O52" s="122">
        <v>0.30356</v>
      </c>
      <c r="P52" s="122">
        <v>2409.7600000000002</v>
      </c>
      <c r="Q52" s="122">
        <v>0.69599999999999995</v>
      </c>
      <c r="R52" s="124" t="s">
        <v>1363</v>
      </c>
      <c r="S52" s="122">
        <v>2E-3</v>
      </c>
      <c r="T52" s="122">
        <v>0.58099999999999996</v>
      </c>
      <c r="U52" s="124" t="s">
        <v>1363</v>
      </c>
      <c r="V52" s="122">
        <v>252.69800000000001</v>
      </c>
      <c r="W52" s="122">
        <v>6.0999999999999999E-2</v>
      </c>
      <c r="X52" s="122">
        <v>4.7E-2</v>
      </c>
      <c r="Y52" s="122">
        <v>17.739999999999998</v>
      </c>
      <c r="Z52" s="122">
        <v>0.15</v>
      </c>
      <c r="AA52" s="122">
        <v>0.24515999999999999</v>
      </c>
      <c r="AB52" s="122">
        <v>0.29970999999999998</v>
      </c>
      <c r="AC52" s="122">
        <v>3.99</v>
      </c>
      <c r="AD52" s="122">
        <v>0.36</v>
      </c>
    </row>
    <row r="53" spans="1:30" x14ac:dyDescent="0.3">
      <c r="A53" s="124" t="s">
        <v>700</v>
      </c>
      <c r="B53" s="122">
        <v>2691.73</v>
      </c>
      <c r="C53" s="122">
        <v>4.47654</v>
      </c>
      <c r="D53" s="122">
        <v>0.74299999999999999</v>
      </c>
      <c r="E53" s="122">
        <v>0.218</v>
      </c>
      <c r="F53" s="122">
        <v>0.19613</v>
      </c>
      <c r="G53" s="122">
        <v>1.941E-2</v>
      </c>
      <c r="H53" s="122">
        <v>3874.04945</v>
      </c>
      <c r="I53" s="124" t="s">
        <v>1363</v>
      </c>
      <c r="J53" s="124" t="s">
        <v>1363</v>
      </c>
      <c r="K53" s="122">
        <v>0.65195999999999998</v>
      </c>
      <c r="L53" s="122">
        <v>19.84019</v>
      </c>
      <c r="M53" s="124" t="s">
        <v>1363</v>
      </c>
      <c r="N53" s="122">
        <v>0.10808</v>
      </c>
      <c r="O53" s="122">
        <v>0.32790000000000002</v>
      </c>
      <c r="P53" s="122">
        <v>2409.73</v>
      </c>
      <c r="Q53" s="122">
        <v>0.69299999999999995</v>
      </c>
      <c r="R53" s="124" t="s">
        <v>1363</v>
      </c>
      <c r="S53" s="122">
        <v>2E-3</v>
      </c>
      <c r="T53" s="122">
        <v>0.58299999999999996</v>
      </c>
      <c r="U53" s="124" t="s">
        <v>1363</v>
      </c>
      <c r="V53" s="122">
        <v>252.69</v>
      </c>
      <c r="W53" s="122">
        <v>9.1999999999999998E-2</v>
      </c>
      <c r="X53" s="122">
        <v>4.8000000000000001E-2</v>
      </c>
      <c r="Y53" s="122">
        <v>17.739999999999998</v>
      </c>
      <c r="Z53" s="122">
        <v>0.15</v>
      </c>
      <c r="AA53" s="122">
        <v>0.28937000000000002</v>
      </c>
      <c r="AB53" s="122">
        <v>0.25152999999999998</v>
      </c>
      <c r="AC53" s="122">
        <v>3.81</v>
      </c>
      <c r="AD53" s="122">
        <v>0.34499999999999997</v>
      </c>
    </row>
    <row r="54" spans="1:30" x14ac:dyDescent="0.3">
      <c r="A54" s="124" t="s">
        <v>701</v>
      </c>
      <c r="B54" s="122">
        <v>2691.73</v>
      </c>
      <c r="C54" s="122">
        <v>4.47654</v>
      </c>
      <c r="D54" s="122">
        <v>0.74299999999999999</v>
      </c>
      <c r="E54" s="122">
        <v>0.218</v>
      </c>
      <c r="F54" s="122">
        <v>0.19613</v>
      </c>
      <c r="G54" s="122">
        <v>1.941E-2</v>
      </c>
      <c r="H54" s="122">
        <v>3874.04945</v>
      </c>
      <c r="I54" s="124" t="s">
        <v>1363</v>
      </c>
      <c r="J54" s="124" t="s">
        <v>1363</v>
      </c>
      <c r="K54" s="122">
        <v>0.65195999999999998</v>
      </c>
      <c r="L54" s="122">
        <v>19.84019</v>
      </c>
      <c r="M54" s="124" t="s">
        <v>1363</v>
      </c>
      <c r="N54" s="122">
        <v>0.10808</v>
      </c>
      <c r="O54" s="122">
        <v>0.32790000000000002</v>
      </c>
      <c r="P54" s="122">
        <v>2409.73</v>
      </c>
      <c r="Q54" s="122">
        <v>0.69299999999999995</v>
      </c>
      <c r="R54" s="124" t="s">
        <v>1363</v>
      </c>
      <c r="S54" s="122">
        <v>2E-3</v>
      </c>
      <c r="T54" s="122">
        <v>0.58299999999999996</v>
      </c>
      <c r="U54" s="124" t="s">
        <v>1363</v>
      </c>
      <c r="V54" s="122">
        <v>252.69</v>
      </c>
      <c r="W54" s="122">
        <v>9.1999999999999998E-2</v>
      </c>
      <c r="X54" s="122">
        <v>4.8000000000000001E-2</v>
      </c>
      <c r="Y54" s="122">
        <v>17.739999999999998</v>
      </c>
      <c r="Z54" s="122">
        <v>0.15</v>
      </c>
      <c r="AA54" s="122">
        <v>0.28937000000000002</v>
      </c>
      <c r="AB54" s="122">
        <v>0.25152999999999998</v>
      </c>
      <c r="AC54" s="122">
        <v>3.81</v>
      </c>
      <c r="AD54" s="122">
        <v>0.34499999999999997</v>
      </c>
    </row>
    <row r="55" spans="1:30" x14ac:dyDescent="0.3">
      <c r="A55" s="124" t="s">
        <v>702</v>
      </c>
      <c r="B55" s="122">
        <v>2691.68</v>
      </c>
      <c r="C55" s="122">
        <v>4.2491099999999999</v>
      </c>
      <c r="D55" s="122">
        <v>0.63300000000000001</v>
      </c>
      <c r="E55" s="122">
        <v>0.21199999999999999</v>
      </c>
      <c r="F55" s="122">
        <v>0.20473</v>
      </c>
      <c r="G55" s="122">
        <v>1.9689999999999999E-2</v>
      </c>
      <c r="H55" s="122">
        <v>3873.9964199999999</v>
      </c>
      <c r="I55" s="124" t="s">
        <v>1363</v>
      </c>
      <c r="J55" s="124" t="s">
        <v>1363</v>
      </c>
      <c r="K55" s="122">
        <v>0.64349999999999996</v>
      </c>
      <c r="L55" s="122">
        <v>19.709890000000001</v>
      </c>
      <c r="M55" s="124" t="s">
        <v>1363</v>
      </c>
      <c r="N55" s="122">
        <v>9.4170000000000004E-2</v>
      </c>
      <c r="O55" s="122">
        <v>0.35908000000000001</v>
      </c>
      <c r="P55" s="122">
        <v>2409.69</v>
      </c>
      <c r="Q55" s="122">
        <v>0.68799999999999994</v>
      </c>
      <c r="R55" s="124" t="s">
        <v>1363</v>
      </c>
      <c r="S55" s="122">
        <v>2E-3</v>
      </c>
      <c r="T55" s="122">
        <v>0.58199999999999996</v>
      </c>
      <c r="U55" s="124" t="s">
        <v>1363</v>
      </c>
      <c r="V55" s="122">
        <v>252.68100000000001</v>
      </c>
      <c r="W55" s="122">
        <v>0.124</v>
      </c>
      <c r="X55" s="122">
        <v>0.05</v>
      </c>
      <c r="Y55" s="122">
        <v>17.739999999999998</v>
      </c>
      <c r="Z55" s="122">
        <v>0.15</v>
      </c>
      <c r="AA55" s="122">
        <v>0.33532000000000001</v>
      </c>
      <c r="AB55" s="122">
        <v>0.21035999999999999</v>
      </c>
      <c r="AC55" s="122">
        <v>3.7</v>
      </c>
      <c r="AD55" s="122">
        <v>0.32900000000000001</v>
      </c>
    </row>
    <row r="56" spans="1:30" x14ac:dyDescent="0.3">
      <c r="A56" s="124" t="s">
        <v>703</v>
      </c>
      <c r="B56" s="122">
        <v>2691.68</v>
      </c>
      <c r="C56" s="122">
        <v>4.2491099999999999</v>
      </c>
      <c r="D56" s="122">
        <v>0.63300000000000001</v>
      </c>
      <c r="E56" s="122">
        <v>0.21199999999999999</v>
      </c>
      <c r="F56" s="122">
        <v>0.20473</v>
      </c>
      <c r="G56" s="122">
        <v>1.9689999999999999E-2</v>
      </c>
      <c r="H56" s="122">
        <v>3873.9964199999999</v>
      </c>
      <c r="I56" s="124" t="s">
        <v>1363</v>
      </c>
      <c r="J56" s="124" t="s">
        <v>1363</v>
      </c>
      <c r="K56" s="122">
        <v>0.64349999999999996</v>
      </c>
      <c r="L56" s="122">
        <v>19.709890000000001</v>
      </c>
      <c r="M56" s="124" t="s">
        <v>1363</v>
      </c>
      <c r="N56" s="122">
        <v>9.4170000000000004E-2</v>
      </c>
      <c r="O56" s="122">
        <v>0.35908000000000001</v>
      </c>
      <c r="P56" s="122">
        <v>2409.69</v>
      </c>
      <c r="Q56" s="122">
        <v>0.68799999999999994</v>
      </c>
      <c r="R56" s="124" t="s">
        <v>1363</v>
      </c>
      <c r="S56" s="122">
        <v>2E-3</v>
      </c>
      <c r="T56" s="122">
        <v>0.58199999999999996</v>
      </c>
      <c r="U56" s="124" t="s">
        <v>1363</v>
      </c>
      <c r="V56" s="122">
        <v>252.68100000000001</v>
      </c>
      <c r="W56" s="122">
        <v>0.124</v>
      </c>
      <c r="X56" s="122">
        <v>0.05</v>
      </c>
      <c r="Y56" s="122">
        <v>17.739999999999998</v>
      </c>
      <c r="Z56" s="122">
        <v>0.15</v>
      </c>
      <c r="AA56" s="122">
        <v>0.33532000000000001</v>
      </c>
      <c r="AB56" s="122">
        <v>0.21035999999999999</v>
      </c>
      <c r="AC56" s="122">
        <v>3.7</v>
      </c>
      <c r="AD56" s="122">
        <v>0.32900000000000001</v>
      </c>
    </row>
    <row r="57" spans="1:30" x14ac:dyDescent="0.3">
      <c r="A57" s="124" t="s">
        <v>704</v>
      </c>
      <c r="B57" s="122">
        <v>2691.71</v>
      </c>
      <c r="C57" s="122">
        <v>4.0098599999999998</v>
      </c>
      <c r="D57" s="122">
        <v>0.54059999999999997</v>
      </c>
      <c r="E57" s="122">
        <v>0.21199999999999999</v>
      </c>
      <c r="F57" s="122">
        <v>0.20749000000000001</v>
      </c>
      <c r="G57" s="122">
        <v>1.967E-2</v>
      </c>
      <c r="H57" s="122">
        <v>3873.9793500000001</v>
      </c>
      <c r="I57" s="124" t="s">
        <v>1363</v>
      </c>
      <c r="J57" s="124" t="s">
        <v>1363</v>
      </c>
      <c r="K57" s="122">
        <v>0.63490000000000002</v>
      </c>
      <c r="L57" s="122">
        <v>19.62612</v>
      </c>
      <c r="M57" s="124" t="s">
        <v>1363</v>
      </c>
      <c r="N57" s="122">
        <v>0.10808</v>
      </c>
      <c r="O57" s="122">
        <v>0.38457999999999998</v>
      </c>
      <c r="P57" s="122">
        <v>2409.75</v>
      </c>
      <c r="Q57" s="122">
        <v>0.69499999999999995</v>
      </c>
      <c r="R57" s="124" t="s">
        <v>1363</v>
      </c>
      <c r="S57" s="122">
        <v>2E-3</v>
      </c>
      <c r="T57" s="122">
        <v>0.58299999999999996</v>
      </c>
      <c r="U57" s="124" t="s">
        <v>1363</v>
      </c>
      <c r="V57" s="122">
        <v>252.672</v>
      </c>
      <c r="W57" s="122">
        <v>0.151</v>
      </c>
      <c r="X57" s="122">
        <v>5.1999999999999998E-2</v>
      </c>
      <c r="Y57" s="122">
        <v>17.739999999999998</v>
      </c>
      <c r="Z57" s="122">
        <v>0.15</v>
      </c>
      <c r="AA57" s="122">
        <v>0.38130999999999998</v>
      </c>
      <c r="AB57" s="122">
        <v>0.16661000000000001</v>
      </c>
      <c r="AC57" s="122">
        <v>3.64</v>
      </c>
      <c r="AD57" s="122">
        <v>0.313</v>
      </c>
    </row>
    <row r="58" spans="1:30" x14ac:dyDescent="0.3">
      <c r="A58" s="125" t="s">
        <v>705</v>
      </c>
      <c r="B58" s="131">
        <v>2691.71</v>
      </c>
      <c r="C58" s="131">
        <v>4.0098599999999998</v>
      </c>
      <c r="D58" s="131">
        <v>0.54059999999999997</v>
      </c>
      <c r="E58" s="131">
        <v>0.21199999999999999</v>
      </c>
      <c r="F58" s="131">
        <v>0.20749000000000001</v>
      </c>
      <c r="G58" s="131">
        <v>1.967E-2</v>
      </c>
      <c r="H58" s="131">
        <v>3873.9793500000001</v>
      </c>
      <c r="I58" s="125" t="s">
        <v>1363</v>
      </c>
      <c r="J58" s="125" t="s">
        <v>1363</v>
      </c>
      <c r="K58" s="131">
        <v>0.63490000000000002</v>
      </c>
      <c r="L58" s="131">
        <v>19.62612</v>
      </c>
      <c r="M58" s="125" t="s">
        <v>1363</v>
      </c>
      <c r="N58" s="131">
        <v>0.10808</v>
      </c>
      <c r="O58" s="131">
        <v>0.38457999999999998</v>
      </c>
      <c r="P58" s="131">
        <v>2409.75</v>
      </c>
      <c r="Q58" s="131">
        <v>0.69499999999999995</v>
      </c>
      <c r="R58" s="125" t="s">
        <v>1363</v>
      </c>
      <c r="S58" s="131">
        <v>2E-3</v>
      </c>
      <c r="T58" s="131">
        <v>0.58299999999999996</v>
      </c>
      <c r="U58" s="125" t="s">
        <v>1363</v>
      </c>
      <c r="V58" s="131">
        <v>252.672</v>
      </c>
      <c r="W58" s="131">
        <v>0.151</v>
      </c>
      <c r="X58" s="131">
        <v>5.1999999999999998E-2</v>
      </c>
      <c r="Y58" s="131">
        <v>17.739999999999998</v>
      </c>
      <c r="Z58" s="131">
        <v>0.15</v>
      </c>
      <c r="AA58" s="131">
        <v>0.38130999999999998</v>
      </c>
      <c r="AB58" s="131">
        <v>0.16661000000000001</v>
      </c>
      <c r="AC58" s="131">
        <v>3.64</v>
      </c>
      <c r="AD58" s="131">
        <v>0.313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1395</v>
      </c>
      <c r="C5" s="1"/>
      <c r="D5" s="1"/>
      <c r="E5" s="1"/>
      <c r="F5" s="1"/>
      <c r="G5" s="1"/>
      <c r="H5" s="1"/>
    </row>
    <row r="6" spans="1:8" ht="27.6" x14ac:dyDescent="0.3">
      <c r="A6" s="1"/>
      <c r="B6" s="3" t="s">
        <v>44</v>
      </c>
      <c r="C6" s="3" t="s">
        <v>3</v>
      </c>
      <c r="D6" s="3" t="s">
        <v>1396</v>
      </c>
      <c r="E6" s="3" t="s">
        <v>7</v>
      </c>
      <c r="F6" s="3" t="s">
        <v>8</v>
      </c>
      <c r="G6" s="3" t="s">
        <v>1397</v>
      </c>
      <c r="H6" s="3" t="s">
        <v>1398</v>
      </c>
    </row>
    <row r="7" spans="1:8" x14ac:dyDescent="0.3">
      <c r="A7" s="1"/>
      <c r="B7" s="85" t="s">
        <v>48</v>
      </c>
      <c r="C7" s="6" t="s">
        <v>433</v>
      </c>
      <c r="D7" s="6" t="s">
        <v>1384</v>
      </c>
      <c r="E7" s="85" t="s">
        <v>1399</v>
      </c>
      <c r="F7" s="85" t="s">
        <v>1400</v>
      </c>
      <c r="G7" s="145">
        <v>0.25</v>
      </c>
      <c r="H7" s="85"/>
    </row>
    <row r="8" spans="1:8" x14ac:dyDescent="0.3">
      <c r="A8" s="1"/>
      <c r="B8" s="85" t="s">
        <v>48</v>
      </c>
      <c r="C8" s="6" t="s">
        <v>61</v>
      </c>
      <c r="D8" s="6" t="s">
        <v>1401</v>
      </c>
      <c r="E8" s="85" t="s">
        <v>1399</v>
      </c>
      <c r="F8" s="85" t="s">
        <v>1400</v>
      </c>
      <c r="G8" s="145">
        <v>0.44</v>
      </c>
      <c r="H8" s="85"/>
    </row>
    <row r="9" spans="1:8" x14ac:dyDescent="0.3">
      <c r="A9" s="1"/>
      <c r="B9" s="85" t="s">
        <v>48</v>
      </c>
      <c r="C9" s="6" t="s">
        <v>61</v>
      </c>
      <c r="D9" s="6" t="s">
        <v>1402</v>
      </c>
      <c r="E9" s="85" t="s">
        <v>1399</v>
      </c>
      <c r="F9" s="85" t="s">
        <v>1400</v>
      </c>
      <c r="G9" s="145">
        <v>0.05</v>
      </c>
      <c r="H9" s="85"/>
    </row>
    <row r="10" spans="1:8" x14ac:dyDescent="0.3">
      <c r="A10" s="1"/>
      <c r="B10" s="85" t="s">
        <v>48</v>
      </c>
      <c r="C10" s="6" t="s">
        <v>61</v>
      </c>
      <c r="D10" s="6" t="s">
        <v>1403</v>
      </c>
      <c r="E10" s="85" t="s">
        <v>1399</v>
      </c>
      <c r="F10" s="85" t="s">
        <v>1400</v>
      </c>
      <c r="G10" s="145">
        <v>0.17</v>
      </c>
      <c r="H10" s="85"/>
    </row>
    <row r="11" spans="1:8" x14ac:dyDescent="0.3">
      <c r="A11" s="1"/>
      <c r="B11" s="85" t="s">
        <v>48</v>
      </c>
      <c r="C11" s="6" t="s">
        <v>61</v>
      </c>
      <c r="D11" s="6" t="s">
        <v>1404</v>
      </c>
      <c r="E11" s="85" t="s">
        <v>1399</v>
      </c>
      <c r="F11" s="85" t="s">
        <v>1400</v>
      </c>
      <c r="G11" s="145">
        <v>4.0199999999999996</v>
      </c>
      <c r="H11" s="85"/>
    </row>
    <row r="12" spans="1:8" x14ac:dyDescent="0.3">
      <c r="A12" s="1"/>
      <c r="B12" s="85" t="s">
        <v>48</v>
      </c>
      <c r="C12" s="6" t="s">
        <v>61</v>
      </c>
      <c r="D12" s="6" t="s">
        <v>1405</v>
      </c>
      <c r="E12" s="85" t="s">
        <v>1399</v>
      </c>
      <c r="F12" s="85" t="s">
        <v>1400</v>
      </c>
      <c r="G12" s="145">
        <v>0.14000000000000001</v>
      </c>
      <c r="H12" s="85"/>
    </row>
    <row r="13" spans="1:8" x14ac:dyDescent="0.3">
      <c r="A13" s="1"/>
      <c r="B13" s="85" t="s">
        <v>48</v>
      </c>
      <c r="C13" s="6" t="s">
        <v>61</v>
      </c>
      <c r="D13" s="6" t="s">
        <v>1406</v>
      </c>
      <c r="E13" s="85" t="s">
        <v>1399</v>
      </c>
      <c r="F13" s="85" t="s">
        <v>1400</v>
      </c>
      <c r="G13" s="145">
        <v>5.0199999999999996</v>
      </c>
      <c r="H13" s="85"/>
    </row>
    <row r="14" spans="1:8" x14ac:dyDescent="0.3">
      <c r="A14" s="1"/>
      <c r="B14" s="85" t="s">
        <v>48</v>
      </c>
      <c r="C14" s="6" t="s">
        <v>61</v>
      </c>
      <c r="D14" s="6" t="s">
        <v>1407</v>
      </c>
      <c r="E14" s="85" t="s">
        <v>1399</v>
      </c>
      <c r="F14" s="85" t="s">
        <v>1400</v>
      </c>
      <c r="G14" s="145">
        <v>0.1</v>
      </c>
      <c r="H14" s="85"/>
    </row>
    <row r="15" spans="1:8" x14ac:dyDescent="0.3">
      <c r="A15" s="1"/>
      <c r="B15" s="85" t="s">
        <v>48</v>
      </c>
      <c r="C15" s="6" t="s">
        <v>61</v>
      </c>
      <c r="D15" s="6" t="s">
        <v>1408</v>
      </c>
      <c r="E15" s="85" t="s">
        <v>1399</v>
      </c>
      <c r="F15" s="85" t="s">
        <v>1400</v>
      </c>
      <c r="G15" s="145">
        <v>0.15</v>
      </c>
      <c r="H15" s="85"/>
    </row>
    <row r="16" spans="1:8" x14ac:dyDescent="0.3">
      <c r="A16" s="1"/>
      <c r="B16" s="85" t="s">
        <v>48</v>
      </c>
      <c r="C16" s="6" t="s">
        <v>61</v>
      </c>
      <c r="D16" s="6" t="s">
        <v>1409</v>
      </c>
      <c r="E16" s="85" t="s">
        <v>1399</v>
      </c>
      <c r="F16" s="85" t="s">
        <v>1400</v>
      </c>
      <c r="G16" s="145">
        <v>7.0000000000000007E-2</v>
      </c>
      <c r="H16" s="85"/>
    </row>
    <row r="17" spans="1:8" x14ac:dyDescent="0.3">
      <c r="A17" s="1"/>
      <c r="B17" s="85" t="s">
        <v>48</v>
      </c>
      <c r="C17" s="6" t="s">
        <v>61</v>
      </c>
      <c r="D17" s="6" t="s">
        <v>1410</v>
      </c>
      <c r="E17" s="85" t="s">
        <v>1399</v>
      </c>
      <c r="F17" s="85" t="s">
        <v>1400</v>
      </c>
      <c r="G17" s="145">
        <v>5.0199999999999996</v>
      </c>
      <c r="H17" s="85"/>
    </row>
    <row r="18" spans="1:8" x14ac:dyDescent="0.3">
      <c r="A18" s="1"/>
      <c r="B18" s="85" t="s">
        <v>48</v>
      </c>
      <c r="C18" s="6" t="s">
        <v>61</v>
      </c>
      <c r="D18" s="6" t="s">
        <v>1411</v>
      </c>
      <c r="E18" s="85" t="s">
        <v>1399</v>
      </c>
      <c r="F18" s="85" t="s">
        <v>1400</v>
      </c>
      <c r="G18" s="145">
        <v>1.86</v>
      </c>
      <c r="H18" s="85"/>
    </row>
    <row r="19" spans="1:8" x14ac:dyDescent="0.3">
      <c r="A19" s="1"/>
      <c r="B19" s="85" t="s">
        <v>48</v>
      </c>
      <c r="C19" s="6" t="s">
        <v>61</v>
      </c>
      <c r="D19" s="6" t="s">
        <v>1412</v>
      </c>
      <c r="E19" s="85" t="s">
        <v>1399</v>
      </c>
      <c r="F19" s="85" t="s">
        <v>1400</v>
      </c>
      <c r="G19" s="145">
        <v>1.01</v>
      </c>
      <c r="H19" s="85"/>
    </row>
    <row r="20" spans="1:8" x14ac:dyDescent="0.3">
      <c r="A20" s="1"/>
      <c r="B20" s="85" t="s">
        <v>48</v>
      </c>
      <c r="C20" s="6" t="s">
        <v>61</v>
      </c>
      <c r="D20" s="6" t="s">
        <v>1413</v>
      </c>
      <c r="E20" s="85" t="s">
        <v>1399</v>
      </c>
      <c r="F20" s="85" t="s">
        <v>1400</v>
      </c>
      <c r="G20" s="145">
        <v>4.3380000000000001</v>
      </c>
      <c r="H20" s="85"/>
    </row>
    <row r="21" spans="1:8" x14ac:dyDescent="0.3">
      <c r="A21" s="1"/>
      <c r="B21" s="85" t="s">
        <v>48</v>
      </c>
      <c r="C21" s="6" t="s">
        <v>61</v>
      </c>
      <c r="D21" s="6" t="s">
        <v>1414</v>
      </c>
      <c r="E21" s="85" t="s">
        <v>1399</v>
      </c>
      <c r="F21" s="85" t="s">
        <v>1400</v>
      </c>
      <c r="G21" s="145">
        <v>0.52</v>
      </c>
      <c r="H21" s="85"/>
    </row>
    <row r="22" spans="1:8" x14ac:dyDescent="0.3">
      <c r="A22" s="1"/>
      <c r="B22" s="85" t="s">
        <v>48</v>
      </c>
      <c r="C22" s="6" t="s">
        <v>61</v>
      </c>
      <c r="D22" s="6" t="s">
        <v>1415</v>
      </c>
      <c r="E22" s="85" t="s">
        <v>1399</v>
      </c>
      <c r="F22" s="85" t="s">
        <v>1400</v>
      </c>
      <c r="G22" s="145">
        <v>0.01</v>
      </c>
      <c r="H22" s="85"/>
    </row>
    <row r="23" spans="1:8" x14ac:dyDescent="0.3">
      <c r="A23" s="1"/>
      <c r="B23" s="85" t="s">
        <v>48</v>
      </c>
      <c r="C23" s="6" t="s">
        <v>61</v>
      </c>
      <c r="D23" s="6" t="s">
        <v>1416</v>
      </c>
      <c r="E23" s="85" t="s">
        <v>1399</v>
      </c>
      <c r="F23" s="85" t="s">
        <v>1400</v>
      </c>
      <c r="G23" s="145">
        <v>0.04</v>
      </c>
      <c r="H23" s="85"/>
    </row>
    <row r="24" spans="1:8" x14ac:dyDescent="0.3">
      <c r="A24" s="1"/>
      <c r="B24" s="85" t="s">
        <v>48</v>
      </c>
      <c r="C24" s="6" t="s">
        <v>61</v>
      </c>
      <c r="D24" s="6" t="s">
        <v>1417</v>
      </c>
      <c r="E24" s="85" t="s">
        <v>1399</v>
      </c>
      <c r="F24" s="85" t="s">
        <v>1400</v>
      </c>
      <c r="G24" s="145">
        <v>1.03</v>
      </c>
      <c r="H24" s="85"/>
    </row>
    <row r="25" spans="1:8" x14ac:dyDescent="0.3">
      <c r="A25" s="1"/>
      <c r="B25" s="85" t="s">
        <v>48</v>
      </c>
      <c r="C25" s="6" t="s">
        <v>61</v>
      </c>
      <c r="D25" s="6" t="s">
        <v>1418</v>
      </c>
      <c r="E25" s="85" t="s">
        <v>1399</v>
      </c>
      <c r="F25" s="85" t="s">
        <v>1400</v>
      </c>
      <c r="G25" s="145">
        <v>0.22</v>
      </c>
      <c r="H25" s="85"/>
    </row>
    <row r="26" spans="1:8" x14ac:dyDescent="0.3">
      <c r="A26" s="1"/>
      <c r="B26" s="85" t="s">
        <v>48</v>
      </c>
      <c r="C26" s="6" t="s">
        <v>61</v>
      </c>
      <c r="D26" s="6" t="s">
        <v>1419</v>
      </c>
      <c r="E26" s="85" t="s">
        <v>1399</v>
      </c>
      <c r="F26" s="85" t="s">
        <v>1400</v>
      </c>
      <c r="G26" s="145">
        <v>0.61</v>
      </c>
      <c r="H26" s="85"/>
    </row>
    <row r="27" spans="1:8" x14ac:dyDescent="0.3">
      <c r="A27" s="1"/>
      <c r="B27" s="85" t="s">
        <v>48</v>
      </c>
      <c r="C27" s="6" t="s">
        <v>61</v>
      </c>
      <c r="D27" s="6" t="s">
        <v>1420</v>
      </c>
      <c r="E27" s="85" t="s">
        <v>1399</v>
      </c>
      <c r="F27" s="85" t="s">
        <v>1400</v>
      </c>
      <c r="G27" s="145">
        <v>0.06</v>
      </c>
      <c r="H27" s="85"/>
    </row>
    <row r="28" spans="1:8" x14ac:dyDescent="0.3">
      <c r="A28" s="1"/>
      <c r="B28" s="85" t="s">
        <v>48</v>
      </c>
      <c r="C28" s="6" t="s">
        <v>61</v>
      </c>
      <c r="D28" s="6" t="s">
        <v>1421</v>
      </c>
      <c r="E28" s="85" t="s">
        <v>1399</v>
      </c>
      <c r="F28" s="85" t="s">
        <v>1400</v>
      </c>
      <c r="G28" s="145">
        <v>2.02</v>
      </c>
      <c r="H2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1422</v>
      </c>
      <c r="C5" s="1"/>
      <c r="D5" s="1"/>
      <c r="E5" s="1"/>
      <c r="F5" s="1"/>
      <c r="G5" s="1"/>
      <c r="H5" s="1"/>
    </row>
    <row r="6" spans="1:8" ht="27.6" x14ac:dyDescent="0.3">
      <c r="A6" s="1"/>
      <c r="B6" s="3" t="s">
        <v>44</v>
      </c>
      <c r="C6" s="3" t="s">
        <v>3</v>
      </c>
      <c r="D6" s="3" t="s">
        <v>1396</v>
      </c>
      <c r="E6" s="3" t="s">
        <v>7</v>
      </c>
      <c r="F6" s="3" t="s">
        <v>8</v>
      </c>
      <c r="G6" s="3" t="s">
        <v>1397</v>
      </c>
      <c r="H6" s="3" t="s">
        <v>1398</v>
      </c>
    </row>
    <row r="7" spans="1:8" x14ac:dyDescent="0.3">
      <c r="A7" s="1"/>
      <c r="B7" s="85" t="s">
        <v>48</v>
      </c>
      <c r="C7" s="6" t="s">
        <v>433</v>
      </c>
      <c r="D7" s="6" t="s">
        <v>1384</v>
      </c>
      <c r="E7" s="85" t="s">
        <v>1399</v>
      </c>
      <c r="F7" s="85" t="s">
        <v>1400</v>
      </c>
      <c r="G7" s="145">
        <v>0</v>
      </c>
      <c r="H7" s="85"/>
    </row>
    <row r="8" spans="1:8" x14ac:dyDescent="0.3">
      <c r="A8" s="1"/>
      <c r="B8" s="85" t="s">
        <v>48</v>
      </c>
      <c r="C8" s="6" t="s">
        <v>433</v>
      </c>
      <c r="D8" s="6" t="s">
        <v>1423</v>
      </c>
      <c r="E8" s="85" t="s">
        <v>1399</v>
      </c>
      <c r="F8" s="85" t="s">
        <v>1400</v>
      </c>
      <c r="G8" s="145">
        <v>18.03</v>
      </c>
      <c r="H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2.8" x14ac:dyDescent="0.4">
      <c r="A5" s="1"/>
      <c r="B5" s="22" t="s">
        <v>1424</v>
      </c>
      <c r="C5" s="1"/>
      <c r="D5" s="1"/>
      <c r="E5" s="1"/>
      <c r="F5" s="1"/>
      <c r="G5" s="1"/>
      <c r="H5" s="1"/>
      <c r="I5" s="1"/>
      <c r="J5" s="1"/>
    </row>
    <row r="6" spans="1:10" ht="27" customHeight="1" x14ac:dyDescent="0.3">
      <c r="A6" s="1"/>
      <c r="B6" s="7" t="s">
        <v>44</v>
      </c>
      <c r="C6" s="7" t="s">
        <v>3</v>
      </c>
      <c r="D6" s="7" t="s">
        <v>54</v>
      </c>
      <c r="E6" s="7" t="s">
        <v>1425</v>
      </c>
      <c r="F6" s="7" t="s">
        <v>7</v>
      </c>
      <c r="G6" s="7" t="s">
        <v>1426</v>
      </c>
      <c r="H6" s="7" t="s">
        <v>1427</v>
      </c>
      <c r="I6" s="7" t="s">
        <v>1428</v>
      </c>
      <c r="J6" s="7" t="s">
        <v>1429</v>
      </c>
    </row>
    <row r="7" spans="1:10" x14ac:dyDescent="0.3">
      <c r="A7" s="1"/>
      <c r="B7" s="146" t="s">
        <v>48</v>
      </c>
      <c r="C7" s="4" t="s">
        <v>56</v>
      </c>
      <c r="D7" s="4" t="s">
        <v>976</v>
      </c>
      <c r="E7" s="4" t="s">
        <v>1430</v>
      </c>
      <c r="F7" s="147">
        <v>525.96</v>
      </c>
      <c r="G7" s="147">
        <v>525.88699999999994</v>
      </c>
      <c r="H7" s="147">
        <v>0</v>
      </c>
      <c r="I7" s="4" t="s">
        <v>1431</v>
      </c>
      <c r="J7" s="5" t="s">
        <v>1432</v>
      </c>
    </row>
    <row r="8" spans="1:10" x14ac:dyDescent="0.3">
      <c r="A8" s="1"/>
      <c r="B8" s="146" t="s">
        <v>48</v>
      </c>
      <c r="C8" s="4" t="s">
        <v>56</v>
      </c>
      <c r="D8" s="4" t="s">
        <v>976</v>
      </c>
      <c r="E8" s="4" t="s">
        <v>1433</v>
      </c>
      <c r="F8" s="147">
        <v>355.83</v>
      </c>
      <c r="G8" s="147">
        <v>355.82799999999997</v>
      </c>
      <c r="H8" s="147">
        <v>0</v>
      </c>
      <c r="I8" s="4" t="s">
        <v>1431</v>
      </c>
      <c r="J8" s="5" t="s">
        <v>1432</v>
      </c>
    </row>
    <row r="9" spans="1:10" x14ac:dyDescent="0.3">
      <c r="A9" s="1"/>
      <c r="B9" s="146" t="s">
        <v>48</v>
      </c>
      <c r="C9" s="4" t="s">
        <v>56</v>
      </c>
      <c r="D9" s="4" t="s">
        <v>978</v>
      </c>
      <c r="E9" s="4" t="s">
        <v>1430</v>
      </c>
      <c r="F9" s="147">
        <v>403.08</v>
      </c>
      <c r="G9" s="147">
        <v>403.077</v>
      </c>
      <c r="H9" s="147">
        <v>0</v>
      </c>
      <c r="I9" s="4" t="s">
        <v>1431</v>
      </c>
      <c r="J9" s="5" t="s">
        <v>1432</v>
      </c>
    </row>
    <row r="10" spans="1:10" x14ac:dyDescent="0.3">
      <c r="A10" s="1"/>
      <c r="B10" s="146" t="s">
        <v>48</v>
      </c>
      <c r="C10" s="4" t="s">
        <v>56</v>
      </c>
      <c r="D10" s="4" t="s">
        <v>978</v>
      </c>
      <c r="E10" s="4" t="s">
        <v>1433</v>
      </c>
      <c r="F10" s="147">
        <v>33.81</v>
      </c>
      <c r="G10" s="147">
        <v>33.811</v>
      </c>
      <c r="H10" s="147">
        <v>0</v>
      </c>
      <c r="I10" s="4" t="s">
        <v>1431</v>
      </c>
      <c r="J10" s="5" t="s">
        <v>1432</v>
      </c>
    </row>
    <row r="11" spans="1:10" x14ac:dyDescent="0.3">
      <c r="A11" s="1"/>
      <c r="B11" s="146" t="s">
        <v>48</v>
      </c>
      <c r="C11" s="4" t="s">
        <v>61</v>
      </c>
      <c r="D11" s="4" t="s">
        <v>982</v>
      </c>
      <c r="E11" s="4" t="s">
        <v>1430</v>
      </c>
      <c r="F11" s="147">
        <v>569.48</v>
      </c>
      <c r="G11" s="147">
        <v>569.48</v>
      </c>
      <c r="H11" s="147">
        <v>0</v>
      </c>
      <c r="I11" s="4" t="s">
        <v>1431</v>
      </c>
      <c r="J11" s="5" t="s">
        <v>816</v>
      </c>
    </row>
    <row r="12" spans="1:10" x14ac:dyDescent="0.3">
      <c r="A12" s="1"/>
      <c r="B12" s="146" t="s">
        <v>48</v>
      </c>
      <c r="C12" s="4" t="s">
        <v>64</v>
      </c>
      <c r="D12" s="4" t="s">
        <v>985</v>
      </c>
      <c r="E12" s="4" t="s">
        <v>1430</v>
      </c>
      <c r="F12" s="147">
        <v>148.66999999999999</v>
      </c>
      <c r="G12" s="147">
        <v>148.66999999999999</v>
      </c>
      <c r="H12" s="147">
        <v>0</v>
      </c>
      <c r="I12" s="4" t="s">
        <v>1431</v>
      </c>
      <c r="J12" s="5" t="s">
        <v>816</v>
      </c>
    </row>
    <row r="13" spans="1:10" x14ac:dyDescent="0.3">
      <c r="A13" s="1"/>
      <c r="B13" s="146" t="s">
        <v>48</v>
      </c>
      <c r="C13" s="4" t="s">
        <v>64</v>
      </c>
      <c r="D13" s="4" t="s">
        <v>988</v>
      </c>
      <c r="E13" s="4" t="s">
        <v>1430</v>
      </c>
      <c r="F13" s="147">
        <v>9702.7999999999993</v>
      </c>
      <c r="G13" s="147">
        <v>9702.7999999999993</v>
      </c>
      <c r="H13" s="147">
        <v>0</v>
      </c>
      <c r="I13" s="4" t="s">
        <v>1431</v>
      </c>
      <c r="J13" s="5" t="s">
        <v>816</v>
      </c>
    </row>
    <row r="14" spans="1:10" x14ac:dyDescent="0.3">
      <c r="A14" s="1"/>
      <c r="B14" s="146" t="s">
        <v>48</v>
      </c>
      <c r="C14" s="4" t="s">
        <v>71</v>
      </c>
      <c r="D14" s="4" t="s">
        <v>1434</v>
      </c>
      <c r="E14" s="4" t="s">
        <v>1435</v>
      </c>
      <c r="F14" s="147">
        <v>0</v>
      </c>
      <c r="G14" s="147">
        <v>0</v>
      </c>
      <c r="H14" s="147">
        <v>0</v>
      </c>
      <c r="I14" s="4" t="s">
        <v>1436</v>
      </c>
      <c r="J14" s="5" t="s">
        <v>816</v>
      </c>
    </row>
    <row r="15" spans="1:10" x14ac:dyDescent="0.3">
      <c r="A15" s="1"/>
      <c r="B15" s="146" t="s">
        <v>48</v>
      </c>
      <c r="C15" s="4" t="s">
        <v>71</v>
      </c>
      <c r="D15" s="4" t="s">
        <v>1434</v>
      </c>
      <c r="E15" s="4" t="s">
        <v>1430</v>
      </c>
      <c r="F15" s="147">
        <v>0</v>
      </c>
      <c r="G15" s="147">
        <v>0</v>
      </c>
      <c r="H15" s="147">
        <v>0</v>
      </c>
      <c r="I15" s="4" t="s">
        <v>1431</v>
      </c>
      <c r="J15" s="5" t="s">
        <v>816</v>
      </c>
    </row>
    <row r="16" spans="1:10" x14ac:dyDescent="0.3">
      <c r="A16" s="1"/>
      <c r="B16" s="146" t="s">
        <v>48</v>
      </c>
      <c r="C16" s="4" t="s">
        <v>71</v>
      </c>
      <c r="D16" s="4" t="s">
        <v>1003</v>
      </c>
      <c r="E16" s="4" t="s">
        <v>1430</v>
      </c>
      <c r="F16" s="147">
        <v>59768.77</v>
      </c>
      <c r="G16" s="147">
        <v>59768.77</v>
      </c>
      <c r="H16" s="147">
        <v>0</v>
      </c>
      <c r="I16" s="4" t="s">
        <v>1431</v>
      </c>
      <c r="J16" s="5" t="s">
        <v>816</v>
      </c>
    </row>
    <row r="17" spans="1:10" x14ac:dyDescent="0.3">
      <c r="A17" s="1"/>
      <c r="B17" s="146" t="s">
        <v>48</v>
      </c>
      <c r="C17" s="4" t="s">
        <v>71</v>
      </c>
      <c r="D17" s="4" t="s">
        <v>1006</v>
      </c>
      <c r="E17" s="4" t="s">
        <v>1430</v>
      </c>
      <c r="F17" s="147">
        <v>31191.7</v>
      </c>
      <c r="G17" s="147">
        <v>31191.7</v>
      </c>
      <c r="H17" s="147">
        <v>0</v>
      </c>
      <c r="I17" s="4" t="s">
        <v>1431</v>
      </c>
      <c r="J17" s="5" t="s">
        <v>816</v>
      </c>
    </row>
    <row r="18" spans="1:10" x14ac:dyDescent="0.3">
      <c r="A18" s="1"/>
      <c r="B18" s="146" t="s">
        <v>48</v>
      </c>
      <c r="C18" s="4" t="s">
        <v>80</v>
      </c>
      <c r="D18" s="4" t="s">
        <v>81</v>
      </c>
      <c r="E18" s="4" t="s">
        <v>1430</v>
      </c>
      <c r="F18" s="147">
        <v>490.04</v>
      </c>
      <c r="G18" s="147">
        <v>490.04</v>
      </c>
      <c r="H18" s="147">
        <v>0</v>
      </c>
      <c r="I18" s="4" t="s">
        <v>1431</v>
      </c>
      <c r="J18" s="5" t="s">
        <v>816</v>
      </c>
    </row>
    <row r="19" spans="1:10" x14ac:dyDescent="0.3">
      <c r="A19" s="1"/>
      <c r="B19" s="146" t="s">
        <v>48</v>
      </c>
      <c r="C19" s="4" t="s">
        <v>443</v>
      </c>
      <c r="D19" s="4" t="s">
        <v>1015</v>
      </c>
      <c r="E19" s="4" t="s">
        <v>1430</v>
      </c>
      <c r="F19" s="147">
        <v>525.46</v>
      </c>
      <c r="G19" s="147">
        <v>525.46</v>
      </c>
      <c r="H19" s="147">
        <v>0</v>
      </c>
      <c r="I19" s="4" t="s">
        <v>1431</v>
      </c>
      <c r="J19" s="5" t="s">
        <v>816</v>
      </c>
    </row>
    <row r="20" spans="1:10" x14ac:dyDescent="0.3">
      <c r="A20" s="1"/>
      <c r="B20" s="146" t="s">
        <v>48</v>
      </c>
      <c r="C20" s="4" t="s">
        <v>443</v>
      </c>
      <c r="D20" s="4" t="s">
        <v>1016</v>
      </c>
      <c r="E20" s="4" t="s">
        <v>1430</v>
      </c>
      <c r="F20" s="147">
        <v>674.62</v>
      </c>
      <c r="G20" s="147">
        <v>674.62</v>
      </c>
      <c r="H20" s="147">
        <v>0</v>
      </c>
      <c r="I20" s="4" t="s">
        <v>1431</v>
      </c>
      <c r="J20" s="5" t="s">
        <v>816</v>
      </c>
    </row>
    <row r="21" spans="1:10" x14ac:dyDescent="0.3">
      <c r="A21" s="1"/>
      <c r="B21" s="146" t="s">
        <v>48</v>
      </c>
      <c r="C21" s="4" t="s">
        <v>283</v>
      </c>
      <c r="D21" s="4" t="s">
        <v>1022</v>
      </c>
      <c r="E21" s="4" t="s">
        <v>1430</v>
      </c>
      <c r="F21" s="147">
        <v>781.31</v>
      </c>
      <c r="G21" s="147">
        <v>781.31</v>
      </c>
      <c r="H21" s="147">
        <v>0</v>
      </c>
      <c r="I21" s="4" t="s">
        <v>1431</v>
      </c>
      <c r="J21" s="5" t="s">
        <v>1437</v>
      </c>
    </row>
    <row r="22" spans="1:10" x14ac:dyDescent="0.3">
      <c r="A22" s="1"/>
      <c r="B22" s="146" t="s">
        <v>48</v>
      </c>
      <c r="C22" s="4" t="s">
        <v>123</v>
      </c>
      <c r="D22" s="4" t="s">
        <v>1025</v>
      </c>
      <c r="E22" s="4" t="s">
        <v>1430</v>
      </c>
      <c r="F22" s="147">
        <v>1967.34</v>
      </c>
      <c r="G22" s="147">
        <v>1967.34</v>
      </c>
      <c r="H22" s="147">
        <v>0</v>
      </c>
      <c r="I22" s="4" t="s">
        <v>1431</v>
      </c>
      <c r="J22" s="5" t="s">
        <v>816</v>
      </c>
    </row>
    <row r="23" spans="1:10" x14ac:dyDescent="0.3">
      <c r="A23" s="1"/>
      <c r="B23" s="146" t="s">
        <v>48</v>
      </c>
      <c r="C23" s="4" t="s">
        <v>123</v>
      </c>
      <c r="D23" s="4" t="s">
        <v>131</v>
      </c>
      <c r="E23" s="4" t="s">
        <v>1430</v>
      </c>
      <c r="F23" s="147">
        <v>2499.61</v>
      </c>
      <c r="G23" s="147">
        <v>2499.61</v>
      </c>
      <c r="H23" s="147">
        <v>0</v>
      </c>
      <c r="I23" s="4" t="s">
        <v>1431</v>
      </c>
      <c r="J23" s="5" t="s">
        <v>816</v>
      </c>
    </row>
    <row r="24" spans="1:10" x14ac:dyDescent="0.3">
      <c r="A24" s="1"/>
      <c r="B24" s="146" t="s">
        <v>48</v>
      </c>
      <c r="C24" s="4" t="s">
        <v>434</v>
      </c>
      <c r="D24" s="4" t="s">
        <v>1037</v>
      </c>
      <c r="E24" s="4" t="s">
        <v>1430</v>
      </c>
      <c r="F24" s="147">
        <v>6022.73</v>
      </c>
      <c r="G24" s="147">
        <v>6022.73</v>
      </c>
      <c r="H24" s="147">
        <v>0</v>
      </c>
      <c r="I24" s="4" t="s">
        <v>1431</v>
      </c>
      <c r="J24" s="5" t="s">
        <v>1438</v>
      </c>
    </row>
    <row r="25" spans="1:10" x14ac:dyDescent="0.3">
      <c r="A25" s="1"/>
      <c r="B25" s="146" t="s">
        <v>48</v>
      </c>
      <c r="C25" s="4" t="s">
        <v>137</v>
      </c>
      <c r="D25" s="4" t="s">
        <v>138</v>
      </c>
      <c r="E25" s="4" t="s">
        <v>1430</v>
      </c>
      <c r="F25" s="147">
        <v>57538.37</v>
      </c>
      <c r="G25" s="147">
        <v>57538.37</v>
      </c>
      <c r="H25" s="147">
        <v>0</v>
      </c>
      <c r="I25" s="4" t="s">
        <v>1431</v>
      </c>
      <c r="J25" s="5" t="s">
        <v>816</v>
      </c>
    </row>
    <row r="26" spans="1:10" x14ac:dyDescent="0.3">
      <c r="A26" s="1"/>
      <c r="B26" s="146" t="s">
        <v>48</v>
      </c>
      <c r="C26" s="4" t="s">
        <v>364</v>
      </c>
      <c r="D26" s="4" t="s">
        <v>1040</v>
      </c>
      <c r="E26" s="4" t="s">
        <v>1430</v>
      </c>
      <c r="F26" s="147">
        <v>12.59</v>
      </c>
      <c r="G26" s="147">
        <v>12.59</v>
      </c>
      <c r="H26" s="147">
        <v>0</v>
      </c>
      <c r="I26" s="4" t="s">
        <v>1431</v>
      </c>
      <c r="J26" s="5" t="s">
        <v>816</v>
      </c>
    </row>
    <row r="27" spans="1:10" x14ac:dyDescent="0.3">
      <c r="A27" s="1"/>
      <c r="B27" s="146" t="s">
        <v>48</v>
      </c>
      <c r="C27" s="4" t="s">
        <v>364</v>
      </c>
      <c r="D27" s="4" t="s">
        <v>1040</v>
      </c>
      <c r="E27" s="4" t="s">
        <v>1433</v>
      </c>
      <c r="F27" s="147">
        <v>492.49</v>
      </c>
      <c r="G27" s="147">
        <v>492.49</v>
      </c>
      <c r="H27" s="147">
        <v>0</v>
      </c>
      <c r="I27" s="4" t="s">
        <v>1431</v>
      </c>
      <c r="J27" s="5" t="s">
        <v>816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22.8" x14ac:dyDescent="0.4">
      <c r="A5" s="1"/>
      <c r="B5" s="22" t="s">
        <v>1439</v>
      </c>
      <c r="C5" s="1"/>
      <c r="D5" s="1"/>
      <c r="E5" s="1"/>
      <c r="F5" s="1"/>
      <c r="G5" s="1"/>
    </row>
    <row r="6" spans="1:7" ht="27" customHeight="1" x14ac:dyDescent="0.3">
      <c r="A6" s="1"/>
      <c r="B6" s="210" t="s">
        <v>1440</v>
      </c>
      <c r="C6" s="210"/>
      <c r="D6" s="210"/>
      <c r="E6" s="210"/>
      <c r="F6" s="210"/>
      <c r="G6" s="210"/>
    </row>
    <row r="7" spans="1:7" ht="27" customHeight="1" x14ac:dyDescent="0.3">
      <c r="A7" s="1"/>
      <c r="B7" s="3" t="s">
        <v>3</v>
      </c>
      <c r="C7" s="3" t="s">
        <v>54</v>
      </c>
      <c r="D7" s="3" t="s">
        <v>1441</v>
      </c>
      <c r="E7" s="3" t="s">
        <v>1425</v>
      </c>
      <c r="F7" s="3" t="s">
        <v>965</v>
      </c>
      <c r="G7" s="3" t="s">
        <v>1442</v>
      </c>
    </row>
    <row r="8" spans="1:7" x14ac:dyDescent="0.3">
      <c r="A8" s="1"/>
      <c r="B8" s="85" t="s">
        <v>480</v>
      </c>
      <c r="C8" s="85" t="s">
        <v>884</v>
      </c>
      <c r="D8" s="85" t="s">
        <v>1443</v>
      </c>
      <c r="E8" s="85" t="s">
        <v>1444</v>
      </c>
      <c r="F8" s="85" t="s">
        <v>1436</v>
      </c>
      <c r="G8" s="148">
        <v>1093.33</v>
      </c>
    </row>
    <row r="9" spans="1:7" x14ac:dyDescent="0.3">
      <c r="A9" s="1"/>
      <c r="B9" s="85" t="s">
        <v>164</v>
      </c>
      <c r="C9" s="85" t="s">
        <v>969</v>
      </c>
      <c r="D9" s="85" t="s">
        <v>969</v>
      </c>
      <c r="E9" s="85" t="s">
        <v>1444</v>
      </c>
      <c r="F9" s="85" t="s">
        <v>1436</v>
      </c>
      <c r="G9" s="148">
        <v>0</v>
      </c>
    </row>
    <row r="10" spans="1:7" x14ac:dyDescent="0.3">
      <c r="A10" s="1"/>
      <c r="B10" s="85" t="s">
        <v>481</v>
      </c>
      <c r="C10" s="85" t="s">
        <v>970</v>
      </c>
      <c r="D10" s="85" t="s">
        <v>85</v>
      </c>
      <c r="E10" s="85" t="s">
        <v>1444</v>
      </c>
      <c r="F10" s="85" t="s">
        <v>1436</v>
      </c>
      <c r="G10" s="148">
        <v>589.44000000000005</v>
      </c>
    </row>
    <row r="11" spans="1:7" x14ac:dyDescent="0.3">
      <c r="A11" s="1"/>
      <c r="B11" s="85" t="s">
        <v>482</v>
      </c>
      <c r="C11" s="85" t="s">
        <v>887</v>
      </c>
      <c r="D11" s="85" t="s">
        <v>1445</v>
      </c>
      <c r="E11" s="85" t="s">
        <v>1444</v>
      </c>
      <c r="F11" s="85" t="s">
        <v>1436</v>
      </c>
      <c r="G11" s="148">
        <v>493.85</v>
      </c>
    </row>
    <row r="12" spans="1:7" x14ac:dyDescent="0.3">
      <c r="A12" s="1"/>
      <c r="B12" s="85" t="s">
        <v>482</v>
      </c>
      <c r="C12" s="85" t="s">
        <v>887</v>
      </c>
      <c r="D12" s="85" t="s">
        <v>1446</v>
      </c>
      <c r="E12" s="85" t="s">
        <v>1444</v>
      </c>
      <c r="F12" s="85" t="s">
        <v>1436</v>
      </c>
      <c r="G12" s="148">
        <v>702.12</v>
      </c>
    </row>
    <row r="13" spans="1:7" x14ac:dyDescent="0.3">
      <c r="A13" s="1"/>
      <c r="B13" s="85" t="s">
        <v>478</v>
      </c>
      <c r="C13" s="85" t="s">
        <v>890</v>
      </c>
      <c r="D13" s="85" t="s">
        <v>1447</v>
      </c>
      <c r="E13" s="85" t="s">
        <v>1444</v>
      </c>
      <c r="F13" s="85" t="s">
        <v>1436</v>
      </c>
      <c r="G13" s="148">
        <v>1062.3951199999999</v>
      </c>
    </row>
    <row r="14" spans="1:7" x14ac:dyDescent="0.3">
      <c r="A14" s="1"/>
      <c r="B14" s="85" t="s">
        <v>478</v>
      </c>
      <c r="C14" s="85" t="s">
        <v>890</v>
      </c>
      <c r="D14" s="85" t="s">
        <v>1448</v>
      </c>
      <c r="E14" s="85" t="s">
        <v>1444</v>
      </c>
      <c r="F14" s="85" t="s">
        <v>1436</v>
      </c>
      <c r="G14" s="148">
        <v>0</v>
      </c>
    </row>
    <row r="15" spans="1:7" x14ac:dyDescent="0.3">
      <c r="A15" s="1"/>
      <c r="B15" s="85" t="s">
        <v>14</v>
      </c>
      <c r="C15" s="85" t="s">
        <v>891</v>
      </c>
      <c r="D15" s="85" t="s">
        <v>1449</v>
      </c>
      <c r="E15" s="85" t="s">
        <v>1444</v>
      </c>
      <c r="F15" s="85" t="s">
        <v>1436</v>
      </c>
      <c r="G15" s="148">
        <v>1156.83</v>
      </c>
    </row>
    <row r="16" spans="1:7" x14ac:dyDescent="0.3">
      <c r="A16" s="1"/>
      <c r="B16" s="85" t="s">
        <v>14</v>
      </c>
      <c r="C16" s="85" t="s">
        <v>891</v>
      </c>
      <c r="D16" s="85" t="s">
        <v>1450</v>
      </c>
      <c r="E16" s="85" t="s">
        <v>1444</v>
      </c>
      <c r="F16" s="85" t="s">
        <v>1436</v>
      </c>
      <c r="G16" s="148">
        <v>2008.62</v>
      </c>
    </row>
    <row r="17" spans="1:7" x14ac:dyDescent="0.3">
      <c r="A17" s="1"/>
      <c r="B17" s="85" t="s">
        <v>56</v>
      </c>
      <c r="C17" s="85" t="s">
        <v>976</v>
      </c>
      <c r="D17" s="85" t="s">
        <v>1451</v>
      </c>
      <c r="E17" s="85" t="s">
        <v>1430</v>
      </c>
      <c r="F17" s="85" t="s">
        <v>1431</v>
      </c>
      <c r="G17" s="148">
        <v>0.21199999999999999</v>
      </c>
    </row>
    <row r="18" spans="1:7" x14ac:dyDescent="0.3">
      <c r="A18" s="1"/>
      <c r="B18" s="85" t="s">
        <v>56</v>
      </c>
      <c r="C18" s="85" t="s">
        <v>976</v>
      </c>
      <c r="D18" s="85" t="s">
        <v>1451</v>
      </c>
      <c r="E18" s="85" t="s">
        <v>1433</v>
      </c>
      <c r="F18" s="85" t="s">
        <v>1431</v>
      </c>
      <c r="G18" s="148">
        <v>0</v>
      </c>
    </row>
    <row r="19" spans="1:7" x14ac:dyDescent="0.3">
      <c r="A19" s="1"/>
      <c r="B19" s="85" t="s">
        <v>56</v>
      </c>
      <c r="C19" s="85" t="s">
        <v>976</v>
      </c>
      <c r="D19" s="85" t="s">
        <v>1452</v>
      </c>
      <c r="E19" s="85" t="s">
        <v>1430</v>
      </c>
      <c r="F19" s="85" t="s">
        <v>1431</v>
      </c>
      <c r="G19" s="148">
        <v>0</v>
      </c>
    </row>
    <row r="20" spans="1:7" x14ac:dyDescent="0.3">
      <c r="A20" s="1"/>
      <c r="B20" s="85" t="s">
        <v>56</v>
      </c>
      <c r="C20" s="85" t="s">
        <v>976</v>
      </c>
      <c r="D20" s="85" t="s">
        <v>1452</v>
      </c>
      <c r="E20" s="85" t="s">
        <v>1433</v>
      </c>
      <c r="F20" s="85" t="s">
        <v>1431</v>
      </c>
      <c r="G20" s="148">
        <v>0</v>
      </c>
    </row>
    <row r="21" spans="1:7" x14ac:dyDescent="0.3">
      <c r="A21" s="1"/>
      <c r="B21" s="85" t="s">
        <v>56</v>
      </c>
      <c r="C21" s="85" t="s">
        <v>976</v>
      </c>
      <c r="D21" s="85" t="s">
        <v>1453</v>
      </c>
      <c r="E21" s="85" t="s">
        <v>1430</v>
      </c>
      <c r="F21" s="85" t="s">
        <v>1431</v>
      </c>
      <c r="G21" s="148">
        <v>0</v>
      </c>
    </row>
    <row r="22" spans="1:7" x14ac:dyDescent="0.3">
      <c r="A22" s="1"/>
      <c r="B22" s="85" t="s">
        <v>56</v>
      </c>
      <c r="C22" s="85" t="s">
        <v>978</v>
      </c>
      <c r="D22" s="85" t="s">
        <v>1454</v>
      </c>
      <c r="E22" s="85" t="s">
        <v>1430</v>
      </c>
      <c r="F22" s="85" t="s">
        <v>1431</v>
      </c>
      <c r="G22" s="148">
        <v>0</v>
      </c>
    </row>
    <row r="23" spans="1:7" x14ac:dyDescent="0.3">
      <c r="A23" s="1"/>
      <c r="B23" s="85" t="s">
        <v>56</v>
      </c>
      <c r="C23" s="85" t="s">
        <v>978</v>
      </c>
      <c r="D23" s="85" t="s">
        <v>1454</v>
      </c>
      <c r="E23" s="85" t="s">
        <v>1433</v>
      </c>
      <c r="F23" s="85" t="s">
        <v>1431</v>
      </c>
      <c r="G23" s="148">
        <v>0</v>
      </c>
    </row>
    <row r="24" spans="1:7" x14ac:dyDescent="0.3">
      <c r="A24" s="1"/>
      <c r="B24" s="85" t="s">
        <v>56</v>
      </c>
      <c r="C24" s="85" t="s">
        <v>978</v>
      </c>
      <c r="D24" s="85" t="s">
        <v>1455</v>
      </c>
      <c r="E24" s="85" t="s">
        <v>1430</v>
      </c>
      <c r="F24" s="85" t="s">
        <v>1431</v>
      </c>
      <c r="G24" s="148">
        <v>0</v>
      </c>
    </row>
    <row r="25" spans="1:7" x14ac:dyDescent="0.3">
      <c r="A25" s="1"/>
      <c r="B25" s="85" t="s">
        <v>56</v>
      </c>
      <c r="C25" s="85" t="s">
        <v>978</v>
      </c>
      <c r="D25" s="85" t="s">
        <v>1455</v>
      </c>
      <c r="E25" s="85" t="s">
        <v>1433</v>
      </c>
      <c r="F25" s="85" t="s">
        <v>1431</v>
      </c>
      <c r="G25" s="148">
        <v>0</v>
      </c>
    </row>
    <row r="26" spans="1:7" x14ac:dyDescent="0.3">
      <c r="A26" s="1"/>
      <c r="B26" s="85" t="s">
        <v>56</v>
      </c>
      <c r="C26" s="85" t="s">
        <v>978</v>
      </c>
      <c r="D26" s="85" t="s">
        <v>1456</v>
      </c>
      <c r="E26" s="85" t="s">
        <v>1430</v>
      </c>
      <c r="F26" s="85" t="s">
        <v>1431</v>
      </c>
      <c r="G26" s="148">
        <v>0</v>
      </c>
    </row>
    <row r="27" spans="1:7" x14ac:dyDescent="0.3">
      <c r="A27" s="1"/>
      <c r="B27" s="85" t="s">
        <v>56</v>
      </c>
      <c r="C27" s="85" t="s">
        <v>978</v>
      </c>
      <c r="D27" s="85" t="s">
        <v>1456</v>
      </c>
      <c r="E27" s="85" t="s">
        <v>1433</v>
      </c>
      <c r="F27" s="85" t="s">
        <v>1431</v>
      </c>
      <c r="G27" s="148">
        <v>0</v>
      </c>
    </row>
    <row r="28" spans="1:7" x14ac:dyDescent="0.3">
      <c r="A28" s="1"/>
      <c r="B28" s="85" t="s">
        <v>208</v>
      </c>
      <c r="C28" s="85" t="s">
        <v>980</v>
      </c>
      <c r="D28" s="85" t="s">
        <v>1457</v>
      </c>
      <c r="E28" s="85" t="s">
        <v>1458</v>
      </c>
      <c r="F28" s="85" t="s">
        <v>1431</v>
      </c>
      <c r="G28" s="148">
        <v>31607.435219999999</v>
      </c>
    </row>
    <row r="29" spans="1:7" x14ac:dyDescent="0.3">
      <c r="A29" s="1"/>
      <c r="B29" s="85" t="s">
        <v>208</v>
      </c>
      <c r="C29" s="85" t="s">
        <v>980</v>
      </c>
      <c r="D29" s="85" t="s">
        <v>1459</v>
      </c>
      <c r="E29" s="85" t="s">
        <v>1458</v>
      </c>
      <c r="F29" s="85" t="s">
        <v>1431</v>
      </c>
      <c r="G29" s="148">
        <v>31647.806229999998</v>
      </c>
    </row>
    <row r="30" spans="1:7" x14ac:dyDescent="0.3">
      <c r="A30" s="1"/>
      <c r="B30" s="85" t="s">
        <v>208</v>
      </c>
      <c r="C30" s="85" t="s">
        <v>980</v>
      </c>
      <c r="D30" s="85" t="s">
        <v>1460</v>
      </c>
      <c r="E30" s="85" t="s">
        <v>1458</v>
      </c>
      <c r="F30" s="85" t="s">
        <v>1431</v>
      </c>
      <c r="G30" s="148">
        <v>31745.49699</v>
      </c>
    </row>
    <row r="31" spans="1:7" x14ac:dyDescent="0.3">
      <c r="A31" s="1"/>
      <c r="B31" s="85" t="s">
        <v>208</v>
      </c>
      <c r="C31" s="85" t="s">
        <v>980</v>
      </c>
      <c r="D31" s="85" t="s">
        <v>1461</v>
      </c>
      <c r="E31" s="85" t="s">
        <v>1458</v>
      </c>
      <c r="F31" s="85" t="s">
        <v>1431</v>
      </c>
      <c r="G31" s="148">
        <v>28800.061559999998</v>
      </c>
    </row>
    <row r="32" spans="1:7" x14ac:dyDescent="0.3">
      <c r="A32" s="1"/>
      <c r="B32" s="85" t="s">
        <v>61</v>
      </c>
      <c r="C32" s="85" t="s">
        <v>982</v>
      </c>
      <c r="D32" s="85" t="s">
        <v>983</v>
      </c>
      <c r="E32" s="85" t="s">
        <v>1430</v>
      </c>
      <c r="F32" s="85" t="s">
        <v>1431</v>
      </c>
      <c r="G32" s="148">
        <v>0</v>
      </c>
    </row>
    <row r="33" spans="1:7" x14ac:dyDescent="0.3">
      <c r="A33" s="1"/>
      <c r="B33" s="85" t="s">
        <v>61</v>
      </c>
      <c r="C33" s="85" t="s">
        <v>982</v>
      </c>
      <c r="D33" s="85" t="s">
        <v>984</v>
      </c>
      <c r="E33" s="85" t="s">
        <v>1430</v>
      </c>
      <c r="F33" s="85" t="s">
        <v>1431</v>
      </c>
      <c r="G33" s="148">
        <v>0</v>
      </c>
    </row>
    <row r="34" spans="1:7" x14ac:dyDescent="0.3">
      <c r="A34" s="1"/>
      <c r="B34" s="85" t="s">
        <v>64</v>
      </c>
      <c r="C34" s="85" t="s">
        <v>985</v>
      </c>
      <c r="D34" s="85" t="s">
        <v>986</v>
      </c>
      <c r="E34" s="85" t="s">
        <v>1430</v>
      </c>
      <c r="F34" s="85" t="s">
        <v>1431</v>
      </c>
      <c r="G34" s="148">
        <v>0</v>
      </c>
    </row>
    <row r="35" spans="1:7" x14ac:dyDescent="0.3">
      <c r="A35" s="1"/>
      <c r="B35" s="85" t="s">
        <v>64</v>
      </c>
      <c r="C35" s="85" t="s">
        <v>985</v>
      </c>
      <c r="D35" s="85" t="s">
        <v>986</v>
      </c>
      <c r="E35" s="85" t="s">
        <v>1458</v>
      </c>
      <c r="F35" s="85" t="s">
        <v>1431</v>
      </c>
      <c r="G35" s="148">
        <v>204406.31400000001</v>
      </c>
    </row>
    <row r="36" spans="1:7" x14ac:dyDescent="0.3">
      <c r="A36" s="1"/>
      <c r="B36" s="85" t="s">
        <v>64</v>
      </c>
      <c r="C36" s="85" t="s">
        <v>987</v>
      </c>
      <c r="D36" s="85" t="s">
        <v>1462</v>
      </c>
      <c r="E36" s="85" t="s">
        <v>1458</v>
      </c>
      <c r="F36" s="85" t="s">
        <v>1431</v>
      </c>
      <c r="G36" s="148">
        <v>0</v>
      </c>
    </row>
    <row r="37" spans="1:7" x14ac:dyDescent="0.3">
      <c r="A37" s="1"/>
      <c r="B37" s="85" t="s">
        <v>64</v>
      </c>
      <c r="C37" s="85" t="s">
        <v>988</v>
      </c>
      <c r="D37" s="85" t="s">
        <v>1463</v>
      </c>
      <c r="E37" s="85" t="s">
        <v>1430</v>
      </c>
      <c r="F37" s="85" t="s">
        <v>1431</v>
      </c>
      <c r="G37" s="148">
        <v>0</v>
      </c>
    </row>
    <row r="38" spans="1:7" x14ac:dyDescent="0.3">
      <c r="A38" s="1"/>
      <c r="B38" s="85" t="s">
        <v>64</v>
      </c>
      <c r="C38" s="85" t="s">
        <v>988</v>
      </c>
      <c r="D38" s="85" t="s">
        <v>1463</v>
      </c>
      <c r="E38" s="85" t="s">
        <v>1458</v>
      </c>
      <c r="F38" s="85" t="s">
        <v>1431</v>
      </c>
      <c r="G38" s="148">
        <v>0</v>
      </c>
    </row>
    <row r="39" spans="1:7" x14ac:dyDescent="0.3">
      <c r="A39" s="1"/>
      <c r="B39" s="85" t="s">
        <v>71</v>
      </c>
      <c r="C39" s="85" t="s">
        <v>76</v>
      </c>
      <c r="D39" s="85" t="s">
        <v>1464</v>
      </c>
      <c r="E39" s="85" t="s">
        <v>1458</v>
      </c>
      <c r="F39" s="85" t="s">
        <v>1431</v>
      </c>
      <c r="G39" s="148">
        <v>1072685</v>
      </c>
    </row>
    <row r="40" spans="1:7" x14ac:dyDescent="0.3">
      <c r="A40" s="1"/>
      <c r="B40" s="85" t="s">
        <v>71</v>
      </c>
      <c r="C40" s="85" t="s">
        <v>76</v>
      </c>
      <c r="D40" s="85" t="s">
        <v>1465</v>
      </c>
      <c r="E40" s="85" t="s">
        <v>1458</v>
      </c>
      <c r="F40" s="85" t="s">
        <v>1431</v>
      </c>
      <c r="G40" s="148">
        <v>1063687</v>
      </c>
    </row>
    <row r="41" spans="1:7" x14ac:dyDescent="0.3">
      <c r="A41" s="1"/>
      <c r="B41" s="85" t="s">
        <v>71</v>
      </c>
      <c r="C41" s="85" t="s">
        <v>76</v>
      </c>
      <c r="D41" s="85" t="s">
        <v>1466</v>
      </c>
      <c r="E41" s="85" t="s">
        <v>1458</v>
      </c>
      <c r="F41" s="85" t="s">
        <v>1431</v>
      </c>
      <c r="G41" s="148">
        <v>1087048</v>
      </c>
    </row>
    <row r="42" spans="1:7" x14ac:dyDescent="0.3">
      <c r="A42" s="1"/>
      <c r="B42" s="85" t="s">
        <v>71</v>
      </c>
      <c r="C42" s="85" t="s">
        <v>79</v>
      </c>
      <c r="D42" s="85" t="s">
        <v>1467</v>
      </c>
      <c r="E42" s="85" t="s">
        <v>1458</v>
      </c>
      <c r="F42" s="85" t="s">
        <v>1431</v>
      </c>
      <c r="G42" s="148">
        <v>504758</v>
      </c>
    </row>
    <row r="43" spans="1:7" x14ac:dyDescent="0.3">
      <c r="A43" s="1"/>
      <c r="B43" s="85" t="s">
        <v>71</v>
      </c>
      <c r="C43" s="85" t="s">
        <v>1434</v>
      </c>
      <c r="D43" s="85" t="s">
        <v>1468</v>
      </c>
      <c r="E43" s="85" t="s">
        <v>1435</v>
      </c>
      <c r="F43" s="85" t="s">
        <v>1436</v>
      </c>
      <c r="G43" s="148">
        <v>0</v>
      </c>
    </row>
    <row r="44" spans="1:7" x14ac:dyDescent="0.3">
      <c r="A44" s="1"/>
      <c r="B44" s="85" t="s">
        <v>71</v>
      </c>
      <c r="C44" s="85" t="s">
        <v>1434</v>
      </c>
      <c r="D44" s="85" t="s">
        <v>1468</v>
      </c>
      <c r="E44" s="85" t="s">
        <v>1430</v>
      </c>
      <c r="F44" s="85" t="s">
        <v>1431</v>
      </c>
      <c r="G44" s="148">
        <v>0</v>
      </c>
    </row>
    <row r="45" spans="1:7" x14ac:dyDescent="0.3">
      <c r="A45" s="1"/>
      <c r="B45" s="85" t="s">
        <v>71</v>
      </c>
      <c r="C45" s="85" t="s">
        <v>1003</v>
      </c>
      <c r="D45" s="85" t="s">
        <v>1469</v>
      </c>
      <c r="E45" s="85" t="s">
        <v>1430</v>
      </c>
      <c r="F45" s="85" t="s">
        <v>1431</v>
      </c>
      <c r="G45" s="148">
        <v>0</v>
      </c>
    </row>
    <row r="46" spans="1:7" x14ac:dyDescent="0.3">
      <c r="A46" s="1"/>
      <c r="B46" s="85" t="s">
        <v>71</v>
      </c>
      <c r="C46" s="85" t="s">
        <v>1003</v>
      </c>
      <c r="D46" s="85" t="s">
        <v>1470</v>
      </c>
      <c r="E46" s="85" t="s">
        <v>1430</v>
      </c>
      <c r="F46" s="85" t="s">
        <v>1431</v>
      </c>
      <c r="G46" s="148">
        <v>0</v>
      </c>
    </row>
    <row r="47" spans="1:7" x14ac:dyDescent="0.3">
      <c r="A47" s="1"/>
      <c r="B47" s="85" t="s">
        <v>71</v>
      </c>
      <c r="C47" s="85" t="s">
        <v>1003</v>
      </c>
      <c r="D47" s="85" t="s">
        <v>1471</v>
      </c>
      <c r="E47" s="85" t="s">
        <v>1430</v>
      </c>
      <c r="F47" s="85" t="s">
        <v>1431</v>
      </c>
      <c r="G47" s="148">
        <v>0</v>
      </c>
    </row>
    <row r="48" spans="1:7" x14ac:dyDescent="0.3">
      <c r="A48" s="1"/>
      <c r="B48" s="85" t="s">
        <v>71</v>
      </c>
      <c r="C48" s="85" t="s">
        <v>1006</v>
      </c>
      <c r="D48" s="85" t="s">
        <v>1472</v>
      </c>
      <c r="E48" s="85" t="s">
        <v>1430</v>
      </c>
      <c r="F48" s="85" t="s">
        <v>1431</v>
      </c>
      <c r="G48" s="148">
        <v>0</v>
      </c>
    </row>
    <row r="49" spans="1:7" x14ac:dyDescent="0.3">
      <c r="A49" s="1"/>
      <c r="B49" s="85" t="s">
        <v>71</v>
      </c>
      <c r="C49" s="85" t="s">
        <v>1006</v>
      </c>
      <c r="D49" s="85" t="s">
        <v>1473</v>
      </c>
      <c r="E49" s="85" t="s">
        <v>1430</v>
      </c>
      <c r="F49" s="85" t="s">
        <v>1431</v>
      </c>
      <c r="G49" s="148">
        <v>0</v>
      </c>
    </row>
    <row r="50" spans="1:7" x14ac:dyDescent="0.3">
      <c r="A50" s="1"/>
      <c r="B50" s="85" t="s">
        <v>71</v>
      </c>
      <c r="C50" s="85" t="s">
        <v>1006</v>
      </c>
      <c r="D50" s="85" t="s">
        <v>1474</v>
      </c>
      <c r="E50" s="85" t="s">
        <v>1430</v>
      </c>
      <c r="F50" s="85" t="s">
        <v>1431</v>
      </c>
      <c r="G50" s="148">
        <v>0</v>
      </c>
    </row>
    <row r="51" spans="1:7" x14ac:dyDescent="0.3">
      <c r="A51" s="1"/>
      <c r="B51" s="85" t="s">
        <v>80</v>
      </c>
      <c r="C51" s="85" t="s">
        <v>81</v>
      </c>
      <c r="D51" s="85" t="s">
        <v>1475</v>
      </c>
      <c r="E51" s="85" t="s">
        <v>1430</v>
      </c>
      <c r="F51" s="85" t="s">
        <v>1431</v>
      </c>
      <c r="G51" s="148">
        <v>0</v>
      </c>
    </row>
    <row r="52" spans="1:7" x14ac:dyDescent="0.3">
      <c r="A52" s="1"/>
      <c r="B52" s="85" t="s">
        <v>80</v>
      </c>
      <c r="C52" s="85" t="s">
        <v>81</v>
      </c>
      <c r="D52" s="85" t="s">
        <v>1475</v>
      </c>
      <c r="E52" s="85" t="s">
        <v>1458</v>
      </c>
      <c r="F52" s="85" t="s">
        <v>1431</v>
      </c>
      <c r="G52" s="148">
        <v>1158232.93</v>
      </c>
    </row>
    <row r="53" spans="1:7" x14ac:dyDescent="0.3">
      <c r="A53" s="1"/>
      <c r="B53" s="85" t="s">
        <v>80</v>
      </c>
      <c r="C53" s="85" t="s">
        <v>81</v>
      </c>
      <c r="D53" s="85" t="s">
        <v>1476</v>
      </c>
      <c r="E53" s="85" t="s">
        <v>1430</v>
      </c>
      <c r="F53" s="85" t="s">
        <v>1431</v>
      </c>
      <c r="G53" s="148">
        <v>0</v>
      </c>
    </row>
    <row r="54" spans="1:7" x14ac:dyDescent="0.3">
      <c r="A54" s="1"/>
      <c r="B54" s="85" t="s">
        <v>80</v>
      </c>
      <c r="C54" s="85" t="s">
        <v>81</v>
      </c>
      <c r="D54" s="85" t="s">
        <v>1476</v>
      </c>
      <c r="E54" s="85" t="s">
        <v>1458</v>
      </c>
      <c r="F54" s="85" t="s">
        <v>1431</v>
      </c>
      <c r="G54" s="148">
        <v>1161443.29</v>
      </c>
    </row>
    <row r="55" spans="1:7" x14ac:dyDescent="0.3">
      <c r="A55" s="1"/>
      <c r="B55" s="85" t="s">
        <v>479</v>
      </c>
      <c r="C55" s="85" t="s">
        <v>1011</v>
      </c>
      <c r="D55" s="85" t="s">
        <v>1477</v>
      </c>
      <c r="E55" s="85" t="s">
        <v>1478</v>
      </c>
      <c r="F55" s="85" t="s">
        <v>1431</v>
      </c>
      <c r="G55" s="148">
        <v>0</v>
      </c>
    </row>
    <row r="56" spans="1:7" x14ac:dyDescent="0.3">
      <c r="A56" s="1"/>
      <c r="B56" s="85" t="s">
        <v>479</v>
      </c>
      <c r="C56" s="85" t="s">
        <v>1011</v>
      </c>
      <c r="D56" s="85" t="s">
        <v>1477</v>
      </c>
      <c r="E56" s="85" t="s">
        <v>1479</v>
      </c>
      <c r="F56" s="85" t="s">
        <v>1431</v>
      </c>
      <c r="G56" s="148">
        <v>426195.69</v>
      </c>
    </row>
    <row r="57" spans="1:7" x14ac:dyDescent="0.3">
      <c r="A57" s="1"/>
      <c r="B57" s="85" t="s">
        <v>479</v>
      </c>
      <c r="C57" s="85" t="s">
        <v>1011</v>
      </c>
      <c r="D57" s="85" t="s">
        <v>1477</v>
      </c>
      <c r="E57" s="85" t="s">
        <v>1480</v>
      </c>
      <c r="F57" s="85" t="s">
        <v>1431</v>
      </c>
      <c r="G57" s="148">
        <v>122.09</v>
      </c>
    </row>
    <row r="58" spans="1:7" x14ac:dyDescent="0.3">
      <c r="A58" s="1"/>
      <c r="B58" s="85" t="s">
        <v>479</v>
      </c>
      <c r="C58" s="85" t="s">
        <v>1011</v>
      </c>
      <c r="D58" s="85" t="s">
        <v>1481</v>
      </c>
      <c r="E58" s="85" t="s">
        <v>1478</v>
      </c>
      <c r="F58" s="85" t="s">
        <v>1431</v>
      </c>
      <c r="G58" s="148">
        <v>0</v>
      </c>
    </row>
    <row r="59" spans="1:7" x14ac:dyDescent="0.3">
      <c r="A59" s="1"/>
      <c r="B59" s="85" t="s">
        <v>479</v>
      </c>
      <c r="C59" s="85" t="s">
        <v>1011</v>
      </c>
      <c r="D59" s="85" t="s">
        <v>1481</v>
      </c>
      <c r="E59" s="85" t="s">
        <v>1479</v>
      </c>
      <c r="F59" s="85" t="s">
        <v>1431</v>
      </c>
      <c r="G59" s="148">
        <v>396164.31</v>
      </c>
    </row>
    <row r="60" spans="1:7" x14ac:dyDescent="0.3">
      <c r="A60" s="1"/>
      <c r="B60" s="85" t="s">
        <v>479</v>
      </c>
      <c r="C60" s="85" t="s">
        <v>1011</v>
      </c>
      <c r="D60" s="85" t="s">
        <v>1481</v>
      </c>
      <c r="E60" s="85" t="s">
        <v>1480</v>
      </c>
      <c r="F60" s="85" t="s">
        <v>1431</v>
      </c>
      <c r="G60" s="148">
        <v>113.49</v>
      </c>
    </row>
    <row r="61" spans="1:7" x14ac:dyDescent="0.3">
      <c r="A61" s="1"/>
      <c r="B61" s="85" t="s">
        <v>443</v>
      </c>
      <c r="C61" s="85" t="s">
        <v>1015</v>
      </c>
      <c r="D61" s="85" t="s">
        <v>1015</v>
      </c>
      <c r="E61" s="85" t="s">
        <v>1430</v>
      </c>
      <c r="F61" s="85" t="s">
        <v>1431</v>
      </c>
      <c r="G61" s="148">
        <v>0</v>
      </c>
    </row>
    <row r="62" spans="1:7" x14ac:dyDescent="0.3">
      <c r="A62" s="1"/>
      <c r="B62" s="85" t="s">
        <v>443</v>
      </c>
      <c r="C62" s="85" t="s">
        <v>1016</v>
      </c>
      <c r="D62" s="85" t="s">
        <v>1016</v>
      </c>
      <c r="E62" s="85" t="s">
        <v>1430</v>
      </c>
      <c r="F62" s="85" t="s">
        <v>1431</v>
      </c>
      <c r="G62" s="148">
        <v>0</v>
      </c>
    </row>
    <row r="63" spans="1:7" x14ac:dyDescent="0.3">
      <c r="A63" s="1"/>
      <c r="B63" s="85" t="s">
        <v>83</v>
      </c>
      <c r="C63" s="85" t="s">
        <v>93</v>
      </c>
      <c r="D63" s="85" t="s">
        <v>1482</v>
      </c>
      <c r="E63" s="85" t="s">
        <v>1458</v>
      </c>
      <c r="F63" s="85" t="s">
        <v>1431</v>
      </c>
      <c r="G63" s="148">
        <v>1111470.5190000001</v>
      </c>
    </row>
    <row r="64" spans="1:7" x14ac:dyDescent="0.3">
      <c r="A64" s="1"/>
      <c r="B64" s="85" t="s">
        <v>83</v>
      </c>
      <c r="C64" s="85" t="s">
        <v>93</v>
      </c>
      <c r="D64" s="85" t="s">
        <v>1483</v>
      </c>
      <c r="E64" s="85" t="s">
        <v>1458</v>
      </c>
      <c r="F64" s="85" t="s">
        <v>1431</v>
      </c>
      <c r="G64" s="148">
        <v>1262678.861</v>
      </c>
    </row>
    <row r="65" spans="1:7" x14ac:dyDescent="0.3">
      <c r="A65" s="1"/>
      <c r="B65" s="85" t="s">
        <v>83</v>
      </c>
      <c r="C65" s="85" t="s">
        <v>93</v>
      </c>
      <c r="D65" s="85" t="s">
        <v>1484</v>
      </c>
      <c r="E65" s="85" t="s">
        <v>1458</v>
      </c>
      <c r="F65" s="85" t="s">
        <v>1431</v>
      </c>
      <c r="G65" s="148">
        <v>1248857.129</v>
      </c>
    </row>
    <row r="66" spans="1:7" x14ac:dyDescent="0.3">
      <c r="A66" s="1"/>
      <c r="B66" s="85" t="s">
        <v>83</v>
      </c>
      <c r="C66" s="85" t="s">
        <v>96</v>
      </c>
      <c r="D66" s="85" t="s">
        <v>1485</v>
      </c>
      <c r="E66" s="85" t="s">
        <v>1458</v>
      </c>
      <c r="F66" s="85" t="s">
        <v>1431</v>
      </c>
      <c r="G66" s="148">
        <v>1347357.439</v>
      </c>
    </row>
    <row r="67" spans="1:7" x14ac:dyDescent="0.3">
      <c r="A67" s="1"/>
      <c r="B67" s="85" t="s">
        <v>283</v>
      </c>
      <c r="C67" s="85" t="s">
        <v>1022</v>
      </c>
      <c r="D67" s="85" t="s">
        <v>1486</v>
      </c>
      <c r="E67" s="85" t="s">
        <v>1430</v>
      </c>
      <c r="F67" s="85" t="s">
        <v>1431</v>
      </c>
      <c r="G67" s="148">
        <v>0</v>
      </c>
    </row>
    <row r="68" spans="1:7" x14ac:dyDescent="0.3">
      <c r="A68" s="1"/>
      <c r="B68" s="85" t="s">
        <v>123</v>
      </c>
      <c r="C68" s="85" t="s">
        <v>1025</v>
      </c>
      <c r="D68" s="85" t="s">
        <v>1487</v>
      </c>
      <c r="E68" s="85" t="s">
        <v>1430</v>
      </c>
      <c r="F68" s="85" t="s">
        <v>1431</v>
      </c>
      <c r="G68" s="148">
        <v>0</v>
      </c>
    </row>
    <row r="69" spans="1:7" x14ac:dyDescent="0.3">
      <c r="A69" s="1"/>
      <c r="B69" s="85" t="s">
        <v>123</v>
      </c>
      <c r="C69" s="85" t="s">
        <v>1025</v>
      </c>
      <c r="D69" s="85" t="s">
        <v>1487</v>
      </c>
      <c r="E69" s="85" t="s">
        <v>1458</v>
      </c>
      <c r="F69" s="85" t="s">
        <v>1431</v>
      </c>
      <c r="G69" s="148">
        <v>60080</v>
      </c>
    </row>
    <row r="70" spans="1:7" x14ac:dyDescent="0.3">
      <c r="A70" s="1"/>
      <c r="B70" s="85" t="s">
        <v>123</v>
      </c>
      <c r="C70" s="85" t="s">
        <v>1025</v>
      </c>
      <c r="D70" s="85" t="s">
        <v>1026</v>
      </c>
      <c r="E70" s="85" t="s">
        <v>1430</v>
      </c>
      <c r="F70" s="85" t="s">
        <v>1431</v>
      </c>
      <c r="G70" s="148">
        <v>0</v>
      </c>
    </row>
    <row r="71" spans="1:7" x14ac:dyDescent="0.3">
      <c r="A71" s="1"/>
      <c r="B71" s="85" t="s">
        <v>123</v>
      </c>
      <c r="C71" s="85" t="s">
        <v>1025</v>
      </c>
      <c r="D71" s="85" t="s">
        <v>1026</v>
      </c>
      <c r="E71" s="85" t="s">
        <v>1458</v>
      </c>
      <c r="F71" s="85" t="s">
        <v>1431</v>
      </c>
      <c r="G71" s="148">
        <v>0</v>
      </c>
    </row>
    <row r="72" spans="1:7" x14ac:dyDescent="0.3">
      <c r="A72" s="1"/>
      <c r="B72" s="85" t="s">
        <v>123</v>
      </c>
      <c r="C72" s="85" t="s">
        <v>1025</v>
      </c>
      <c r="D72" s="85" t="s">
        <v>1488</v>
      </c>
      <c r="E72" s="85" t="s">
        <v>1430</v>
      </c>
      <c r="F72" s="85" t="s">
        <v>1431</v>
      </c>
      <c r="G72" s="148">
        <v>0</v>
      </c>
    </row>
    <row r="73" spans="1:7" x14ac:dyDescent="0.3">
      <c r="A73" s="1"/>
      <c r="B73" s="85" t="s">
        <v>123</v>
      </c>
      <c r="C73" s="85" t="s">
        <v>1025</v>
      </c>
      <c r="D73" s="85" t="s">
        <v>1488</v>
      </c>
      <c r="E73" s="85" t="s">
        <v>1458</v>
      </c>
      <c r="F73" s="85" t="s">
        <v>1431</v>
      </c>
      <c r="G73" s="148">
        <v>0</v>
      </c>
    </row>
    <row r="74" spans="1:7" x14ac:dyDescent="0.3">
      <c r="A74" s="1"/>
      <c r="B74" s="85" t="s">
        <v>123</v>
      </c>
      <c r="C74" s="85" t="s">
        <v>1028</v>
      </c>
      <c r="D74" s="85" t="s">
        <v>1489</v>
      </c>
      <c r="E74" s="85" t="s">
        <v>1458</v>
      </c>
      <c r="F74" s="85" t="s">
        <v>1431</v>
      </c>
      <c r="G74" s="148">
        <v>289759</v>
      </c>
    </row>
    <row r="75" spans="1:7" x14ac:dyDescent="0.3">
      <c r="A75" s="1"/>
      <c r="B75" s="85" t="s">
        <v>123</v>
      </c>
      <c r="C75" s="85" t="s">
        <v>131</v>
      </c>
      <c r="D75" s="85" t="s">
        <v>131</v>
      </c>
      <c r="E75" s="85" t="s">
        <v>1458</v>
      </c>
      <c r="F75" s="85" t="s">
        <v>1431</v>
      </c>
      <c r="G75" s="148">
        <v>1978663</v>
      </c>
    </row>
    <row r="76" spans="1:7" x14ac:dyDescent="0.3">
      <c r="A76" s="1"/>
      <c r="B76" s="85" t="s">
        <v>123</v>
      </c>
      <c r="C76" s="85" t="s">
        <v>131</v>
      </c>
      <c r="D76" s="85" t="s">
        <v>1490</v>
      </c>
      <c r="E76" s="85" t="s">
        <v>1430</v>
      </c>
      <c r="F76" s="85" t="s">
        <v>1431</v>
      </c>
      <c r="G76" s="148">
        <v>0</v>
      </c>
    </row>
    <row r="77" spans="1:7" x14ac:dyDescent="0.3">
      <c r="A77" s="1"/>
      <c r="B77" s="85" t="s">
        <v>123</v>
      </c>
      <c r="C77" s="85" t="s">
        <v>131</v>
      </c>
      <c r="D77" s="85" t="s">
        <v>1491</v>
      </c>
      <c r="E77" s="85" t="s">
        <v>1430</v>
      </c>
      <c r="F77" s="85" t="s">
        <v>1431</v>
      </c>
      <c r="G77" s="148">
        <v>0</v>
      </c>
    </row>
    <row r="78" spans="1:7" x14ac:dyDescent="0.3">
      <c r="A78" s="1"/>
      <c r="B78" s="85" t="s">
        <v>293</v>
      </c>
      <c r="C78" s="85" t="s">
        <v>927</v>
      </c>
      <c r="D78" s="85" t="s">
        <v>1492</v>
      </c>
      <c r="E78" s="85" t="s">
        <v>1493</v>
      </c>
      <c r="F78" s="85" t="s">
        <v>1431</v>
      </c>
      <c r="G78" s="148">
        <v>19211.39</v>
      </c>
    </row>
    <row r="79" spans="1:7" x14ac:dyDescent="0.3">
      <c r="A79" s="1"/>
      <c r="B79" s="85" t="s">
        <v>293</v>
      </c>
      <c r="C79" s="85" t="s">
        <v>927</v>
      </c>
      <c r="D79" s="85" t="s">
        <v>1494</v>
      </c>
      <c r="E79" s="85" t="s">
        <v>1493</v>
      </c>
      <c r="F79" s="85" t="s">
        <v>1431</v>
      </c>
      <c r="G79" s="148">
        <v>18238.18</v>
      </c>
    </row>
    <row r="80" spans="1:7" x14ac:dyDescent="0.3">
      <c r="A80" s="1"/>
      <c r="B80" s="85" t="s">
        <v>293</v>
      </c>
      <c r="C80" s="85" t="s">
        <v>927</v>
      </c>
      <c r="D80" s="85" t="s">
        <v>1495</v>
      </c>
      <c r="E80" s="85" t="s">
        <v>1493</v>
      </c>
      <c r="F80" s="85" t="s">
        <v>1431</v>
      </c>
      <c r="G80" s="148">
        <v>19035.32</v>
      </c>
    </row>
    <row r="81" spans="1:7" x14ac:dyDescent="0.3">
      <c r="A81" s="1"/>
      <c r="B81" s="85" t="s">
        <v>293</v>
      </c>
      <c r="C81" s="85" t="s">
        <v>1034</v>
      </c>
      <c r="D81" s="85" t="s">
        <v>1496</v>
      </c>
      <c r="E81" s="85" t="s">
        <v>1493</v>
      </c>
      <c r="F81" s="85" t="s">
        <v>1431</v>
      </c>
      <c r="G81" s="148">
        <v>0</v>
      </c>
    </row>
    <row r="82" spans="1:7" x14ac:dyDescent="0.3">
      <c r="A82" s="1"/>
      <c r="B82" s="85" t="s">
        <v>293</v>
      </c>
      <c r="C82" s="85" t="s">
        <v>1034</v>
      </c>
      <c r="D82" s="85" t="s">
        <v>1497</v>
      </c>
      <c r="E82" s="85" t="s">
        <v>1493</v>
      </c>
      <c r="F82" s="85" t="s">
        <v>1431</v>
      </c>
      <c r="G82" s="148">
        <v>17309.78</v>
      </c>
    </row>
    <row r="83" spans="1:7" x14ac:dyDescent="0.3">
      <c r="A83" s="1"/>
      <c r="B83" s="85" t="s">
        <v>293</v>
      </c>
      <c r="C83" s="85" t="s">
        <v>1035</v>
      </c>
      <c r="D83" s="85" t="s">
        <v>1498</v>
      </c>
      <c r="E83" s="85" t="s">
        <v>1493</v>
      </c>
      <c r="F83" s="85" t="s">
        <v>1431</v>
      </c>
      <c r="G83" s="148">
        <v>12350.79</v>
      </c>
    </row>
    <row r="84" spans="1:7" x14ac:dyDescent="0.3">
      <c r="A84" s="1"/>
      <c r="B84" s="85" t="s">
        <v>293</v>
      </c>
      <c r="C84" s="85" t="s">
        <v>1035</v>
      </c>
      <c r="D84" s="85" t="s">
        <v>1499</v>
      </c>
      <c r="E84" s="85" t="s">
        <v>1493</v>
      </c>
      <c r="F84" s="85" t="s">
        <v>1431</v>
      </c>
      <c r="G84" s="148">
        <v>0</v>
      </c>
    </row>
    <row r="85" spans="1:7" x14ac:dyDescent="0.3">
      <c r="A85" s="1"/>
      <c r="B85" s="85" t="s">
        <v>293</v>
      </c>
      <c r="C85" s="85" t="s">
        <v>1036</v>
      </c>
      <c r="D85" s="85" t="s">
        <v>1500</v>
      </c>
      <c r="E85" s="85" t="s">
        <v>1493</v>
      </c>
      <c r="F85" s="85" t="s">
        <v>1431</v>
      </c>
      <c r="G85" s="148">
        <v>11769.69</v>
      </c>
    </row>
    <row r="86" spans="1:7" x14ac:dyDescent="0.3">
      <c r="A86" s="1"/>
      <c r="B86" s="85" t="s">
        <v>293</v>
      </c>
      <c r="C86" s="85" t="s">
        <v>1036</v>
      </c>
      <c r="D86" s="85" t="s">
        <v>1501</v>
      </c>
      <c r="E86" s="85" t="s">
        <v>1493</v>
      </c>
      <c r="F86" s="85" t="s">
        <v>1431</v>
      </c>
      <c r="G86" s="148">
        <v>14123.62</v>
      </c>
    </row>
    <row r="87" spans="1:7" ht="26.4" x14ac:dyDescent="0.3">
      <c r="A87" s="1"/>
      <c r="B87" s="85" t="s">
        <v>434</v>
      </c>
      <c r="C87" s="85" t="s">
        <v>1037</v>
      </c>
      <c r="D87" s="85" t="s">
        <v>522</v>
      </c>
      <c r="E87" s="85" t="s">
        <v>1430</v>
      </c>
      <c r="F87" s="85" t="s">
        <v>1431</v>
      </c>
      <c r="G87" s="148">
        <v>0</v>
      </c>
    </row>
    <row r="88" spans="1:7" ht="26.4" x14ac:dyDescent="0.3">
      <c r="A88" s="1"/>
      <c r="B88" s="85" t="s">
        <v>434</v>
      </c>
      <c r="C88" s="85" t="s">
        <v>1037</v>
      </c>
      <c r="D88" s="85" t="s">
        <v>523</v>
      </c>
      <c r="E88" s="85" t="s">
        <v>1430</v>
      </c>
      <c r="F88" s="85" t="s">
        <v>1431</v>
      </c>
      <c r="G88" s="148">
        <v>0</v>
      </c>
    </row>
    <row r="89" spans="1:7" x14ac:dyDescent="0.3">
      <c r="A89" s="1"/>
      <c r="B89" s="85" t="s">
        <v>137</v>
      </c>
      <c r="C89" s="85" t="s">
        <v>138</v>
      </c>
      <c r="D89" s="85" t="s">
        <v>1502</v>
      </c>
      <c r="E89" s="85" t="s">
        <v>1430</v>
      </c>
      <c r="F89" s="85" t="s">
        <v>1431</v>
      </c>
      <c r="G89" s="148">
        <v>0</v>
      </c>
    </row>
    <row r="90" spans="1:7" x14ac:dyDescent="0.3">
      <c r="A90" s="1"/>
      <c r="B90" s="85" t="s">
        <v>137</v>
      </c>
      <c r="C90" s="85" t="s">
        <v>138</v>
      </c>
      <c r="D90" s="85" t="s">
        <v>1503</v>
      </c>
      <c r="E90" s="85" t="s">
        <v>1430</v>
      </c>
      <c r="F90" s="85" t="s">
        <v>1431</v>
      </c>
      <c r="G90" s="148">
        <v>0</v>
      </c>
    </row>
    <row r="91" spans="1:7" x14ac:dyDescent="0.3">
      <c r="A91" s="1"/>
      <c r="B91" s="85" t="s">
        <v>137</v>
      </c>
      <c r="C91" s="85" t="s">
        <v>138</v>
      </c>
      <c r="D91" s="85" t="s">
        <v>1504</v>
      </c>
      <c r="E91" s="85" t="s">
        <v>1430</v>
      </c>
      <c r="F91" s="85" t="s">
        <v>1431</v>
      </c>
      <c r="G91" s="148">
        <v>0</v>
      </c>
    </row>
    <row r="92" spans="1:7" x14ac:dyDescent="0.3">
      <c r="A92" s="1"/>
      <c r="B92" s="85" t="s">
        <v>137</v>
      </c>
      <c r="C92" s="85" t="s">
        <v>138</v>
      </c>
      <c r="D92" s="85" t="s">
        <v>1505</v>
      </c>
      <c r="E92" s="85" t="s">
        <v>1430</v>
      </c>
      <c r="F92" s="85" t="s">
        <v>1431</v>
      </c>
      <c r="G92" s="148">
        <v>0</v>
      </c>
    </row>
    <row r="93" spans="1:7" x14ac:dyDescent="0.3">
      <c r="A93" s="1"/>
      <c r="B93" s="85" t="s">
        <v>364</v>
      </c>
      <c r="C93" s="85" t="s">
        <v>1040</v>
      </c>
      <c r="D93" s="85" t="s">
        <v>1041</v>
      </c>
      <c r="E93" s="85" t="s">
        <v>1430</v>
      </c>
      <c r="F93" s="85" t="s">
        <v>1431</v>
      </c>
      <c r="G93" s="148">
        <v>0</v>
      </c>
    </row>
    <row r="94" spans="1:7" x14ac:dyDescent="0.3">
      <c r="A94" s="1"/>
      <c r="B94" s="85" t="s">
        <v>364</v>
      </c>
      <c r="C94" s="85" t="s">
        <v>1040</v>
      </c>
      <c r="D94" s="85" t="s">
        <v>1506</v>
      </c>
      <c r="E94" s="85" t="s">
        <v>1430</v>
      </c>
      <c r="F94" s="85" t="s">
        <v>1431</v>
      </c>
      <c r="G94" s="148">
        <v>0</v>
      </c>
    </row>
    <row r="95" spans="1:7" x14ac:dyDescent="0.3">
      <c r="A95" s="1"/>
      <c r="B95" s="85" t="s">
        <v>364</v>
      </c>
      <c r="C95" s="85" t="s">
        <v>1040</v>
      </c>
      <c r="D95" s="85" t="s">
        <v>1506</v>
      </c>
      <c r="E95" s="85" t="s">
        <v>1433</v>
      </c>
      <c r="F95" s="85" t="s">
        <v>1431</v>
      </c>
      <c r="G95" s="148">
        <v>0</v>
      </c>
    </row>
    <row r="96" spans="1:7" x14ac:dyDescent="0.3">
      <c r="A96" s="1"/>
      <c r="B96" s="85" t="s">
        <v>364</v>
      </c>
      <c r="C96" s="85" t="s">
        <v>1040</v>
      </c>
      <c r="D96" s="85" t="s">
        <v>1507</v>
      </c>
      <c r="E96" s="85" t="s">
        <v>1430</v>
      </c>
      <c r="F96" s="85" t="s">
        <v>1431</v>
      </c>
      <c r="G96" s="148">
        <v>0</v>
      </c>
    </row>
    <row r="97" spans="1:7" x14ac:dyDescent="0.3">
      <c r="A97" s="1"/>
      <c r="B97" s="85" t="s">
        <v>364</v>
      </c>
      <c r="C97" s="85" t="s">
        <v>1040</v>
      </c>
      <c r="D97" s="85" t="s">
        <v>1507</v>
      </c>
      <c r="E97" s="85" t="s">
        <v>1433</v>
      </c>
      <c r="F97" s="85" t="s">
        <v>1431</v>
      </c>
      <c r="G97" s="148">
        <v>0</v>
      </c>
    </row>
    <row r="98" spans="1:7" x14ac:dyDescent="0.3">
      <c r="A98" s="1"/>
      <c r="B98" s="85" t="s">
        <v>364</v>
      </c>
      <c r="C98" s="85" t="s">
        <v>1040</v>
      </c>
      <c r="D98" s="85" t="s">
        <v>1508</v>
      </c>
      <c r="E98" s="85" t="s">
        <v>1430</v>
      </c>
      <c r="F98" s="85" t="s">
        <v>1431</v>
      </c>
      <c r="G98" s="148">
        <v>0</v>
      </c>
    </row>
    <row r="99" spans="1:7" x14ac:dyDescent="0.3">
      <c r="A99" s="1"/>
      <c r="B99" s="85" t="s">
        <v>364</v>
      </c>
      <c r="C99" s="85" t="s">
        <v>1040</v>
      </c>
      <c r="D99" s="85" t="s">
        <v>1508</v>
      </c>
      <c r="E99" s="85" t="s">
        <v>1433</v>
      </c>
      <c r="F99" s="85" t="s">
        <v>1431</v>
      </c>
      <c r="G99" s="148">
        <v>0</v>
      </c>
    </row>
    <row r="100" spans="1:7" x14ac:dyDescent="0.3">
      <c r="A100" s="1"/>
      <c r="B100" s="85" t="s">
        <v>143</v>
      </c>
      <c r="C100" s="85" t="s">
        <v>1046</v>
      </c>
      <c r="D100" s="85" t="s">
        <v>579</v>
      </c>
      <c r="E100" s="85" t="s">
        <v>1458</v>
      </c>
      <c r="F100" s="85" t="s">
        <v>1431</v>
      </c>
      <c r="G100" s="148">
        <v>1323335</v>
      </c>
    </row>
    <row r="101" spans="1:7" x14ac:dyDescent="0.3">
      <c r="A101" s="1"/>
      <c r="B101" s="85" t="s">
        <v>147</v>
      </c>
      <c r="C101" s="85" t="s">
        <v>1047</v>
      </c>
      <c r="D101" s="85" t="s">
        <v>1509</v>
      </c>
      <c r="E101" s="85" t="s">
        <v>1458</v>
      </c>
      <c r="F101" s="85" t="s">
        <v>1431</v>
      </c>
      <c r="G101" s="148">
        <v>70962.75</v>
      </c>
    </row>
    <row r="102" spans="1:7" x14ac:dyDescent="0.3">
      <c r="A102" s="1"/>
      <c r="B102" s="85" t="s">
        <v>147</v>
      </c>
      <c r="C102" s="85" t="s">
        <v>1047</v>
      </c>
      <c r="D102" s="85" t="s">
        <v>1510</v>
      </c>
      <c r="E102" s="85" t="s">
        <v>1458</v>
      </c>
      <c r="F102" s="85" t="s">
        <v>1431</v>
      </c>
      <c r="G102" s="148">
        <v>71472.735870000004</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202" t="s">
        <v>0</v>
      </c>
      <c r="C3" s="203"/>
      <c r="D3" s="203"/>
      <c r="E3" s="203"/>
      <c r="F3" s="203"/>
      <c r="G3" s="203"/>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210" t="s">
        <v>422</v>
      </c>
      <c r="C6" s="210" t="s">
        <v>1511</v>
      </c>
      <c r="D6" s="210"/>
      <c r="E6" s="210"/>
      <c r="F6" s="210"/>
      <c r="G6" s="210"/>
      <c r="H6" s="210"/>
      <c r="I6" s="210"/>
      <c r="J6" s="210"/>
      <c r="K6" s="210"/>
      <c r="L6" s="210"/>
      <c r="M6" s="210"/>
      <c r="N6" s="210"/>
      <c r="O6" s="210"/>
    </row>
    <row r="7" spans="1:15" ht="40.049999999999997" customHeight="1" x14ac:dyDescent="0.3">
      <c r="A7" s="1"/>
      <c r="B7" s="210"/>
      <c r="C7" s="3" t="s">
        <v>208</v>
      </c>
      <c r="D7" s="3" t="s">
        <v>64</v>
      </c>
      <c r="E7" s="3" t="s">
        <v>71</v>
      </c>
      <c r="F7" s="3" t="s">
        <v>71</v>
      </c>
      <c r="G7" s="3" t="s">
        <v>80</v>
      </c>
      <c r="H7" s="3" t="s">
        <v>83</v>
      </c>
      <c r="I7" s="3" t="s">
        <v>83</v>
      </c>
      <c r="J7" s="3" t="s">
        <v>123</v>
      </c>
      <c r="K7" s="3" t="s">
        <v>123</v>
      </c>
      <c r="L7" s="3" t="s">
        <v>123</v>
      </c>
      <c r="M7" s="3" t="s">
        <v>123</v>
      </c>
      <c r="N7" s="3" t="s">
        <v>143</v>
      </c>
      <c r="O7" s="3" t="s">
        <v>147</v>
      </c>
    </row>
    <row r="8" spans="1:15" ht="40.049999999999997" customHeight="1" x14ac:dyDescent="0.3">
      <c r="A8" s="1"/>
      <c r="B8" s="210"/>
      <c r="C8" s="3" t="s">
        <v>54</v>
      </c>
      <c r="D8" s="3" t="s">
        <v>69</v>
      </c>
      <c r="E8" s="3" t="s">
        <v>1512</v>
      </c>
      <c r="F8" s="3" t="s">
        <v>1513</v>
      </c>
      <c r="G8" s="3" t="s">
        <v>1514</v>
      </c>
      <c r="H8" s="3" t="s">
        <v>93</v>
      </c>
      <c r="I8" s="3" t="s">
        <v>96</v>
      </c>
      <c r="J8" s="3" t="s">
        <v>1515</v>
      </c>
      <c r="K8" s="3" t="s">
        <v>1516</v>
      </c>
      <c r="L8" s="3" t="s">
        <v>128</v>
      </c>
      <c r="M8" s="3" t="s">
        <v>1517</v>
      </c>
      <c r="N8" s="3" t="s">
        <v>1007</v>
      </c>
      <c r="O8" s="3" t="s">
        <v>1518</v>
      </c>
    </row>
    <row r="9" spans="1:15" x14ac:dyDescent="0.3">
      <c r="A9" s="1"/>
      <c r="B9" s="149" t="s">
        <v>166</v>
      </c>
      <c r="C9" s="147">
        <v>795</v>
      </c>
      <c r="D9" s="147">
        <v>2970.78</v>
      </c>
      <c r="E9" s="147">
        <v>69.95</v>
      </c>
      <c r="F9" s="147">
        <v>69.95</v>
      </c>
      <c r="G9" s="147">
        <v>4467.8044799999998</v>
      </c>
      <c r="H9" s="147">
        <v>6971</v>
      </c>
      <c r="I9" s="147">
        <v>22867</v>
      </c>
      <c r="J9" s="147">
        <v>3716.9151299999999</v>
      </c>
      <c r="K9" s="147">
        <v>4220.0397499999999</v>
      </c>
      <c r="L9" s="147">
        <v>4217.1772000000001</v>
      </c>
      <c r="M9" s="147">
        <v>4219.7399100000002</v>
      </c>
      <c r="N9" s="147">
        <v>6602.8</v>
      </c>
      <c r="O9" s="147">
        <v>5560.991</v>
      </c>
    </row>
    <row r="10" spans="1:15" x14ac:dyDescent="0.3">
      <c r="A10" s="1"/>
      <c r="B10" s="149" t="s">
        <v>1519</v>
      </c>
      <c r="C10" s="147">
        <v>794.6</v>
      </c>
      <c r="D10" s="147">
        <v>3052.55</v>
      </c>
      <c r="E10" s="147">
        <v>70.959999999999994</v>
      </c>
      <c r="F10" s="147">
        <v>70.959999999999994</v>
      </c>
      <c r="G10" s="147">
        <v>4467.8044799999998</v>
      </c>
      <c r="H10" s="147">
        <v>7077</v>
      </c>
      <c r="I10" s="147">
        <v>22673</v>
      </c>
      <c r="J10" s="147">
        <v>3757.0430799999999</v>
      </c>
      <c r="K10" s="147">
        <v>4241.3517000000002</v>
      </c>
      <c r="L10" s="147">
        <v>4238.27171</v>
      </c>
      <c r="M10" s="147">
        <v>4240.7691999999997</v>
      </c>
      <c r="N10" s="147">
        <v>6603.6</v>
      </c>
      <c r="O10" s="147">
        <v>5447.9049999999997</v>
      </c>
    </row>
    <row r="11" spans="1:15" x14ac:dyDescent="0.3">
      <c r="A11" s="1"/>
      <c r="B11" s="149" t="s">
        <v>1520</v>
      </c>
      <c r="C11" s="147">
        <v>794.4</v>
      </c>
      <c r="D11" s="147">
        <v>0</v>
      </c>
      <c r="E11" s="147">
        <v>72.459999999999994</v>
      </c>
      <c r="F11" s="147">
        <v>72.459999999999994</v>
      </c>
      <c r="G11" s="147">
        <v>4467.8044799999998</v>
      </c>
      <c r="H11" s="147">
        <v>7220</v>
      </c>
      <c r="I11" s="147">
        <v>22776</v>
      </c>
      <c r="J11" s="147">
        <v>3918.3509800000002</v>
      </c>
      <c r="K11" s="147">
        <v>4367.8936000000003</v>
      </c>
      <c r="L11" s="147">
        <v>4365.2927399999999</v>
      </c>
      <c r="M11" s="147">
        <v>4365.4830899999997</v>
      </c>
      <c r="N11" s="147">
        <v>6640.1</v>
      </c>
      <c r="O11" s="147">
        <v>5334.7820000000002</v>
      </c>
    </row>
    <row r="12" spans="1:15" x14ac:dyDescent="0.3">
      <c r="A12" s="1"/>
      <c r="B12" s="149" t="s">
        <v>1521</v>
      </c>
      <c r="C12" s="147">
        <v>794.4</v>
      </c>
      <c r="D12" s="147">
        <v>0</v>
      </c>
      <c r="E12" s="147">
        <v>75.03</v>
      </c>
      <c r="F12" s="147">
        <v>75.03</v>
      </c>
      <c r="G12" s="147">
        <v>4467.8044799999998</v>
      </c>
      <c r="H12" s="147">
        <v>7433</v>
      </c>
      <c r="I12" s="147">
        <v>22840</v>
      </c>
      <c r="J12" s="147">
        <v>4077.8411900000001</v>
      </c>
      <c r="K12" s="147">
        <v>4444.7853100000002</v>
      </c>
      <c r="L12" s="147">
        <v>4441.8376900000003</v>
      </c>
      <c r="M12" s="147">
        <v>4442.3366500000002</v>
      </c>
      <c r="N12" s="147">
        <v>6636.2</v>
      </c>
      <c r="O12" s="147">
        <v>5420.2749999999996</v>
      </c>
    </row>
    <row r="13" spans="1:15" x14ac:dyDescent="0.3">
      <c r="A13" s="1"/>
      <c r="B13" s="149" t="s">
        <v>1522</v>
      </c>
      <c r="C13" s="147">
        <v>794.9</v>
      </c>
      <c r="D13" s="147">
        <v>0</v>
      </c>
      <c r="E13" s="147">
        <v>77.260000000000005</v>
      </c>
      <c r="F13" s="147">
        <v>77.260000000000005</v>
      </c>
      <c r="G13" s="147">
        <v>4467.8044799999998</v>
      </c>
      <c r="H13" s="147">
        <v>7668</v>
      </c>
      <c r="I13" s="147">
        <v>22847</v>
      </c>
      <c r="J13" s="147">
        <v>4102.49748</v>
      </c>
      <c r="K13" s="147">
        <v>4453.2993299999998</v>
      </c>
      <c r="L13" s="147">
        <v>4450.7671399999999</v>
      </c>
      <c r="M13" s="147">
        <v>4451.4232599999996</v>
      </c>
      <c r="N13" s="147">
        <v>6638.5</v>
      </c>
      <c r="O13" s="147">
        <v>5485.7889999999998</v>
      </c>
    </row>
    <row r="14" spans="1:15" x14ac:dyDescent="0.3">
      <c r="A14" s="1"/>
      <c r="B14" s="149" t="s">
        <v>1523</v>
      </c>
      <c r="C14" s="147">
        <v>799.2</v>
      </c>
      <c r="D14" s="147">
        <v>0</v>
      </c>
      <c r="E14" s="147">
        <v>78.94</v>
      </c>
      <c r="F14" s="147">
        <v>78.94</v>
      </c>
      <c r="G14" s="147">
        <v>4467.8044799999998</v>
      </c>
      <c r="H14" s="147">
        <v>7825</v>
      </c>
      <c r="I14" s="147">
        <v>22746</v>
      </c>
      <c r="J14" s="147">
        <v>4053.33023</v>
      </c>
      <c r="K14" s="147">
        <v>4434.0660099999996</v>
      </c>
      <c r="L14" s="147">
        <v>4431.1428100000003</v>
      </c>
      <c r="M14" s="147">
        <v>4431.6627500000004</v>
      </c>
      <c r="N14" s="147">
        <v>6639.3</v>
      </c>
      <c r="O14" s="147">
        <v>5747.59</v>
      </c>
    </row>
    <row r="15" spans="1:15" x14ac:dyDescent="0.3">
      <c r="A15" s="1"/>
      <c r="B15" s="149" t="s">
        <v>236</v>
      </c>
      <c r="C15" s="147">
        <v>794.9</v>
      </c>
      <c r="D15" s="147">
        <v>0</v>
      </c>
      <c r="E15" s="147">
        <v>80.19</v>
      </c>
      <c r="F15" s="147">
        <v>80.19</v>
      </c>
      <c r="G15" s="147">
        <v>4467.8044799999998</v>
      </c>
      <c r="H15" s="147">
        <v>7955</v>
      </c>
      <c r="I15" s="147">
        <v>22732</v>
      </c>
      <c r="J15" s="147">
        <v>4022.4094399999999</v>
      </c>
      <c r="K15" s="147">
        <v>4436.5173299999997</v>
      </c>
      <c r="L15" s="147">
        <v>4433.9103699999996</v>
      </c>
      <c r="M15" s="147">
        <v>4436.1938499999997</v>
      </c>
      <c r="N15" s="147">
        <v>6639.3</v>
      </c>
      <c r="O15" s="147">
        <v>5890.2139999999999</v>
      </c>
    </row>
    <row r="16" spans="1:15" x14ac:dyDescent="0.3">
      <c r="A16" s="1"/>
      <c r="B16" s="149" t="s">
        <v>1524</v>
      </c>
      <c r="C16" s="147">
        <v>793.7</v>
      </c>
      <c r="D16" s="147">
        <v>0</v>
      </c>
      <c r="E16" s="147">
        <v>81.34</v>
      </c>
      <c r="F16" s="147">
        <v>81.34</v>
      </c>
      <c r="G16" s="147">
        <v>4467.8044799999998</v>
      </c>
      <c r="H16" s="147">
        <v>8084</v>
      </c>
      <c r="I16" s="147">
        <v>22662</v>
      </c>
      <c r="J16" s="147">
        <v>4052.2728000000002</v>
      </c>
      <c r="K16" s="147">
        <v>4459.7648600000002</v>
      </c>
      <c r="L16" s="147">
        <v>4457.7697799999996</v>
      </c>
      <c r="M16" s="147">
        <v>4461.1843099999996</v>
      </c>
      <c r="N16" s="147">
        <v>6637.3</v>
      </c>
      <c r="O16" s="147">
        <v>6031.6530000000002</v>
      </c>
    </row>
    <row r="17" spans="1:15" x14ac:dyDescent="0.3">
      <c r="A17" s="1"/>
      <c r="B17" s="149" t="s">
        <v>377</v>
      </c>
      <c r="C17" s="147">
        <v>792.9</v>
      </c>
      <c r="D17" s="147">
        <v>2970.84</v>
      </c>
      <c r="E17" s="147">
        <v>81.63</v>
      </c>
      <c r="F17" s="147">
        <v>81.63</v>
      </c>
      <c r="G17" s="147">
        <v>4467.8044799999998</v>
      </c>
      <c r="H17" s="147">
        <v>8107</v>
      </c>
      <c r="I17" s="147">
        <v>22662</v>
      </c>
      <c r="J17" s="147">
        <v>3985.1093300000002</v>
      </c>
      <c r="K17" s="147">
        <v>4432.7152299999998</v>
      </c>
      <c r="L17" s="147">
        <v>4430.4344199999996</v>
      </c>
      <c r="M17" s="147">
        <v>4433.3576199999998</v>
      </c>
      <c r="N17" s="147">
        <v>6638.5</v>
      </c>
      <c r="O17" s="147">
        <v>6173.9629999999997</v>
      </c>
    </row>
    <row r="18" spans="1:15" x14ac:dyDescent="0.3">
      <c r="A18" s="1"/>
      <c r="B18" s="149" t="s">
        <v>1525</v>
      </c>
      <c r="C18" s="147">
        <v>815.9</v>
      </c>
      <c r="D18" s="147">
        <v>2972.49</v>
      </c>
      <c r="E18" s="147">
        <v>81.88</v>
      </c>
      <c r="F18" s="147">
        <v>81.88</v>
      </c>
      <c r="G18" s="147">
        <v>4467.8044799999998</v>
      </c>
      <c r="H18" s="147">
        <v>8125</v>
      </c>
      <c r="I18" s="147">
        <v>22729</v>
      </c>
      <c r="J18" s="147">
        <v>3925.3662100000001</v>
      </c>
      <c r="K18" s="147">
        <v>4403.2039599999998</v>
      </c>
      <c r="L18" s="147">
        <v>4401.9077299999999</v>
      </c>
      <c r="M18" s="147">
        <v>4404.44794</v>
      </c>
      <c r="N18" s="147">
        <v>6640.5</v>
      </c>
      <c r="O18" s="147">
        <v>6173.1689999999999</v>
      </c>
    </row>
    <row r="19" spans="1:15" x14ac:dyDescent="0.3">
      <c r="A19" s="1"/>
      <c r="B19" s="149" t="s">
        <v>197</v>
      </c>
      <c r="C19" s="147">
        <v>813.7</v>
      </c>
      <c r="D19" s="147">
        <v>2973.96</v>
      </c>
      <c r="E19" s="147">
        <v>81.78</v>
      </c>
      <c r="F19" s="147">
        <v>81.78</v>
      </c>
      <c r="G19" s="147">
        <v>4467.8044799999998</v>
      </c>
      <c r="H19" s="147">
        <v>8139</v>
      </c>
      <c r="I19" s="147">
        <v>22836</v>
      </c>
      <c r="J19" s="147">
        <v>3896.5370200000002</v>
      </c>
      <c r="K19" s="147">
        <v>4385.3405000000002</v>
      </c>
      <c r="L19" s="147">
        <v>4384.8331500000004</v>
      </c>
      <c r="M19" s="147">
        <v>4386.9247400000004</v>
      </c>
      <c r="N19" s="147">
        <v>6641.6</v>
      </c>
      <c r="O19" s="147">
        <v>6091.9549999999999</v>
      </c>
    </row>
    <row r="20" spans="1:15" x14ac:dyDescent="0.3">
      <c r="A20" s="1"/>
      <c r="B20" s="149" t="s">
        <v>201</v>
      </c>
      <c r="C20" s="147">
        <v>792.5</v>
      </c>
      <c r="D20" s="147">
        <v>2974.92</v>
      </c>
      <c r="E20" s="147">
        <v>82.01</v>
      </c>
      <c r="F20" s="147">
        <v>82.01</v>
      </c>
      <c r="G20" s="147">
        <v>4467.8044799999998</v>
      </c>
      <c r="H20" s="147">
        <v>8148</v>
      </c>
      <c r="I20" s="147">
        <v>22761</v>
      </c>
      <c r="J20" s="147">
        <v>3908.9435600000002</v>
      </c>
      <c r="K20" s="147">
        <v>4374.83788</v>
      </c>
      <c r="L20" s="147">
        <v>4375.6828299999997</v>
      </c>
      <c r="M20" s="147">
        <v>4376.7063099999996</v>
      </c>
      <c r="N20" s="147">
        <v>6647.1</v>
      </c>
      <c r="O20" s="147">
        <v>6047.6210000000001</v>
      </c>
    </row>
    <row r="21" spans="1:15" x14ac:dyDescent="0.3">
      <c r="A21" s="1"/>
      <c r="B21" s="149" t="s">
        <v>378</v>
      </c>
      <c r="C21" s="147">
        <v>792.7</v>
      </c>
      <c r="D21" s="147">
        <v>2867.52</v>
      </c>
      <c r="E21" s="147">
        <v>82.26</v>
      </c>
      <c r="F21" s="147">
        <v>82.26</v>
      </c>
      <c r="G21" s="147">
        <v>4467.8044799999998</v>
      </c>
      <c r="H21" s="147">
        <v>8158</v>
      </c>
      <c r="I21" s="147">
        <v>22719</v>
      </c>
      <c r="J21" s="147">
        <v>3884.8236099999999</v>
      </c>
      <c r="K21" s="147">
        <v>4357.7552800000003</v>
      </c>
      <c r="L21" s="147">
        <v>4362.6934099999999</v>
      </c>
      <c r="M21" s="147">
        <v>4361.7816899999998</v>
      </c>
      <c r="N21" s="147">
        <v>6650.7</v>
      </c>
      <c r="O21" s="147">
        <v>6003.2629999999999</v>
      </c>
    </row>
    <row r="22" spans="1:15" x14ac:dyDescent="0.3">
      <c r="A22" s="1"/>
      <c r="B22" s="149" t="s">
        <v>1526</v>
      </c>
      <c r="C22" s="147">
        <v>792.7</v>
      </c>
      <c r="D22" s="147">
        <v>2909.52</v>
      </c>
      <c r="E22" s="147">
        <v>82.26</v>
      </c>
      <c r="F22" s="147">
        <v>82.26</v>
      </c>
      <c r="G22" s="147">
        <v>4467.8044799999998</v>
      </c>
      <c r="H22" s="147">
        <v>8168</v>
      </c>
      <c r="I22" s="147">
        <v>22765</v>
      </c>
      <c r="J22" s="147">
        <v>3851.39122</v>
      </c>
      <c r="K22" s="147">
        <v>4334.3826300000001</v>
      </c>
      <c r="L22" s="147">
        <v>4341.6870099999996</v>
      </c>
      <c r="M22" s="147">
        <v>4339.1853300000002</v>
      </c>
      <c r="N22" s="147">
        <v>6649.9</v>
      </c>
      <c r="O22" s="147">
        <v>6011.7659999999996</v>
      </c>
    </row>
    <row r="23" spans="1:15" x14ac:dyDescent="0.3">
      <c r="A23" s="1"/>
      <c r="B23" s="149" t="s">
        <v>254</v>
      </c>
      <c r="C23" s="147">
        <v>792.6</v>
      </c>
      <c r="D23" s="147">
        <v>2807.7</v>
      </c>
      <c r="E23" s="147">
        <v>82.27</v>
      </c>
      <c r="F23" s="147">
        <v>82.27</v>
      </c>
      <c r="G23" s="147">
        <v>4467.8044799999998</v>
      </c>
      <c r="H23" s="147">
        <v>8195</v>
      </c>
      <c r="I23" s="147">
        <v>22765</v>
      </c>
      <c r="J23" s="147">
        <v>3843.5920700000001</v>
      </c>
      <c r="K23" s="147">
        <v>4348.9128099999998</v>
      </c>
      <c r="L23" s="147">
        <v>4358.1027999999997</v>
      </c>
      <c r="M23" s="147">
        <v>4353.8345300000001</v>
      </c>
      <c r="N23" s="147">
        <v>6651.5</v>
      </c>
      <c r="O23" s="147">
        <v>6284.866</v>
      </c>
    </row>
    <row r="24" spans="1:15" x14ac:dyDescent="0.3">
      <c r="A24" s="1"/>
      <c r="B24" s="149" t="s">
        <v>1527</v>
      </c>
      <c r="C24" s="147">
        <v>790.6</v>
      </c>
      <c r="D24" s="147">
        <v>2766.82</v>
      </c>
      <c r="E24" s="147">
        <v>83.19</v>
      </c>
      <c r="F24" s="147">
        <v>83.19</v>
      </c>
      <c r="G24" s="147">
        <v>4467.8044799999998</v>
      </c>
      <c r="H24" s="147">
        <v>8248</v>
      </c>
      <c r="I24" s="147">
        <v>22853</v>
      </c>
      <c r="J24" s="147">
        <v>3910.9058399999999</v>
      </c>
      <c r="K24" s="147">
        <v>4380.3119699999997</v>
      </c>
      <c r="L24" s="147">
        <v>4391.2448899999999</v>
      </c>
      <c r="M24" s="147">
        <v>4385.6849700000002</v>
      </c>
      <c r="N24" s="147">
        <v>6651.9</v>
      </c>
      <c r="O24" s="147">
        <v>6418.4750000000004</v>
      </c>
    </row>
    <row r="25" spans="1:15" x14ac:dyDescent="0.3">
      <c r="A25" s="1"/>
      <c r="B25" s="149" t="s">
        <v>1528</v>
      </c>
      <c r="C25" s="147">
        <v>790.9</v>
      </c>
      <c r="D25" s="147">
        <v>2818.91</v>
      </c>
      <c r="E25" s="147">
        <v>83.88</v>
      </c>
      <c r="F25" s="147">
        <v>83.88</v>
      </c>
      <c r="G25" s="147">
        <v>4467.8044799999998</v>
      </c>
      <c r="H25" s="147">
        <v>8325</v>
      </c>
      <c r="I25" s="147">
        <v>22770</v>
      </c>
      <c r="J25" s="147">
        <v>3933.9565299999999</v>
      </c>
      <c r="K25" s="147">
        <v>4394.6250900000005</v>
      </c>
      <c r="L25" s="147">
        <v>4403.7105600000004</v>
      </c>
      <c r="M25" s="147">
        <v>4398.9032699999998</v>
      </c>
      <c r="N25" s="147">
        <v>6645.6</v>
      </c>
      <c r="O25" s="147">
        <v>6550.7759999999998</v>
      </c>
    </row>
    <row r="26" spans="1:15" x14ac:dyDescent="0.3">
      <c r="A26" s="1"/>
      <c r="B26" s="149" t="s">
        <v>1529</v>
      </c>
      <c r="C26" s="147">
        <v>792.4</v>
      </c>
      <c r="D26" s="147">
        <v>2975.15</v>
      </c>
      <c r="E26" s="147">
        <v>84.56</v>
      </c>
      <c r="F26" s="147">
        <v>84.56</v>
      </c>
      <c r="G26" s="147">
        <v>4467.8044799999998</v>
      </c>
      <c r="H26" s="147">
        <v>8401</v>
      </c>
      <c r="I26" s="147">
        <v>22782</v>
      </c>
      <c r="J26" s="147">
        <v>3937.8433199999999</v>
      </c>
      <c r="K26" s="147">
        <v>4400.5004900000004</v>
      </c>
      <c r="L26" s="147">
        <v>4408.1516300000003</v>
      </c>
      <c r="M26" s="147">
        <v>4404.6501200000002</v>
      </c>
      <c r="N26" s="147">
        <v>6644.4</v>
      </c>
      <c r="O26" s="147">
        <v>6681.7049999999999</v>
      </c>
    </row>
    <row r="27" spans="1:15" x14ac:dyDescent="0.3">
      <c r="A27" s="1"/>
      <c r="B27" s="149" t="s">
        <v>1530</v>
      </c>
      <c r="C27" s="147">
        <v>793.1</v>
      </c>
      <c r="D27" s="147">
        <v>2774.9</v>
      </c>
      <c r="E27" s="147">
        <v>84.71</v>
      </c>
      <c r="F27" s="147">
        <v>84.71</v>
      </c>
      <c r="G27" s="147">
        <v>4467.8044799999998</v>
      </c>
      <c r="H27" s="147">
        <v>8418</v>
      </c>
      <c r="I27" s="147">
        <v>22759</v>
      </c>
      <c r="J27" s="147">
        <v>3911.0698699999998</v>
      </c>
      <c r="K27" s="147">
        <v>4389.6469100000004</v>
      </c>
      <c r="L27" s="147">
        <v>4392.0055400000001</v>
      </c>
      <c r="M27" s="147">
        <v>4392.2843899999998</v>
      </c>
      <c r="N27" s="147">
        <v>6643.2</v>
      </c>
      <c r="O27" s="147">
        <v>6809.2520000000004</v>
      </c>
    </row>
    <row r="28" spans="1:15" x14ac:dyDescent="0.3">
      <c r="A28" s="1"/>
      <c r="B28" s="149" t="s">
        <v>1531</v>
      </c>
      <c r="C28" s="147">
        <v>793.7</v>
      </c>
      <c r="D28" s="147">
        <v>2871.05</v>
      </c>
      <c r="E28" s="147">
        <v>84.57</v>
      </c>
      <c r="F28" s="147">
        <v>84.57</v>
      </c>
      <c r="G28" s="147">
        <v>4467.8044799999998</v>
      </c>
      <c r="H28" s="147">
        <v>8384</v>
      </c>
      <c r="I28" s="147">
        <v>22734</v>
      </c>
      <c r="J28" s="147">
        <v>3843.7087999999999</v>
      </c>
      <c r="K28" s="147">
        <v>4367.6425900000004</v>
      </c>
      <c r="L28" s="147">
        <v>4367.0085900000004</v>
      </c>
      <c r="M28" s="147">
        <v>4369.4244399999998</v>
      </c>
      <c r="N28" s="147">
        <v>6640.5</v>
      </c>
      <c r="O28" s="147">
        <v>6872.91</v>
      </c>
    </row>
    <row r="29" spans="1:15" x14ac:dyDescent="0.3">
      <c r="A29" s="1"/>
      <c r="B29" s="149" t="s">
        <v>1532</v>
      </c>
      <c r="C29" s="147">
        <v>793.5</v>
      </c>
      <c r="D29" s="147">
        <v>2972.69</v>
      </c>
      <c r="E29" s="147">
        <v>84</v>
      </c>
      <c r="F29" s="147">
        <v>84</v>
      </c>
      <c r="G29" s="147">
        <v>4467.8044799999998</v>
      </c>
      <c r="H29" s="147">
        <v>8350</v>
      </c>
      <c r="I29" s="147">
        <v>22662</v>
      </c>
      <c r="J29" s="147">
        <v>3755.0472300000001</v>
      </c>
      <c r="K29" s="147">
        <v>4337.0739000000003</v>
      </c>
      <c r="L29" s="147">
        <v>4335.0124400000004</v>
      </c>
      <c r="M29" s="147">
        <v>4337.75864</v>
      </c>
      <c r="N29" s="147">
        <v>6640.1</v>
      </c>
      <c r="O29" s="147">
        <v>6870.96</v>
      </c>
    </row>
    <row r="30" spans="1:15" x14ac:dyDescent="0.3">
      <c r="A30" s="1"/>
      <c r="B30" s="149" t="s">
        <v>1533</v>
      </c>
      <c r="C30" s="147">
        <v>793.4</v>
      </c>
      <c r="D30" s="147">
        <v>2875.22</v>
      </c>
      <c r="E30" s="147">
        <v>83.22</v>
      </c>
      <c r="F30" s="147">
        <v>83.22</v>
      </c>
      <c r="G30" s="147">
        <v>4467.8044799999998</v>
      </c>
      <c r="H30" s="147">
        <v>8297</v>
      </c>
      <c r="I30" s="147">
        <v>22912</v>
      </c>
      <c r="J30" s="147">
        <v>3715.9446699999999</v>
      </c>
      <c r="K30" s="147">
        <v>4322.0554400000001</v>
      </c>
      <c r="L30" s="147">
        <v>4319.8120099999996</v>
      </c>
      <c r="M30" s="147">
        <v>4322.7169000000004</v>
      </c>
      <c r="N30" s="147">
        <v>6638.9</v>
      </c>
      <c r="O30" s="147">
        <v>6869.6450000000004</v>
      </c>
    </row>
    <row r="31" spans="1:15" x14ac:dyDescent="0.3">
      <c r="A31" s="1"/>
      <c r="B31" s="149" t="s">
        <v>1534</v>
      </c>
      <c r="C31" s="147">
        <v>794.2</v>
      </c>
      <c r="D31" s="147">
        <v>2866.01</v>
      </c>
      <c r="E31" s="147">
        <v>82.74</v>
      </c>
      <c r="F31" s="147">
        <v>82.74</v>
      </c>
      <c r="G31" s="147">
        <v>4467.8044799999998</v>
      </c>
      <c r="H31" s="147">
        <v>8234</v>
      </c>
      <c r="I31" s="147">
        <v>22806</v>
      </c>
      <c r="J31" s="147">
        <v>3761.16714</v>
      </c>
      <c r="K31" s="147">
        <v>4357.2418200000002</v>
      </c>
      <c r="L31" s="147">
        <v>4354.4624299999996</v>
      </c>
      <c r="M31" s="147">
        <v>4357.7640499999998</v>
      </c>
      <c r="N31" s="147">
        <v>6639.7</v>
      </c>
      <c r="O31" s="147">
        <v>6868.5820000000003</v>
      </c>
    </row>
    <row r="32" spans="1:15" x14ac:dyDescent="0.3">
      <c r="A32" s="1"/>
      <c r="B32" s="149" t="s">
        <v>1535</v>
      </c>
      <c r="C32" s="147">
        <v>794</v>
      </c>
      <c r="D32" s="147">
        <v>2885.19</v>
      </c>
      <c r="E32" s="147">
        <v>83.42</v>
      </c>
      <c r="F32" s="147">
        <v>83.42</v>
      </c>
      <c r="G32" s="147">
        <v>4467.8044799999998</v>
      </c>
      <c r="H32" s="147">
        <v>8319</v>
      </c>
      <c r="I32" s="147">
        <v>22738</v>
      </c>
      <c r="J32" s="147">
        <v>4046.8975099999998</v>
      </c>
      <c r="K32" s="147">
        <v>4482.0873300000003</v>
      </c>
      <c r="L32" s="147">
        <v>4479.4124599999996</v>
      </c>
      <c r="M32" s="147">
        <v>4483.0318500000003</v>
      </c>
      <c r="N32" s="147">
        <v>6638.9</v>
      </c>
      <c r="O32" s="147">
        <v>6867.46</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10" t="s">
        <v>422</v>
      </c>
      <c r="C6" s="210" t="s">
        <v>1536</v>
      </c>
      <c r="D6" s="210"/>
      <c r="E6" s="210"/>
      <c r="F6" s="210"/>
      <c r="G6" s="210"/>
      <c r="H6" s="210"/>
      <c r="I6" s="210"/>
      <c r="J6" s="210"/>
      <c r="K6" s="210"/>
      <c r="L6" s="210"/>
      <c r="M6" s="210"/>
      <c r="N6" s="210"/>
      <c r="O6" s="210"/>
      <c r="P6" s="210"/>
    </row>
    <row r="7" spans="1:16" ht="40.049999999999997" customHeight="1" x14ac:dyDescent="0.3">
      <c r="A7" s="1"/>
      <c r="B7" s="210"/>
      <c r="C7" s="3" t="s">
        <v>208</v>
      </c>
      <c r="D7" s="3" t="s">
        <v>64</v>
      </c>
      <c r="E7" s="3" t="s">
        <v>64</v>
      </c>
      <c r="F7" s="3" t="s">
        <v>71</v>
      </c>
      <c r="G7" s="3" t="s">
        <v>71</v>
      </c>
      <c r="H7" s="3" t="s">
        <v>71</v>
      </c>
      <c r="I7" s="3" t="s">
        <v>71</v>
      </c>
      <c r="J7" s="3" t="s">
        <v>80</v>
      </c>
      <c r="K7" s="3" t="s">
        <v>83</v>
      </c>
      <c r="L7" s="3" t="s">
        <v>83</v>
      </c>
      <c r="M7" s="3" t="s">
        <v>123</v>
      </c>
      <c r="N7" s="3" t="s">
        <v>123</v>
      </c>
      <c r="O7" s="3" t="s">
        <v>143</v>
      </c>
      <c r="P7" s="3" t="s">
        <v>147</v>
      </c>
    </row>
    <row r="8" spans="1:16" ht="40.049999999999997" customHeight="1" x14ac:dyDescent="0.3">
      <c r="A8" s="1"/>
      <c r="B8" s="210"/>
      <c r="C8" s="3" t="s">
        <v>980</v>
      </c>
      <c r="D8" s="3" t="s">
        <v>987</v>
      </c>
      <c r="E8" s="3" t="s">
        <v>988</v>
      </c>
      <c r="F8" s="3" t="s">
        <v>76</v>
      </c>
      <c r="G8" s="3" t="s">
        <v>79</v>
      </c>
      <c r="H8" s="3" t="s">
        <v>1434</v>
      </c>
      <c r="I8" s="3" t="s">
        <v>1006</v>
      </c>
      <c r="J8" s="3" t="s">
        <v>81</v>
      </c>
      <c r="K8" s="3" t="s">
        <v>93</v>
      </c>
      <c r="L8" s="3" t="s">
        <v>96</v>
      </c>
      <c r="M8" s="3" t="s">
        <v>1025</v>
      </c>
      <c r="N8" s="3" t="s">
        <v>131</v>
      </c>
      <c r="O8" s="3" t="s">
        <v>1046</v>
      </c>
      <c r="P8" s="3" t="s">
        <v>1047</v>
      </c>
    </row>
    <row r="9" spans="1:16" x14ac:dyDescent="0.3">
      <c r="A9" s="1"/>
      <c r="B9" s="149" t="s">
        <v>166</v>
      </c>
      <c r="C9" s="147">
        <v>18</v>
      </c>
      <c r="D9" s="147">
        <v>23.184999999999999</v>
      </c>
      <c r="E9" s="147">
        <v>23.184999999999999</v>
      </c>
      <c r="F9" s="147">
        <v>21.3</v>
      </c>
      <c r="G9" s="147">
        <v>21.3</v>
      </c>
      <c r="H9" s="147">
        <v>21.47</v>
      </c>
      <c r="I9" s="147">
        <v>21.47</v>
      </c>
      <c r="J9" s="147">
        <v>19.979759999999999</v>
      </c>
      <c r="K9" s="147">
        <v>20.100000000000001</v>
      </c>
      <c r="L9" s="147">
        <v>19.899999999999999</v>
      </c>
      <c r="M9" s="147">
        <v>21.35</v>
      </c>
      <c r="N9" s="147">
        <v>19.475000000000001</v>
      </c>
      <c r="O9" s="147">
        <v>19.3</v>
      </c>
      <c r="P9" s="147">
        <v>29.7</v>
      </c>
    </row>
    <row r="10" spans="1:16" x14ac:dyDescent="0.3">
      <c r="A10" s="1"/>
      <c r="B10" s="149" t="s">
        <v>1519</v>
      </c>
      <c r="C10" s="147">
        <v>18</v>
      </c>
      <c r="D10" s="147">
        <v>22.741</v>
      </c>
      <c r="E10" s="147">
        <v>22.741</v>
      </c>
      <c r="F10" s="147">
        <v>21.2</v>
      </c>
      <c r="G10" s="147">
        <v>21.2</v>
      </c>
      <c r="H10" s="147">
        <v>21.18</v>
      </c>
      <c r="I10" s="147">
        <v>21.18</v>
      </c>
      <c r="J10" s="147">
        <v>20.126080000000002</v>
      </c>
      <c r="K10" s="147">
        <v>19.899999999999999</v>
      </c>
      <c r="L10" s="147">
        <v>19.399999999999999</v>
      </c>
      <c r="M10" s="147">
        <v>21.42</v>
      </c>
      <c r="N10" s="147">
        <v>19.55</v>
      </c>
      <c r="O10" s="147">
        <v>19.3</v>
      </c>
      <c r="P10" s="147">
        <v>28.39</v>
      </c>
    </row>
    <row r="11" spans="1:16" x14ac:dyDescent="0.3">
      <c r="A11" s="1"/>
      <c r="B11" s="149" t="s">
        <v>1520</v>
      </c>
      <c r="C11" s="147">
        <v>18</v>
      </c>
      <c r="D11" s="147">
        <v>22.637</v>
      </c>
      <c r="E11" s="147">
        <v>22.637</v>
      </c>
      <c r="F11" s="147">
        <v>20.8</v>
      </c>
      <c r="G11" s="147">
        <v>20.8</v>
      </c>
      <c r="H11" s="147">
        <v>20.99</v>
      </c>
      <c r="I11" s="147">
        <v>20.99</v>
      </c>
      <c r="J11" s="147">
        <v>19.358059999999998</v>
      </c>
      <c r="K11" s="147">
        <v>19.8</v>
      </c>
      <c r="L11" s="147">
        <v>19.600000000000001</v>
      </c>
      <c r="M11" s="147">
        <v>21.38</v>
      </c>
      <c r="N11" s="147">
        <v>19.45</v>
      </c>
      <c r="O11" s="147">
        <v>19.600000000000001</v>
      </c>
      <c r="P11" s="147">
        <v>28.56</v>
      </c>
    </row>
    <row r="12" spans="1:16" x14ac:dyDescent="0.3">
      <c r="A12" s="1"/>
      <c r="B12" s="149" t="s">
        <v>1521</v>
      </c>
      <c r="C12" s="147">
        <v>18</v>
      </c>
      <c r="D12" s="147">
        <v>22.422000000000001</v>
      </c>
      <c r="E12" s="147">
        <v>22.422000000000001</v>
      </c>
      <c r="F12" s="147">
        <v>20.5</v>
      </c>
      <c r="G12" s="147">
        <v>20.5</v>
      </c>
      <c r="H12" s="147">
        <v>21.02</v>
      </c>
      <c r="I12" s="147">
        <v>21.02</v>
      </c>
      <c r="J12" s="147">
        <v>19.124759999999998</v>
      </c>
      <c r="K12" s="147">
        <v>19.2</v>
      </c>
      <c r="L12" s="147">
        <v>19.3</v>
      </c>
      <c r="M12" s="147">
        <v>21.38</v>
      </c>
      <c r="N12" s="147">
        <v>19.274999999999999</v>
      </c>
      <c r="O12" s="147">
        <v>18.5</v>
      </c>
      <c r="P12" s="147">
        <v>27.62</v>
      </c>
    </row>
    <row r="13" spans="1:16" x14ac:dyDescent="0.3">
      <c r="A13" s="1"/>
      <c r="B13" s="149" t="s">
        <v>1522</v>
      </c>
      <c r="C13" s="147">
        <v>18</v>
      </c>
      <c r="D13" s="147">
        <v>22.213000000000001</v>
      </c>
      <c r="E13" s="147">
        <v>22.213000000000001</v>
      </c>
      <c r="F13" s="147">
        <v>20.2</v>
      </c>
      <c r="G13" s="147">
        <v>20.2</v>
      </c>
      <c r="H13" s="147">
        <v>21.07</v>
      </c>
      <c r="I13" s="147">
        <v>21.07</v>
      </c>
      <c r="J13" s="147">
        <v>18.973990000000001</v>
      </c>
      <c r="K13" s="147">
        <v>19</v>
      </c>
      <c r="L13" s="147">
        <v>18.899999999999999</v>
      </c>
      <c r="M13" s="147">
        <v>21.27</v>
      </c>
      <c r="N13" s="147">
        <v>19.113</v>
      </c>
      <c r="O13" s="147">
        <v>18.3</v>
      </c>
      <c r="P13" s="147">
        <v>27.95</v>
      </c>
    </row>
    <row r="14" spans="1:16" x14ac:dyDescent="0.3">
      <c r="A14" s="1"/>
      <c r="B14" s="149" t="s">
        <v>1523</v>
      </c>
      <c r="C14" s="147">
        <v>18</v>
      </c>
      <c r="D14" s="147">
        <v>22.074999999999999</v>
      </c>
      <c r="E14" s="147">
        <v>22.074999999999999</v>
      </c>
      <c r="F14" s="147">
        <v>20.3</v>
      </c>
      <c r="G14" s="147">
        <v>20.3</v>
      </c>
      <c r="H14" s="147">
        <v>20.97</v>
      </c>
      <c r="I14" s="147">
        <v>20.97</v>
      </c>
      <c r="J14" s="147">
        <v>19.356010000000001</v>
      </c>
      <c r="K14" s="147">
        <v>19.2</v>
      </c>
      <c r="L14" s="147">
        <v>19.399999999999999</v>
      </c>
      <c r="M14" s="147">
        <v>21.82</v>
      </c>
      <c r="N14" s="147">
        <v>19.361999999999998</v>
      </c>
      <c r="O14" s="147">
        <v>18.5</v>
      </c>
      <c r="P14" s="147">
        <v>27.63</v>
      </c>
    </row>
    <row r="15" spans="1:16" x14ac:dyDescent="0.3">
      <c r="A15" s="1"/>
      <c r="B15" s="149" t="s">
        <v>236</v>
      </c>
      <c r="C15" s="147">
        <v>17</v>
      </c>
      <c r="D15" s="147">
        <v>22.109000000000002</v>
      </c>
      <c r="E15" s="147">
        <v>22.109000000000002</v>
      </c>
      <c r="F15" s="147">
        <v>20.6</v>
      </c>
      <c r="G15" s="147">
        <v>20.6</v>
      </c>
      <c r="H15" s="147">
        <v>20.99</v>
      </c>
      <c r="I15" s="147">
        <v>20.99</v>
      </c>
      <c r="J15" s="147">
        <v>19.973600000000001</v>
      </c>
      <c r="K15" s="147">
        <v>19.7</v>
      </c>
      <c r="L15" s="147">
        <v>19.7</v>
      </c>
      <c r="M15" s="147">
        <v>22.05</v>
      </c>
      <c r="N15" s="147">
        <v>20.25</v>
      </c>
      <c r="O15" s="147">
        <v>18.5</v>
      </c>
      <c r="P15" s="147">
        <v>27.83</v>
      </c>
    </row>
    <row r="16" spans="1:16" x14ac:dyDescent="0.3">
      <c r="A16" s="1"/>
      <c r="B16" s="149" t="s">
        <v>1524</v>
      </c>
      <c r="C16" s="147">
        <v>20</v>
      </c>
      <c r="D16" s="147">
        <v>22.741</v>
      </c>
      <c r="E16" s="147">
        <v>22.741</v>
      </c>
      <c r="F16" s="147">
        <v>20.7</v>
      </c>
      <c r="G16" s="147">
        <v>20.7</v>
      </c>
      <c r="H16" s="147">
        <v>21.44</v>
      </c>
      <c r="I16" s="147">
        <v>21.44</v>
      </c>
      <c r="J16" s="147">
        <v>20.587219999999999</v>
      </c>
      <c r="K16" s="147">
        <v>20</v>
      </c>
      <c r="L16" s="147">
        <v>20.8</v>
      </c>
      <c r="M16" s="147">
        <v>22.01</v>
      </c>
      <c r="N16" s="147">
        <v>20.55</v>
      </c>
      <c r="O16" s="147">
        <v>19.3</v>
      </c>
      <c r="P16" s="147">
        <v>28.65</v>
      </c>
    </row>
    <row r="17" spans="1:16" x14ac:dyDescent="0.3">
      <c r="A17" s="1"/>
      <c r="B17" s="149" t="s">
        <v>377</v>
      </c>
      <c r="C17" s="147">
        <v>26</v>
      </c>
      <c r="D17" s="147">
        <v>24.651</v>
      </c>
      <c r="E17" s="147">
        <v>24.651</v>
      </c>
      <c r="F17" s="147">
        <v>21.1</v>
      </c>
      <c r="G17" s="147">
        <v>21.1</v>
      </c>
      <c r="H17" s="147">
        <v>22.04</v>
      </c>
      <c r="I17" s="147">
        <v>22.04</v>
      </c>
      <c r="J17" s="147">
        <v>21.358319999999999</v>
      </c>
      <c r="K17" s="147">
        <v>20.399999999999999</v>
      </c>
      <c r="L17" s="147">
        <v>21.2</v>
      </c>
      <c r="M17" s="147">
        <v>22.24</v>
      </c>
      <c r="N17" s="147">
        <v>20.350000000000001</v>
      </c>
      <c r="O17" s="147">
        <v>20</v>
      </c>
      <c r="P17" s="147">
        <v>29.38</v>
      </c>
    </row>
    <row r="18" spans="1:16" x14ac:dyDescent="0.3">
      <c r="A18" s="1"/>
      <c r="B18" s="149" t="s">
        <v>1525</v>
      </c>
      <c r="C18" s="147">
        <v>27</v>
      </c>
      <c r="D18" s="147">
        <v>27.178000000000001</v>
      </c>
      <c r="E18" s="147">
        <v>27.178000000000001</v>
      </c>
      <c r="F18" s="147">
        <v>21.7</v>
      </c>
      <c r="G18" s="147">
        <v>21.7</v>
      </c>
      <c r="H18" s="147">
        <v>23.03</v>
      </c>
      <c r="I18" s="147">
        <v>23.03</v>
      </c>
      <c r="J18" s="147">
        <v>20.591660000000001</v>
      </c>
      <c r="K18" s="147">
        <v>20.9</v>
      </c>
      <c r="L18" s="147">
        <v>21.5</v>
      </c>
      <c r="M18" s="147">
        <v>22.37</v>
      </c>
      <c r="N18" s="147">
        <v>20.45</v>
      </c>
      <c r="O18" s="147">
        <v>20.3</v>
      </c>
      <c r="P18" s="147">
        <v>30.91</v>
      </c>
    </row>
    <row r="19" spans="1:16" x14ac:dyDescent="0.3">
      <c r="A19" s="1"/>
      <c r="B19" s="149" t="s">
        <v>197</v>
      </c>
      <c r="C19" s="147">
        <v>26</v>
      </c>
      <c r="D19" s="147">
        <v>27.991</v>
      </c>
      <c r="E19" s="147">
        <v>27.991</v>
      </c>
      <c r="F19" s="147">
        <v>22.2</v>
      </c>
      <c r="G19" s="147">
        <v>22.2</v>
      </c>
      <c r="H19" s="147">
        <v>23.8</v>
      </c>
      <c r="I19" s="147">
        <v>23.8</v>
      </c>
      <c r="J19" s="147">
        <v>20.975349999999999</v>
      </c>
      <c r="K19" s="147">
        <v>21.6</v>
      </c>
      <c r="L19" s="147">
        <v>22.5</v>
      </c>
      <c r="M19" s="147">
        <v>22.59</v>
      </c>
      <c r="N19" s="147">
        <v>21.475000000000001</v>
      </c>
      <c r="O19" s="147">
        <v>21.1</v>
      </c>
      <c r="P19" s="147">
        <v>32.26</v>
      </c>
    </row>
    <row r="20" spans="1:16" x14ac:dyDescent="0.3">
      <c r="A20" s="1"/>
      <c r="B20" s="149" t="s">
        <v>201</v>
      </c>
      <c r="C20" s="147">
        <v>29</v>
      </c>
      <c r="D20" s="147">
        <v>30.901</v>
      </c>
      <c r="E20" s="147">
        <v>30.901</v>
      </c>
      <c r="F20" s="147">
        <v>23.5</v>
      </c>
      <c r="G20" s="147">
        <v>23.5</v>
      </c>
      <c r="H20" s="147">
        <v>24.47</v>
      </c>
      <c r="I20" s="147">
        <v>24.47</v>
      </c>
      <c r="J20" s="147">
        <v>22.356190000000002</v>
      </c>
      <c r="K20" s="147">
        <v>22.7</v>
      </c>
      <c r="L20" s="147">
        <v>24.1</v>
      </c>
      <c r="M20" s="147">
        <v>23.02</v>
      </c>
      <c r="N20" s="147">
        <v>20.75</v>
      </c>
      <c r="O20" s="147">
        <v>23.1</v>
      </c>
      <c r="P20" s="147">
        <v>33.72</v>
      </c>
    </row>
    <row r="21" spans="1:16" x14ac:dyDescent="0.3">
      <c r="A21" s="1"/>
      <c r="B21" s="149" t="s">
        <v>378</v>
      </c>
      <c r="C21" s="147">
        <v>29</v>
      </c>
      <c r="D21" s="147">
        <v>26.873000000000001</v>
      </c>
      <c r="E21" s="147">
        <v>26.873000000000001</v>
      </c>
      <c r="F21" s="147">
        <v>24.7</v>
      </c>
      <c r="G21" s="147">
        <v>24.7</v>
      </c>
      <c r="H21" s="147">
        <v>25.36</v>
      </c>
      <c r="I21" s="147">
        <v>25.36</v>
      </c>
      <c r="J21" s="147">
        <v>22.166260000000001</v>
      </c>
      <c r="K21" s="147">
        <v>23.3</v>
      </c>
      <c r="L21" s="147">
        <v>25.6</v>
      </c>
      <c r="M21" s="147">
        <v>23.84</v>
      </c>
      <c r="N21" s="147">
        <v>20.75</v>
      </c>
      <c r="O21" s="147">
        <v>23.4</v>
      </c>
      <c r="P21" s="147">
        <v>34.049999999999997</v>
      </c>
    </row>
    <row r="22" spans="1:16" x14ac:dyDescent="0.3">
      <c r="A22" s="1"/>
      <c r="B22" s="149" t="s">
        <v>1526</v>
      </c>
      <c r="C22" s="147">
        <v>29</v>
      </c>
      <c r="D22" s="147">
        <v>27.602</v>
      </c>
      <c r="E22" s="147">
        <v>27.602</v>
      </c>
      <c r="F22" s="147">
        <v>24.9</v>
      </c>
      <c r="G22" s="147">
        <v>24.9</v>
      </c>
      <c r="H22" s="147">
        <v>25.93</v>
      </c>
      <c r="I22" s="147">
        <v>25.93</v>
      </c>
      <c r="J22" s="147">
        <v>21.858360000000001</v>
      </c>
      <c r="K22" s="147">
        <v>24.1</v>
      </c>
      <c r="L22" s="147">
        <v>26.1</v>
      </c>
      <c r="M22" s="147">
        <v>24.68</v>
      </c>
      <c r="N22" s="147">
        <v>21.1</v>
      </c>
      <c r="O22" s="147">
        <v>24.1</v>
      </c>
      <c r="P22" s="147">
        <v>33.15</v>
      </c>
    </row>
    <row r="23" spans="1:16" x14ac:dyDescent="0.3">
      <c r="A23" s="1"/>
      <c r="B23" s="149" t="s">
        <v>254</v>
      </c>
      <c r="C23" s="147">
        <v>28.5</v>
      </c>
      <c r="D23" s="147">
        <v>24.651</v>
      </c>
      <c r="E23" s="147">
        <v>24.651</v>
      </c>
      <c r="F23" s="147">
        <v>25</v>
      </c>
      <c r="G23" s="147">
        <v>25</v>
      </c>
      <c r="H23" s="147">
        <v>26.32</v>
      </c>
      <c r="I23" s="147">
        <v>26.32</v>
      </c>
      <c r="J23" s="147">
        <v>21.857050000000001</v>
      </c>
      <c r="K23" s="147">
        <v>24.5</v>
      </c>
      <c r="L23" s="147">
        <v>27.2</v>
      </c>
      <c r="M23" s="147">
        <v>25.67</v>
      </c>
      <c r="N23" s="147">
        <v>22.074999999999999</v>
      </c>
      <c r="O23" s="147">
        <v>24.6</v>
      </c>
      <c r="P23" s="147">
        <v>32.69</v>
      </c>
    </row>
    <row r="24" spans="1:16" x14ac:dyDescent="0.3">
      <c r="A24" s="1"/>
      <c r="B24" s="149" t="s">
        <v>1527</v>
      </c>
      <c r="C24" s="147">
        <v>26.5</v>
      </c>
      <c r="D24" s="147">
        <v>25.727</v>
      </c>
      <c r="E24" s="147">
        <v>25.727</v>
      </c>
      <c r="F24" s="147">
        <v>24.8</v>
      </c>
      <c r="G24" s="147">
        <v>24.8</v>
      </c>
      <c r="H24" s="147">
        <v>26.63</v>
      </c>
      <c r="I24" s="147">
        <v>26.63</v>
      </c>
      <c r="J24" s="147">
        <v>21.472200000000001</v>
      </c>
      <c r="K24" s="147">
        <v>24.9</v>
      </c>
      <c r="L24" s="147">
        <v>26.2</v>
      </c>
      <c r="M24" s="147">
        <v>26</v>
      </c>
      <c r="N24" s="147">
        <v>22.05</v>
      </c>
      <c r="O24" s="147">
        <v>25</v>
      </c>
      <c r="P24" s="147">
        <v>35.71</v>
      </c>
    </row>
    <row r="25" spans="1:16" x14ac:dyDescent="0.3">
      <c r="A25" s="1"/>
      <c r="B25" s="149" t="s">
        <v>1528</v>
      </c>
      <c r="C25" s="147">
        <v>25.6</v>
      </c>
      <c r="D25" s="147">
        <v>25.693000000000001</v>
      </c>
      <c r="E25" s="147">
        <v>25.693000000000001</v>
      </c>
      <c r="F25" s="147">
        <v>23.5</v>
      </c>
      <c r="G25" s="147">
        <v>23.5</v>
      </c>
      <c r="H25" s="147">
        <v>26.57</v>
      </c>
      <c r="I25" s="147">
        <v>26.57</v>
      </c>
      <c r="J25" s="147">
        <v>21.086849999999998</v>
      </c>
      <c r="K25" s="147">
        <v>23.6</v>
      </c>
      <c r="L25" s="147">
        <v>23.9</v>
      </c>
      <c r="M25" s="147">
        <v>26.17</v>
      </c>
      <c r="N25" s="147">
        <v>22.712</v>
      </c>
      <c r="O25" s="147">
        <v>23.2</v>
      </c>
      <c r="P25" s="147">
        <v>34.049999999999997</v>
      </c>
    </row>
    <row r="26" spans="1:16" x14ac:dyDescent="0.3">
      <c r="A26" s="1"/>
      <c r="B26" s="149" t="s">
        <v>1529</v>
      </c>
      <c r="C26" s="147">
        <v>25.8</v>
      </c>
      <c r="D26" s="147">
        <v>25.268999999999998</v>
      </c>
      <c r="E26" s="147">
        <v>25.268999999999998</v>
      </c>
      <c r="F26" s="147">
        <v>22.4</v>
      </c>
      <c r="G26" s="147">
        <v>22.4</v>
      </c>
      <c r="H26" s="147">
        <v>26.3</v>
      </c>
      <c r="I26" s="147">
        <v>26.3</v>
      </c>
      <c r="J26" s="147">
        <v>20.63231</v>
      </c>
      <c r="K26" s="147">
        <v>23.3</v>
      </c>
      <c r="L26" s="147">
        <v>23</v>
      </c>
      <c r="M26" s="147">
        <v>26.34</v>
      </c>
      <c r="N26" s="147">
        <v>21.9</v>
      </c>
      <c r="O26" s="147">
        <v>21.8</v>
      </c>
      <c r="P26" s="147">
        <v>32.78</v>
      </c>
    </row>
    <row r="27" spans="1:16" x14ac:dyDescent="0.3">
      <c r="A27" s="1"/>
      <c r="B27" s="149" t="s">
        <v>1530</v>
      </c>
      <c r="C27" s="147">
        <v>24.5</v>
      </c>
      <c r="D27" s="147">
        <v>24.956</v>
      </c>
      <c r="E27" s="147">
        <v>24.956</v>
      </c>
      <c r="F27" s="147">
        <v>23.3</v>
      </c>
      <c r="G27" s="147">
        <v>23.3</v>
      </c>
      <c r="H27" s="147">
        <v>25.65</v>
      </c>
      <c r="I27" s="147">
        <v>25.65</v>
      </c>
      <c r="J27" s="147">
        <v>20.74165</v>
      </c>
      <c r="K27" s="147">
        <v>22.6</v>
      </c>
      <c r="L27" s="147">
        <v>22</v>
      </c>
      <c r="M27" s="147">
        <v>26</v>
      </c>
      <c r="N27" s="147">
        <v>21.774999999999999</v>
      </c>
      <c r="O27" s="147">
        <v>21.4</v>
      </c>
      <c r="P27" s="147">
        <v>51.65</v>
      </c>
    </row>
    <row r="28" spans="1:16" x14ac:dyDescent="0.3">
      <c r="A28" s="1"/>
      <c r="B28" s="149" t="s">
        <v>1531</v>
      </c>
      <c r="C28" s="147">
        <v>23.5</v>
      </c>
      <c r="D28" s="147">
        <v>23.498000000000001</v>
      </c>
      <c r="E28" s="147">
        <v>23.498000000000001</v>
      </c>
      <c r="F28" s="147">
        <v>21.9</v>
      </c>
      <c r="G28" s="147">
        <v>21.9</v>
      </c>
      <c r="H28" s="147">
        <v>24.79</v>
      </c>
      <c r="I28" s="147">
        <v>24.79</v>
      </c>
      <c r="J28" s="147">
        <v>22.356190000000002</v>
      </c>
      <c r="K28" s="147">
        <v>21.9</v>
      </c>
      <c r="L28" s="147">
        <v>21.5</v>
      </c>
      <c r="M28" s="147">
        <v>25.08</v>
      </c>
      <c r="N28" s="147">
        <v>21.35</v>
      </c>
      <c r="O28" s="147">
        <v>20.8</v>
      </c>
      <c r="P28" s="147">
        <v>30.17</v>
      </c>
    </row>
    <row r="29" spans="1:16" x14ac:dyDescent="0.3">
      <c r="A29" s="1"/>
      <c r="B29" s="149" t="s">
        <v>1532</v>
      </c>
      <c r="C29" s="147">
        <v>21.8</v>
      </c>
      <c r="D29" s="147">
        <v>23.783000000000001</v>
      </c>
      <c r="E29" s="147">
        <v>23.783000000000001</v>
      </c>
      <c r="F29" s="147">
        <v>21.9</v>
      </c>
      <c r="G29" s="147">
        <v>21.9</v>
      </c>
      <c r="H29" s="147">
        <v>23.83</v>
      </c>
      <c r="I29" s="147">
        <v>23.83</v>
      </c>
      <c r="J29" s="147">
        <v>22.166260000000001</v>
      </c>
      <c r="K29" s="147">
        <v>21</v>
      </c>
      <c r="L29" s="147">
        <v>21.2</v>
      </c>
      <c r="M29" s="147">
        <v>24.31</v>
      </c>
      <c r="N29" s="147">
        <v>21.01</v>
      </c>
      <c r="O29" s="147">
        <v>20.6</v>
      </c>
      <c r="P29" s="147">
        <v>30.06</v>
      </c>
    </row>
    <row r="30" spans="1:16" x14ac:dyDescent="0.3">
      <c r="A30" s="1"/>
      <c r="B30" s="149" t="s">
        <v>1533</v>
      </c>
      <c r="C30" s="147">
        <v>20.399999999999999</v>
      </c>
      <c r="D30" s="147">
        <v>23.401</v>
      </c>
      <c r="E30" s="147">
        <v>23.401</v>
      </c>
      <c r="F30" s="147">
        <v>21.9</v>
      </c>
      <c r="G30" s="147">
        <v>21.9</v>
      </c>
      <c r="H30" s="147">
        <v>23.29</v>
      </c>
      <c r="I30" s="147">
        <v>23.29</v>
      </c>
      <c r="J30" s="147">
        <v>21.858360000000001</v>
      </c>
      <c r="K30" s="147">
        <v>20.6</v>
      </c>
      <c r="L30" s="147">
        <v>21</v>
      </c>
      <c r="M30" s="147">
        <v>23.71</v>
      </c>
      <c r="N30" s="147">
        <v>20.75</v>
      </c>
      <c r="O30" s="147">
        <v>20.3</v>
      </c>
      <c r="P30" s="147">
        <v>29.66</v>
      </c>
    </row>
    <row r="31" spans="1:16" x14ac:dyDescent="0.3">
      <c r="A31" s="1"/>
      <c r="B31" s="149" t="s">
        <v>1534</v>
      </c>
      <c r="C31" s="147">
        <v>20.100000000000001</v>
      </c>
      <c r="D31" s="147">
        <v>24.061</v>
      </c>
      <c r="E31" s="147">
        <v>24.061</v>
      </c>
      <c r="F31" s="147">
        <v>22.2</v>
      </c>
      <c r="G31" s="147">
        <v>22.2</v>
      </c>
      <c r="H31" s="147">
        <v>22.98</v>
      </c>
      <c r="I31" s="147">
        <v>22.98</v>
      </c>
      <c r="J31" s="147">
        <v>21.857050000000001</v>
      </c>
      <c r="K31" s="147">
        <v>20.7</v>
      </c>
      <c r="L31" s="147">
        <v>21</v>
      </c>
      <c r="M31" s="147">
        <v>23.39</v>
      </c>
      <c r="N31" s="147">
        <v>20.574999999999999</v>
      </c>
      <c r="O31" s="147">
        <v>20.399999999999999</v>
      </c>
      <c r="P31" s="147">
        <v>29.37</v>
      </c>
    </row>
    <row r="32" spans="1:16" x14ac:dyDescent="0.3">
      <c r="A32" s="1"/>
      <c r="B32" s="149" t="s">
        <v>1535</v>
      </c>
      <c r="C32" s="147">
        <v>21</v>
      </c>
      <c r="D32" s="147">
        <v>24.443000000000001</v>
      </c>
      <c r="E32" s="147">
        <v>24.443000000000001</v>
      </c>
      <c r="F32" s="147">
        <v>21.8</v>
      </c>
      <c r="G32" s="147">
        <v>21.8</v>
      </c>
      <c r="H32" s="147">
        <v>22.62</v>
      </c>
      <c r="I32" s="147">
        <v>22.62</v>
      </c>
      <c r="J32" s="147">
        <v>21.358319999999999</v>
      </c>
      <c r="K32" s="147">
        <v>20.6</v>
      </c>
      <c r="L32" s="147">
        <v>20.6</v>
      </c>
      <c r="M32" s="147">
        <v>23.02</v>
      </c>
      <c r="N32" s="147">
        <v>20.475000000000001</v>
      </c>
      <c r="O32" s="147">
        <v>20.3</v>
      </c>
      <c r="P32" s="147">
        <v>28.77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1537</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1538</v>
      </c>
      <c r="E7" s="3" t="s">
        <v>1539</v>
      </c>
      <c r="F7" s="3" t="s">
        <v>1540</v>
      </c>
      <c r="G7" s="3" t="s">
        <v>8</v>
      </c>
      <c r="H7" s="3" t="s">
        <v>1429</v>
      </c>
    </row>
    <row r="8" spans="1:8" x14ac:dyDescent="0.3">
      <c r="A8" s="1"/>
      <c r="B8" s="4" t="s">
        <v>48</v>
      </c>
      <c r="C8" s="150" t="s">
        <v>208</v>
      </c>
      <c r="D8" s="150" t="s">
        <v>1541</v>
      </c>
      <c r="E8" s="147">
        <v>130</v>
      </c>
      <c r="F8" s="4" t="s">
        <v>236</v>
      </c>
      <c r="G8" s="4" t="s">
        <v>1542</v>
      </c>
      <c r="H8" s="151"/>
    </row>
    <row r="9" spans="1:8" x14ac:dyDescent="0.3">
      <c r="A9" s="1"/>
      <c r="B9" s="4" t="s">
        <v>48</v>
      </c>
      <c r="C9" s="150" t="s">
        <v>64</v>
      </c>
      <c r="D9" s="150" t="s">
        <v>1543</v>
      </c>
      <c r="E9" s="147">
        <v>269.01</v>
      </c>
      <c r="F9" s="4" t="s">
        <v>236</v>
      </c>
      <c r="G9" s="4" t="s">
        <v>1542</v>
      </c>
      <c r="H9" s="151"/>
    </row>
    <row r="10" spans="1:8" x14ac:dyDescent="0.3">
      <c r="A10" s="1"/>
      <c r="B10" s="4" t="s">
        <v>48</v>
      </c>
      <c r="C10" s="150" t="s">
        <v>71</v>
      </c>
      <c r="D10" s="150" t="s">
        <v>1544</v>
      </c>
      <c r="E10" s="147">
        <v>3942.3150000000001</v>
      </c>
      <c r="F10" s="4" t="s">
        <v>236</v>
      </c>
      <c r="G10" s="4" t="s">
        <v>1542</v>
      </c>
      <c r="H10" s="151"/>
    </row>
    <row r="11" spans="1:8" x14ac:dyDescent="0.3">
      <c r="A11" s="1"/>
      <c r="B11" s="4" t="s">
        <v>48</v>
      </c>
      <c r="C11" s="150" t="s">
        <v>80</v>
      </c>
      <c r="D11" s="150" t="s">
        <v>1545</v>
      </c>
      <c r="E11" s="147">
        <v>2380</v>
      </c>
      <c r="F11" s="4" t="s">
        <v>236</v>
      </c>
      <c r="G11" s="4" t="s">
        <v>1542</v>
      </c>
      <c r="H11" s="151"/>
    </row>
    <row r="12" spans="1:8" x14ac:dyDescent="0.3">
      <c r="A12" s="1"/>
      <c r="B12" s="4" t="s">
        <v>48</v>
      </c>
      <c r="C12" s="150" t="s">
        <v>83</v>
      </c>
      <c r="D12" s="150" t="s">
        <v>1546</v>
      </c>
      <c r="E12" s="147">
        <v>3737</v>
      </c>
      <c r="F12" s="4" t="s">
        <v>236</v>
      </c>
      <c r="G12" s="4" t="s">
        <v>1542</v>
      </c>
      <c r="H12" s="151"/>
    </row>
    <row r="13" spans="1:8" x14ac:dyDescent="0.3">
      <c r="A13" s="1"/>
      <c r="B13" s="4" t="s">
        <v>48</v>
      </c>
      <c r="C13" s="150" t="s">
        <v>83</v>
      </c>
      <c r="D13" s="150" t="s">
        <v>1547</v>
      </c>
      <c r="E13" s="147">
        <v>1337</v>
      </c>
      <c r="F13" s="4" t="s">
        <v>236</v>
      </c>
      <c r="G13" s="4" t="s">
        <v>1542</v>
      </c>
      <c r="H13" s="151"/>
    </row>
    <row r="14" spans="1:8" x14ac:dyDescent="0.3">
      <c r="A14" s="1"/>
      <c r="B14" s="4" t="s">
        <v>48</v>
      </c>
      <c r="C14" s="150" t="s">
        <v>123</v>
      </c>
      <c r="D14" s="150" t="s">
        <v>1548</v>
      </c>
      <c r="E14" s="147">
        <v>2100</v>
      </c>
      <c r="F14" s="4" t="s">
        <v>236</v>
      </c>
      <c r="G14" s="4" t="s">
        <v>1542</v>
      </c>
      <c r="H14" s="151"/>
    </row>
    <row r="15" spans="1:8" x14ac:dyDescent="0.3">
      <c r="A15" s="1"/>
      <c r="B15" s="4" t="s">
        <v>48</v>
      </c>
      <c r="C15" s="150" t="s">
        <v>143</v>
      </c>
      <c r="D15" s="150" t="s">
        <v>1549</v>
      </c>
      <c r="E15" s="147">
        <v>1462</v>
      </c>
      <c r="F15" s="4" t="s">
        <v>236</v>
      </c>
      <c r="G15" s="4" t="s">
        <v>1542</v>
      </c>
      <c r="H15" s="151"/>
    </row>
    <row r="16" spans="1:8" x14ac:dyDescent="0.3">
      <c r="A16" s="1"/>
      <c r="B16" s="4" t="s">
        <v>48</v>
      </c>
      <c r="C16" s="150" t="s">
        <v>147</v>
      </c>
      <c r="D16" s="150" t="s">
        <v>1550</v>
      </c>
      <c r="E16" s="147">
        <v>665.44</v>
      </c>
      <c r="F16" s="4" t="s">
        <v>236</v>
      </c>
      <c r="G16" s="4" t="s">
        <v>1542</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36" t="s">
        <v>1551</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c r="AS4" s="210"/>
      <c r="AT4" s="210"/>
    </row>
    <row r="5" spans="1:46" ht="22.05" hidden="1" customHeight="1" x14ac:dyDescent="0.3">
      <c r="A5" s="210" t="s">
        <v>44</v>
      </c>
      <c r="B5" s="210" t="s">
        <v>422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10"/>
      <c r="B6" s="210"/>
      <c r="C6" s="235" t="s">
        <v>480</v>
      </c>
      <c r="D6" s="235" t="s">
        <v>164</v>
      </c>
      <c r="E6" s="235" t="s">
        <v>481</v>
      </c>
      <c r="F6" s="235" t="s">
        <v>482</v>
      </c>
      <c r="G6" s="235" t="s">
        <v>478</v>
      </c>
      <c r="H6" s="235" t="s">
        <v>14</v>
      </c>
      <c r="I6" s="235" t="s">
        <v>468</v>
      </c>
      <c r="J6" s="235" t="s">
        <v>447</v>
      </c>
      <c r="K6" s="235" t="s">
        <v>471</v>
      </c>
      <c r="L6" s="235"/>
      <c r="M6" s="235" t="s">
        <v>448</v>
      </c>
      <c r="N6" s="235" t="s">
        <v>71</v>
      </c>
      <c r="O6" s="235"/>
      <c r="P6" s="235"/>
      <c r="Q6" s="235"/>
      <c r="R6" s="235"/>
      <c r="S6" s="235"/>
      <c r="T6" s="235" t="s">
        <v>449</v>
      </c>
      <c r="U6" s="235" t="s">
        <v>241</v>
      </c>
      <c r="V6" s="235" t="s">
        <v>450</v>
      </c>
      <c r="W6" s="235" t="s">
        <v>474</v>
      </c>
      <c r="X6" s="235" t="s">
        <v>83</v>
      </c>
      <c r="Y6" s="235"/>
      <c r="Z6" s="235" t="s">
        <v>451</v>
      </c>
      <c r="AA6" s="235" t="s">
        <v>475</v>
      </c>
      <c r="AB6" s="235" t="s">
        <v>460</v>
      </c>
      <c r="AC6" s="235" t="s">
        <v>123</v>
      </c>
      <c r="AD6" s="235"/>
      <c r="AE6" s="235"/>
      <c r="AF6" s="235"/>
      <c r="AG6" s="235" t="s">
        <v>461</v>
      </c>
      <c r="AH6" s="235" t="s">
        <v>462</v>
      </c>
      <c r="AI6" s="235" t="s">
        <v>463</v>
      </c>
      <c r="AJ6" s="235" t="s">
        <v>293</v>
      </c>
      <c r="AK6" s="235"/>
      <c r="AL6" s="235"/>
      <c r="AM6" s="235"/>
      <c r="AN6" s="235"/>
      <c r="AO6" s="235"/>
      <c r="AP6" s="235"/>
      <c r="AQ6" s="235"/>
      <c r="AR6" s="235"/>
      <c r="AS6" s="235" t="s">
        <v>476</v>
      </c>
      <c r="AT6" s="235" t="s">
        <v>464</v>
      </c>
    </row>
    <row r="7" spans="1:46" ht="57" customHeight="1" x14ac:dyDescent="0.3">
      <c r="A7" s="210"/>
      <c r="B7" s="210"/>
      <c r="C7" s="9" t="s">
        <v>1552</v>
      </c>
      <c r="D7" s="9" t="s">
        <v>1553</v>
      </c>
      <c r="E7" s="9" t="s">
        <v>1554</v>
      </c>
      <c r="F7" s="9" t="s">
        <v>1555</v>
      </c>
      <c r="G7" s="9" t="s">
        <v>1556</v>
      </c>
      <c r="H7" s="9" t="s">
        <v>1555</v>
      </c>
      <c r="I7" s="9" t="s">
        <v>1557</v>
      </c>
      <c r="J7" s="9" t="s">
        <v>1558</v>
      </c>
      <c r="K7" s="9" t="s">
        <v>1559</v>
      </c>
      <c r="L7" s="9" t="s">
        <v>1560</v>
      </c>
      <c r="M7" s="9" t="s">
        <v>1561</v>
      </c>
      <c r="N7" s="9" t="s">
        <v>1562</v>
      </c>
      <c r="O7" s="9" t="s">
        <v>1563</v>
      </c>
      <c r="P7" s="9" t="s">
        <v>1564</v>
      </c>
      <c r="Q7" s="9" t="s">
        <v>1565</v>
      </c>
      <c r="R7" s="9" t="s">
        <v>1566</v>
      </c>
      <c r="S7" s="9" t="s">
        <v>1567</v>
      </c>
      <c r="T7" s="9" t="s">
        <v>1568</v>
      </c>
      <c r="U7" s="9" t="s">
        <v>1569</v>
      </c>
      <c r="V7" s="9" t="s">
        <v>1570</v>
      </c>
      <c r="W7" s="9" t="s">
        <v>1571</v>
      </c>
      <c r="X7" s="9" t="s">
        <v>1572</v>
      </c>
      <c r="Y7" s="9" t="s">
        <v>1573</v>
      </c>
      <c r="Z7" s="9" t="s">
        <v>1574</v>
      </c>
      <c r="AA7" s="9" t="s">
        <v>1575</v>
      </c>
      <c r="AB7" s="9" t="s">
        <v>1576</v>
      </c>
      <c r="AC7" s="9" t="s">
        <v>1577</v>
      </c>
      <c r="AD7" s="9" t="s">
        <v>1578</v>
      </c>
      <c r="AE7" s="9" t="s">
        <v>1579</v>
      </c>
      <c r="AF7" s="9" t="s">
        <v>1580</v>
      </c>
      <c r="AG7" s="9" t="s">
        <v>1581</v>
      </c>
      <c r="AH7" s="9" t="s">
        <v>1582</v>
      </c>
      <c r="AI7" s="9" t="s">
        <v>1583</v>
      </c>
      <c r="AJ7" s="9" t="s">
        <v>1584</v>
      </c>
      <c r="AK7" s="9" t="s">
        <v>1585</v>
      </c>
      <c r="AL7" s="9" t="s">
        <v>1586</v>
      </c>
      <c r="AM7" s="9" t="s">
        <v>1587</v>
      </c>
      <c r="AN7" s="9" t="s">
        <v>1588</v>
      </c>
      <c r="AO7" s="9" t="s">
        <v>1589</v>
      </c>
      <c r="AP7" s="9" t="s">
        <v>1590</v>
      </c>
      <c r="AQ7" s="9" t="s">
        <v>1591</v>
      </c>
      <c r="AR7" s="9" t="s">
        <v>1592</v>
      </c>
      <c r="AS7" s="9" t="s">
        <v>1593</v>
      </c>
      <c r="AT7" s="9" t="s">
        <v>1594</v>
      </c>
    </row>
    <row r="8" spans="1:46" ht="24" customHeight="1" x14ac:dyDescent="0.3">
      <c r="A8" s="13" t="s">
        <v>48</v>
      </c>
      <c r="B8" s="13" t="s">
        <v>659</v>
      </c>
      <c r="C8" s="152">
        <v>23</v>
      </c>
      <c r="D8" s="152"/>
      <c r="E8" s="152">
        <v>12.11</v>
      </c>
      <c r="F8" s="152">
        <v>24.98</v>
      </c>
      <c r="G8" s="152"/>
      <c r="H8" s="152">
        <v>112.01</v>
      </c>
      <c r="I8" s="152"/>
      <c r="J8" s="152"/>
      <c r="K8" s="152">
        <v>6.74</v>
      </c>
      <c r="L8" s="152">
        <v>8.8800000000000008</v>
      </c>
      <c r="M8" s="152">
        <v>5.4550000000000001</v>
      </c>
      <c r="N8" s="152">
        <v>8.67</v>
      </c>
      <c r="O8" s="152">
        <v>8.67</v>
      </c>
      <c r="P8" s="152">
        <v>8.67</v>
      </c>
      <c r="Q8" s="152">
        <v>8.67</v>
      </c>
      <c r="R8" s="152"/>
      <c r="S8" s="152"/>
      <c r="T8" s="152"/>
      <c r="U8" s="152">
        <v>5</v>
      </c>
      <c r="V8" s="152">
        <v>3</v>
      </c>
      <c r="W8" s="152"/>
      <c r="X8" s="152"/>
      <c r="Y8" s="152"/>
      <c r="Z8" s="152"/>
      <c r="AA8" s="152"/>
      <c r="AB8" s="152"/>
      <c r="AC8" s="152">
        <v>7.9698500000000001</v>
      </c>
      <c r="AD8" s="152">
        <v>7.8909399999999996</v>
      </c>
      <c r="AE8" s="152"/>
      <c r="AF8" s="152"/>
      <c r="AG8" s="152"/>
      <c r="AH8" s="152"/>
      <c r="AI8" s="152"/>
      <c r="AJ8" s="152">
        <v>358.55288000000002</v>
      </c>
      <c r="AK8" s="152">
        <v>336.14332999999999</v>
      </c>
      <c r="AL8" s="152">
        <v>358.55288000000002</v>
      </c>
      <c r="AM8" s="152">
        <v>0</v>
      </c>
      <c r="AN8" s="152">
        <v>342.54606000000001</v>
      </c>
      <c r="AO8" s="152">
        <v>245.20177000000001</v>
      </c>
      <c r="AP8" s="152">
        <v>294.24212999999997</v>
      </c>
      <c r="AQ8" s="152">
        <v>237.89250000000001</v>
      </c>
      <c r="AR8" s="152">
        <v>0</v>
      </c>
      <c r="AS8" s="152"/>
      <c r="AT8" s="152"/>
    </row>
    <row r="9" spans="1:46" ht="24" customHeight="1" x14ac:dyDescent="0.3">
      <c r="A9" s="16" t="s">
        <v>48</v>
      </c>
      <c r="B9" s="16" t="s">
        <v>660</v>
      </c>
      <c r="C9" s="153">
        <v>23</v>
      </c>
      <c r="D9" s="153"/>
      <c r="E9" s="153">
        <v>11.8</v>
      </c>
      <c r="F9" s="153">
        <v>24.89</v>
      </c>
      <c r="G9" s="153"/>
      <c r="H9" s="153">
        <v>108.68</v>
      </c>
      <c r="I9" s="153"/>
      <c r="J9" s="153"/>
      <c r="K9" s="153">
        <v>6.62</v>
      </c>
      <c r="L9" s="153">
        <v>9.4600000000000009</v>
      </c>
      <c r="M9" s="153">
        <v>9.93</v>
      </c>
      <c r="N9" s="153">
        <v>9.14</v>
      </c>
      <c r="O9" s="153">
        <v>9.14</v>
      </c>
      <c r="P9" s="153">
        <v>9.14</v>
      </c>
      <c r="Q9" s="153">
        <v>9.14</v>
      </c>
      <c r="R9" s="153"/>
      <c r="S9" s="153"/>
      <c r="T9" s="153"/>
      <c r="U9" s="153">
        <v>5</v>
      </c>
      <c r="V9" s="153">
        <v>3</v>
      </c>
      <c r="W9" s="153"/>
      <c r="X9" s="153"/>
      <c r="Y9" s="153"/>
      <c r="Z9" s="153"/>
      <c r="AA9" s="153"/>
      <c r="AB9" s="153"/>
      <c r="AC9" s="153">
        <v>7.1723299999999997</v>
      </c>
      <c r="AD9" s="153">
        <v>7.1013099999999998</v>
      </c>
      <c r="AE9" s="153"/>
      <c r="AF9" s="153"/>
      <c r="AG9" s="153"/>
      <c r="AH9" s="153"/>
      <c r="AI9" s="153"/>
      <c r="AJ9" s="153">
        <v>358.55288000000002</v>
      </c>
      <c r="AK9" s="153">
        <v>336.14332999999999</v>
      </c>
      <c r="AL9" s="153">
        <v>358.55288000000002</v>
      </c>
      <c r="AM9" s="153">
        <v>0</v>
      </c>
      <c r="AN9" s="153">
        <v>342.54606000000001</v>
      </c>
      <c r="AO9" s="153">
        <v>245.20177000000001</v>
      </c>
      <c r="AP9" s="153">
        <v>294.24212999999997</v>
      </c>
      <c r="AQ9" s="153">
        <v>237.89250000000001</v>
      </c>
      <c r="AR9" s="153">
        <v>0</v>
      </c>
      <c r="AS9" s="153"/>
      <c r="AT9" s="153"/>
    </row>
    <row r="10" spans="1:46" ht="24" customHeight="1" x14ac:dyDescent="0.3">
      <c r="A10" s="16" t="s">
        <v>48</v>
      </c>
      <c r="B10" s="16" t="s">
        <v>661</v>
      </c>
      <c r="C10" s="153">
        <v>23</v>
      </c>
      <c r="D10" s="153"/>
      <c r="E10" s="153">
        <v>12.6</v>
      </c>
      <c r="F10" s="153">
        <v>25.05</v>
      </c>
      <c r="G10" s="153"/>
      <c r="H10" s="153">
        <v>110.4</v>
      </c>
      <c r="I10" s="153"/>
      <c r="J10" s="153"/>
      <c r="K10" s="153">
        <v>6.37</v>
      </c>
      <c r="L10" s="153">
        <v>9.17</v>
      </c>
      <c r="M10" s="153">
        <v>10.220000000000001</v>
      </c>
      <c r="N10" s="153">
        <v>8.31</v>
      </c>
      <c r="O10" s="153">
        <v>8.31</v>
      </c>
      <c r="P10" s="153">
        <v>8.31</v>
      </c>
      <c r="Q10" s="153">
        <v>8.31</v>
      </c>
      <c r="R10" s="153"/>
      <c r="S10" s="153"/>
      <c r="T10" s="153"/>
      <c r="U10" s="153">
        <v>4</v>
      </c>
      <c r="V10" s="153">
        <v>3</v>
      </c>
      <c r="W10" s="153"/>
      <c r="X10" s="153"/>
      <c r="Y10" s="153"/>
      <c r="Z10" s="153"/>
      <c r="AA10" s="153"/>
      <c r="AB10" s="153"/>
      <c r="AC10" s="153">
        <v>8.0323899999999995</v>
      </c>
      <c r="AD10" s="153">
        <v>7.9528600000000003</v>
      </c>
      <c r="AE10" s="153"/>
      <c r="AF10" s="153"/>
      <c r="AG10" s="153"/>
      <c r="AH10" s="153"/>
      <c r="AI10" s="153"/>
      <c r="AJ10" s="153">
        <v>358.55288000000002</v>
      </c>
      <c r="AK10" s="153">
        <v>336.14332999999999</v>
      </c>
      <c r="AL10" s="153">
        <v>358.55288000000002</v>
      </c>
      <c r="AM10" s="153">
        <v>0</v>
      </c>
      <c r="AN10" s="153">
        <v>342.54606000000001</v>
      </c>
      <c r="AO10" s="153">
        <v>245.20177000000001</v>
      </c>
      <c r="AP10" s="153">
        <v>294.24212999999997</v>
      </c>
      <c r="AQ10" s="153">
        <v>237.89250000000001</v>
      </c>
      <c r="AR10" s="153">
        <v>0</v>
      </c>
      <c r="AS10" s="153"/>
      <c r="AT10" s="153"/>
    </row>
    <row r="11" spans="1:46" ht="24" customHeight="1" x14ac:dyDescent="0.3">
      <c r="A11" s="16" t="s">
        <v>48</v>
      </c>
      <c r="B11" s="16" t="s">
        <v>662</v>
      </c>
      <c r="C11" s="153">
        <v>23</v>
      </c>
      <c r="D11" s="153"/>
      <c r="E11" s="153">
        <v>12.18</v>
      </c>
      <c r="F11" s="153">
        <v>25.07</v>
      </c>
      <c r="G11" s="153"/>
      <c r="H11" s="153">
        <v>112.81</v>
      </c>
      <c r="I11" s="153"/>
      <c r="J11" s="153"/>
      <c r="K11" s="153">
        <v>6.76</v>
      </c>
      <c r="L11" s="153">
        <v>9.08</v>
      </c>
      <c r="M11" s="153">
        <v>10.43</v>
      </c>
      <c r="N11" s="153">
        <v>7.88</v>
      </c>
      <c r="O11" s="153">
        <v>7.88</v>
      </c>
      <c r="P11" s="153">
        <v>7.88</v>
      </c>
      <c r="Q11" s="153">
        <v>7.88</v>
      </c>
      <c r="R11" s="153"/>
      <c r="S11" s="153"/>
      <c r="T11" s="153"/>
      <c r="U11" s="153">
        <v>4</v>
      </c>
      <c r="V11" s="153">
        <v>3</v>
      </c>
      <c r="W11" s="153"/>
      <c r="X11" s="153"/>
      <c r="Y11" s="153"/>
      <c r="Z11" s="153"/>
      <c r="AA11" s="153"/>
      <c r="AB11" s="153"/>
      <c r="AC11" s="153">
        <v>7.8159599999999996</v>
      </c>
      <c r="AD11" s="153">
        <v>7.7385700000000002</v>
      </c>
      <c r="AE11" s="153"/>
      <c r="AF11" s="153"/>
      <c r="AG11" s="153"/>
      <c r="AH11" s="153"/>
      <c r="AI11" s="153"/>
      <c r="AJ11" s="153">
        <v>358.55288000000002</v>
      </c>
      <c r="AK11" s="153">
        <v>336.14332999999999</v>
      </c>
      <c r="AL11" s="153">
        <v>358.55288000000002</v>
      </c>
      <c r="AM11" s="153">
        <v>0</v>
      </c>
      <c r="AN11" s="153">
        <v>342.54606000000001</v>
      </c>
      <c r="AO11" s="153">
        <v>245.20177000000001</v>
      </c>
      <c r="AP11" s="153">
        <v>294.24212999999997</v>
      </c>
      <c r="AQ11" s="153">
        <v>237.89250000000001</v>
      </c>
      <c r="AR11" s="153">
        <v>0</v>
      </c>
      <c r="AS11" s="153"/>
      <c r="AT11" s="153"/>
    </row>
    <row r="12" spans="1:46" ht="24" customHeight="1" x14ac:dyDescent="0.3">
      <c r="A12" s="16" t="s">
        <v>48</v>
      </c>
      <c r="B12" s="16" t="s">
        <v>663</v>
      </c>
      <c r="C12" s="153">
        <v>23</v>
      </c>
      <c r="D12" s="153"/>
      <c r="E12" s="153">
        <v>11.27</v>
      </c>
      <c r="F12" s="153">
        <v>25.43</v>
      </c>
      <c r="G12" s="153"/>
      <c r="H12" s="153">
        <v>114.1</v>
      </c>
      <c r="I12" s="153"/>
      <c r="J12" s="153"/>
      <c r="K12" s="153">
        <v>6.39</v>
      </c>
      <c r="L12" s="153">
        <v>9.09</v>
      </c>
      <c r="M12" s="153">
        <v>10.02</v>
      </c>
      <c r="N12" s="153">
        <v>7.73</v>
      </c>
      <c r="O12" s="153">
        <v>7.73</v>
      </c>
      <c r="P12" s="153">
        <v>7.73</v>
      </c>
      <c r="Q12" s="153">
        <v>7.73</v>
      </c>
      <c r="R12" s="153"/>
      <c r="S12" s="153"/>
      <c r="T12" s="153"/>
      <c r="U12" s="153">
        <v>4</v>
      </c>
      <c r="V12" s="153">
        <v>3</v>
      </c>
      <c r="W12" s="153"/>
      <c r="X12" s="153"/>
      <c r="Y12" s="153"/>
      <c r="Z12" s="153"/>
      <c r="AA12" s="153"/>
      <c r="AB12" s="153"/>
      <c r="AC12" s="153">
        <v>8.2052300000000002</v>
      </c>
      <c r="AD12" s="153">
        <v>8.1239899999999992</v>
      </c>
      <c r="AE12" s="153"/>
      <c r="AF12" s="153"/>
      <c r="AG12" s="153"/>
      <c r="AH12" s="153"/>
      <c r="AI12" s="153"/>
      <c r="AJ12" s="153">
        <v>358.55288000000002</v>
      </c>
      <c r="AK12" s="153">
        <v>336.14332999999999</v>
      </c>
      <c r="AL12" s="153">
        <v>358.55288000000002</v>
      </c>
      <c r="AM12" s="153">
        <v>0</v>
      </c>
      <c r="AN12" s="153">
        <v>342.54606000000001</v>
      </c>
      <c r="AO12" s="153">
        <v>245.20177000000001</v>
      </c>
      <c r="AP12" s="153">
        <v>294.24212999999997</v>
      </c>
      <c r="AQ12" s="153">
        <v>237.89250000000001</v>
      </c>
      <c r="AR12" s="153">
        <v>0</v>
      </c>
      <c r="AS12" s="153"/>
      <c r="AT12" s="153"/>
    </row>
    <row r="13" spans="1:46" ht="24" customHeight="1" x14ac:dyDescent="0.3">
      <c r="A13" s="16" t="s">
        <v>48</v>
      </c>
      <c r="B13" s="16" t="s">
        <v>664</v>
      </c>
      <c r="C13" s="153">
        <v>23</v>
      </c>
      <c r="D13" s="153"/>
      <c r="E13" s="153">
        <v>12.21</v>
      </c>
      <c r="F13" s="153">
        <v>25.81</v>
      </c>
      <c r="G13" s="153"/>
      <c r="H13" s="153">
        <v>114.07</v>
      </c>
      <c r="I13" s="153"/>
      <c r="J13" s="153"/>
      <c r="K13" s="153">
        <v>5.75</v>
      </c>
      <c r="L13" s="153">
        <v>9.6300000000000008</v>
      </c>
      <c r="M13" s="153">
        <v>9.68</v>
      </c>
      <c r="N13" s="153">
        <v>7.81</v>
      </c>
      <c r="O13" s="153">
        <v>7.81</v>
      </c>
      <c r="P13" s="153">
        <v>7.81</v>
      </c>
      <c r="Q13" s="153">
        <v>7.81</v>
      </c>
      <c r="R13" s="153"/>
      <c r="S13" s="153"/>
      <c r="T13" s="153"/>
      <c r="U13" s="153">
        <v>4</v>
      </c>
      <c r="V13" s="153">
        <v>1</v>
      </c>
      <c r="W13" s="153"/>
      <c r="X13" s="153"/>
      <c r="Y13" s="153"/>
      <c r="Z13" s="153"/>
      <c r="AA13" s="153"/>
      <c r="AB13" s="153"/>
      <c r="AC13" s="153">
        <v>7.7219800000000003</v>
      </c>
      <c r="AD13" s="153">
        <v>7.6455200000000003</v>
      </c>
      <c r="AE13" s="153"/>
      <c r="AF13" s="153"/>
      <c r="AG13" s="153"/>
      <c r="AH13" s="153"/>
      <c r="AI13" s="153"/>
      <c r="AJ13" s="153">
        <v>358.55288000000002</v>
      </c>
      <c r="AK13" s="153">
        <v>336.14332999999999</v>
      </c>
      <c r="AL13" s="153">
        <v>358.55288000000002</v>
      </c>
      <c r="AM13" s="153">
        <v>0</v>
      </c>
      <c r="AN13" s="153">
        <v>342.54606000000001</v>
      </c>
      <c r="AO13" s="153">
        <v>245.20177000000001</v>
      </c>
      <c r="AP13" s="153">
        <v>294.24212999999997</v>
      </c>
      <c r="AQ13" s="153">
        <v>237.89250000000001</v>
      </c>
      <c r="AR13" s="153">
        <v>0</v>
      </c>
      <c r="AS13" s="153"/>
      <c r="AT13" s="153"/>
    </row>
    <row r="14" spans="1:46" ht="24" customHeight="1" x14ac:dyDescent="0.3">
      <c r="A14" s="16" t="s">
        <v>48</v>
      </c>
      <c r="B14" s="16" t="s">
        <v>665</v>
      </c>
      <c r="C14" s="153">
        <v>23</v>
      </c>
      <c r="D14" s="153"/>
      <c r="E14" s="153">
        <v>11.61</v>
      </c>
      <c r="F14" s="153">
        <v>24.96</v>
      </c>
      <c r="G14" s="153"/>
      <c r="H14" s="153">
        <v>111.75</v>
      </c>
      <c r="I14" s="153"/>
      <c r="J14" s="153"/>
      <c r="K14" s="153">
        <v>5.4</v>
      </c>
      <c r="L14" s="153">
        <v>10.01</v>
      </c>
      <c r="M14" s="153">
        <v>9.8000000000000007</v>
      </c>
      <c r="N14" s="153">
        <v>7.5</v>
      </c>
      <c r="O14" s="153">
        <v>7.5</v>
      </c>
      <c r="P14" s="153">
        <v>7.5</v>
      </c>
      <c r="Q14" s="153">
        <v>7.5</v>
      </c>
      <c r="R14" s="153"/>
      <c r="S14" s="153"/>
      <c r="T14" s="153"/>
      <c r="U14" s="153">
        <v>4</v>
      </c>
      <c r="V14" s="153">
        <v>1</v>
      </c>
      <c r="W14" s="153"/>
      <c r="X14" s="153"/>
      <c r="Y14" s="153"/>
      <c r="Z14" s="153"/>
      <c r="AA14" s="153"/>
      <c r="AB14" s="153"/>
      <c r="AC14" s="153">
        <v>7.3350799999999996</v>
      </c>
      <c r="AD14" s="153">
        <v>7.2624599999999999</v>
      </c>
      <c r="AE14" s="153"/>
      <c r="AF14" s="153"/>
      <c r="AG14" s="153"/>
      <c r="AH14" s="153"/>
      <c r="AI14" s="153"/>
      <c r="AJ14" s="153">
        <v>358.55288000000002</v>
      </c>
      <c r="AK14" s="153">
        <v>336.14332999999999</v>
      </c>
      <c r="AL14" s="153">
        <v>358.55288000000002</v>
      </c>
      <c r="AM14" s="153">
        <v>0</v>
      </c>
      <c r="AN14" s="153">
        <v>342.54606000000001</v>
      </c>
      <c r="AO14" s="153">
        <v>245.20177000000001</v>
      </c>
      <c r="AP14" s="153">
        <v>294.24212999999997</v>
      </c>
      <c r="AQ14" s="153">
        <v>237.89250000000001</v>
      </c>
      <c r="AR14" s="153">
        <v>0</v>
      </c>
      <c r="AS14" s="153"/>
      <c r="AT14" s="153"/>
    </row>
    <row r="15" spans="1:46" ht="24" customHeight="1" x14ac:dyDescent="0.3">
      <c r="A15" s="18" t="s">
        <v>48</v>
      </c>
      <c r="B15" s="18" t="s">
        <v>666</v>
      </c>
      <c r="C15" s="154">
        <v>23</v>
      </c>
      <c r="D15" s="154"/>
      <c r="E15" s="154">
        <v>13.17</v>
      </c>
      <c r="F15" s="154">
        <v>24.04</v>
      </c>
      <c r="G15" s="154"/>
      <c r="H15" s="154">
        <v>113.22</v>
      </c>
      <c r="I15" s="154"/>
      <c r="J15" s="154"/>
      <c r="K15" s="154">
        <v>5.47</v>
      </c>
      <c r="L15" s="154">
        <v>9.8699999999999992</v>
      </c>
      <c r="M15" s="154">
        <v>9.27</v>
      </c>
      <c r="N15" s="154">
        <v>7.39</v>
      </c>
      <c r="O15" s="154">
        <v>7.39</v>
      </c>
      <c r="P15" s="154">
        <v>7.39</v>
      </c>
      <c r="Q15" s="154">
        <v>7.39</v>
      </c>
      <c r="R15" s="154"/>
      <c r="S15" s="154"/>
      <c r="T15" s="154"/>
      <c r="U15" s="154">
        <v>4</v>
      </c>
      <c r="V15" s="154">
        <v>1</v>
      </c>
      <c r="W15" s="154"/>
      <c r="X15" s="154"/>
      <c r="Y15" s="154"/>
      <c r="Z15" s="154"/>
      <c r="AA15" s="154"/>
      <c r="AB15" s="154"/>
      <c r="AC15" s="154">
        <v>8.1589299999999998</v>
      </c>
      <c r="AD15" s="154">
        <v>8.0781500000000008</v>
      </c>
      <c r="AE15" s="154"/>
      <c r="AF15" s="154"/>
      <c r="AG15" s="154"/>
      <c r="AH15" s="154"/>
      <c r="AI15" s="154"/>
      <c r="AJ15" s="154">
        <v>358.55288000000002</v>
      </c>
      <c r="AK15" s="154">
        <v>336.14332999999999</v>
      </c>
      <c r="AL15" s="154">
        <v>358.55288000000002</v>
      </c>
      <c r="AM15" s="154">
        <v>0</v>
      </c>
      <c r="AN15" s="154">
        <v>342.54606000000001</v>
      </c>
      <c r="AO15" s="154">
        <v>245.20177000000001</v>
      </c>
      <c r="AP15" s="154">
        <v>294.24212999999997</v>
      </c>
      <c r="AQ15" s="154">
        <v>237.89250000000001</v>
      </c>
      <c r="AR15" s="154">
        <v>0</v>
      </c>
      <c r="AS15" s="154"/>
      <c r="AT15" s="154"/>
    </row>
    <row r="16" spans="1:46" ht="24" customHeight="1" x14ac:dyDescent="0.3">
      <c r="A16" s="13" t="s">
        <v>48</v>
      </c>
      <c r="B16" s="13" t="s">
        <v>667</v>
      </c>
      <c r="C16" s="152">
        <v>22</v>
      </c>
      <c r="D16" s="152"/>
      <c r="E16" s="152">
        <v>12.13</v>
      </c>
      <c r="F16" s="152">
        <v>24.94</v>
      </c>
      <c r="G16" s="152"/>
      <c r="H16" s="152">
        <v>111.25</v>
      </c>
      <c r="I16" s="152"/>
      <c r="J16" s="152"/>
      <c r="K16" s="152">
        <v>5.95</v>
      </c>
      <c r="L16" s="152">
        <v>9.58</v>
      </c>
      <c r="M16" s="152">
        <v>8.59</v>
      </c>
      <c r="N16" s="152">
        <v>7.39</v>
      </c>
      <c r="O16" s="152">
        <v>7.39</v>
      </c>
      <c r="P16" s="152">
        <v>7.39</v>
      </c>
      <c r="Q16" s="152">
        <v>7.39</v>
      </c>
      <c r="R16" s="152"/>
      <c r="S16" s="152"/>
      <c r="T16" s="152"/>
      <c r="U16" s="152">
        <v>4</v>
      </c>
      <c r="V16" s="152">
        <v>3</v>
      </c>
      <c r="W16" s="152"/>
      <c r="X16" s="152"/>
      <c r="Y16" s="152"/>
      <c r="Z16" s="152"/>
      <c r="AA16" s="152"/>
      <c r="AB16" s="152"/>
      <c r="AC16" s="152">
        <v>7.6228199999999999</v>
      </c>
      <c r="AD16" s="152">
        <v>7.5473499999999998</v>
      </c>
      <c r="AE16" s="152"/>
      <c r="AF16" s="152"/>
      <c r="AG16" s="152"/>
      <c r="AH16" s="152"/>
      <c r="AI16" s="152"/>
      <c r="AJ16" s="152">
        <v>358.55288000000002</v>
      </c>
      <c r="AK16" s="152">
        <v>336.14332999999999</v>
      </c>
      <c r="AL16" s="152">
        <v>358.55288000000002</v>
      </c>
      <c r="AM16" s="152">
        <v>0</v>
      </c>
      <c r="AN16" s="152">
        <v>342.54606000000001</v>
      </c>
      <c r="AO16" s="152">
        <v>245.20177000000001</v>
      </c>
      <c r="AP16" s="152">
        <v>294.24212999999997</v>
      </c>
      <c r="AQ16" s="152">
        <v>237.89250000000001</v>
      </c>
      <c r="AR16" s="152">
        <v>0</v>
      </c>
      <c r="AS16" s="152"/>
      <c r="AT16" s="152"/>
    </row>
    <row r="17" spans="1:46" ht="24" customHeight="1" x14ac:dyDescent="0.3">
      <c r="A17" s="16" t="s">
        <v>48</v>
      </c>
      <c r="B17" s="16" t="s">
        <v>668</v>
      </c>
      <c r="C17" s="153">
        <v>22</v>
      </c>
      <c r="D17" s="153"/>
      <c r="E17" s="153">
        <v>11.78</v>
      </c>
      <c r="F17" s="153">
        <v>24.89</v>
      </c>
      <c r="G17" s="153"/>
      <c r="H17" s="153">
        <v>115.2</v>
      </c>
      <c r="I17" s="153">
        <v>0</v>
      </c>
      <c r="J17" s="153">
        <v>0</v>
      </c>
      <c r="K17" s="153">
        <v>6.3</v>
      </c>
      <c r="L17" s="153">
        <v>9.58</v>
      </c>
      <c r="M17" s="153">
        <v>8.57</v>
      </c>
      <c r="N17" s="153">
        <v>7.4</v>
      </c>
      <c r="O17" s="153">
        <v>7.4</v>
      </c>
      <c r="P17" s="153">
        <v>7.4</v>
      </c>
      <c r="Q17" s="153">
        <v>7.4</v>
      </c>
      <c r="R17" s="153">
        <v>0</v>
      </c>
      <c r="S17" s="153">
        <v>0</v>
      </c>
      <c r="T17" s="153">
        <v>0</v>
      </c>
      <c r="U17" s="153">
        <v>4</v>
      </c>
      <c r="V17" s="153">
        <v>3</v>
      </c>
      <c r="W17" s="153">
        <v>7.5904400000000001</v>
      </c>
      <c r="X17" s="153">
        <v>4.5940000000000003</v>
      </c>
      <c r="Y17" s="153">
        <v>4.5940000000000003</v>
      </c>
      <c r="Z17" s="153">
        <v>0</v>
      </c>
      <c r="AA17" s="153"/>
      <c r="AB17" s="153">
        <v>0</v>
      </c>
      <c r="AC17" s="153">
        <v>7.9264200000000002</v>
      </c>
      <c r="AD17" s="153">
        <v>7.8479400000000004</v>
      </c>
      <c r="AE17" s="153">
        <v>0</v>
      </c>
      <c r="AF17" s="153">
        <v>0</v>
      </c>
      <c r="AG17" s="153">
        <v>0</v>
      </c>
      <c r="AH17" s="153"/>
      <c r="AI17" s="153"/>
      <c r="AJ17" s="153">
        <v>358.55288000000002</v>
      </c>
      <c r="AK17" s="153">
        <v>336.14332999999999</v>
      </c>
      <c r="AL17" s="153">
        <v>358.55288000000002</v>
      </c>
      <c r="AM17" s="153">
        <v>0</v>
      </c>
      <c r="AN17" s="153">
        <v>342.54606000000001</v>
      </c>
      <c r="AO17" s="153">
        <v>245.20177000000001</v>
      </c>
      <c r="AP17" s="153">
        <v>294.24212999999997</v>
      </c>
      <c r="AQ17" s="153">
        <v>237.89250000000001</v>
      </c>
      <c r="AR17" s="153">
        <v>0</v>
      </c>
      <c r="AS17" s="153"/>
      <c r="AT17" s="153">
        <v>0</v>
      </c>
    </row>
    <row r="18" spans="1:46" ht="24" customHeight="1" x14ac:dyDescent="0.3">
      <c r="A18" s="16" t="s">
        <v>48</v>
      </c>
      <c r="B18" s="16" t="s">
        <v>669</v>
      </c>
      <c r="C18" s="153">
        <v>23</v>
      </c>
      <c r="D18" s="153"/>
      <c r="E18" s="153">
        <v>13.19</v>
      </c>
      <c r="F18" s="153">
        <v>24.89</v>
      </c>
      <c r="G18" s="153"/>
      <c r="H18" s="153">
        <v>114.96</v>
      </c>
      <c r="I18" s="153">
        <v>0.02</v>
      </c>
      <c r="J18" s="153">
        <v>0</v>
      </c>
      <c r="K18" s="153">
        <v>6.34</v>
      </c>
      <c r="L18" s="153">
        <v>9.7200000000000006</v>
      </c>
      <c r="M18" s="153">
        <v>8.4700000000000006</v>
      </c>
      <c r="N18" s="153">
        <v>7.9</v>
      </c>
      <c r="O18" s="153">
        <v>7.9</v>
      </c>
      <c r="P18" s="153">
        <v>7.9</v>
      </c>
      <c r="Q18" s="153">
        <v>7.9</v>
      </c>
      <c r="R18" s="153">
        <v>26.29</v>
      </c>
      <c r="S18" s="153">
        <v>26.29</v>
      </c>
      <c r="T18" s="153">
        <v>6.91</v>
      </c>
      <c r="U18" s="153">
        <v>4</v>
      </c>
      <c r="V18" s="153">
        <v>1</v>
      </c>
      <c r="W18" s="153">
        <v>74.749970000000005</v>
      </c>
      <c r="X18" s="153">
        <v>89.686999999999998</v>
      </c>
      <c r="Y18" s="153">
        <v>89.686999999999998</v>
      </c>
      <c r="Z18" s="153">
        <v>0</v>
      </c>
      <c r="AA18" s="153"/>
      <c r="AB18" s="153">
        <v>16.329999999999998</v>
      </c>
      <c r="AC18" s="153">
        <v>7.48149</v>
      </c>
      <c r="AD18" s="153">
        <v>7.4074099999999996</v>
      </c>
      <c r="AE18" s="153">
        <v>9.04847</v>
      </c>
      <c r="AF18" s="153">
        <v>8.5488400000000002</v>
      </c>
      <c r="AG18" s="153">
        <v>16.760000000000002</v>
      </c>
      <c r="AH18" s="153"/>
      <c r="AI18" s="153"/>
      <c r="AJ18" s="153">
        <v>358.55288000000002</v>
      </c>
      <c r="AK18" s="153">
        <v>336.14332999999999</v>
      </c>
      <c r="AL18" s="153">
        <v>358.55288000000002</v>
      </c>
      <c r="AM18" s="153">
        <v>0</v>
      </c>
      <c r="AN18" s="153">
        <v>342.54606000000001</v>
      </c>
      <c r="AO18" s="153">
        <v>245.20177000000001</v>
      </c>
      <c r="AP18" s="153">
        <v>294.24212999999997</v>
      </c>
      <c r="AQ18" s="153">
        <v>237.89250000000001</v>
      </c>
      <c r="AR18" s="153">
        <v>0</v>
      </c>
      <c r="AS18" s="153"/>
      <c r="AT18" s="153">
        <v>5.0000000000000001E-4</v>
      </c>
    </row>
    <row r="19" spans="1:46" ht="24" customHeight="1" x14ac:dyDescent="0.3">
      <c r="A19" s="16" t="s">
        <v>48</v>
      </c>
      <c r="B19" s="16" t="s">
        <v>670</v>
      </c>
      <c r="C19" s="153">
        <v>23</v>
      </c>
      <c r="D19" s="153"/>
      <c r="E19" s="153">
        <v>12.46</v>
      </c>
      <c r="F19" s="153">
        <v>24.89</v>
      </c>
      <c r="G19" s="153"/>
      <c r="H19" s="153">
        <v>111.9</v>
      </c>
      <c r="I19" s="153">
        <v>12.37</v>
      </c>
      <c r="J19" s="153">
        <v>12.483000000000001</v>
      </c>
      <c r="K19" s="153">
        <v>6.31</v>
      </c>
      <c r="L19" s="153">
        <v>9.61</v>
      </c>
      <c r="M19" s="153">
        <v>8.16</v>
      </c>
      <c r="N19" s="153">
        <v>8.25</v>
      </c>
      <c r="O19" s="153">
        <v>8.25</v>
      </c>
      <c r="P19" s="153">
        <v>8.25</v>
      </c>
      <c r="Q19" s="153">
        <v>8.25</v>
      </c>
      <c r="R19" s="153">
        <v>81.83</v>
      </c>
      <c r="S19" s="153">
        <v>81.83</v>
      </c>
      <c r="T19" s="153">
        <v>49.36</v>
      </c>
      <c r="U19" s="153">
        <v>1</v>
      </c>
      <c r="V19" s="153">
        <v>1</v>
      </c>
      <c r="W19" s="153">
        <v>332.13123000000002</v>
      </c>
      <c r="X19" s="153">
        <v>398.86099999999999</v>
      </c>
      <c r="Y19" s="153">
        <v>398.86099999999999</v>
      </c>
      <c r="Z19" s="153">
        <v>0</v>
      </c>
      <c r="AA19" s="153"/>
      <c r="AB19" s="153">
        <v>30.02</v>
      </c>
      <c r="AC19" s="153">
        <v>6.8066500000000003</v>
      </c>
      <c r="AD19" s="153">
        <v>6.7392599999999998</v>
      </c>
      <c r="AE19" s="153">
        <v>80.615870000000001</v>
      </c>
      <c r="AF19" s="153">
        <v>78.060659999999999</v>
      </c>
      <c r="AG19" s="153">
        <v>33.090000000000003</v>
      </c>
      <c r="AH19" s="153"/>
      <c r="AI19" s="153"/>
      <c r="AJ19" s="153">
        <v>358.55288000000002</v>
      </c>
      <c r="AK19" s="153">
        <v>336.14332999999999</v>
      </c>
      <c r="AL19" s="153">
        <v>358.55288000000002</v>
      </c>
      <c r="AM19" s="153">
        <v>0</v>
      </c>
      <c r="AN19" s="153">
        <v>342.54606000000001</v>
      </c>
      <c r="AO19" s="153">
        <v>245.20177000000001</v>
      </c>
      <c r="AP19" s="153">
        <v>294.24212999999997</v>
      </c>
      <c r="AQ19" s="153">
        <v>237.89250000000001</v>
      </c>
      <c r="AR19" s="153">
        <v>0</v>
      </c>
      <c r="AS19" s="153"/>
      <c r="AT19" s="153">
        <v>0.35749999999999998</v>
      </c>
    </row>
    <row r="20" spans="1:46" ht="24" customHeight="1" x14ac:dyDescent="0.3">
      <c r="A20" s="16" t="s">
        <v>48</v>
      </c>
      <c r="B20" s="16" t="s">
        <v>671</v>
      </c>
      <c r="C20" s="153">
        <v>22</v>
      </c>
      <c r="D20" s="153"/>
      <c r="E20" s="153">
        <v>12.72</v>
      </c>
      <c r="F20" s="153">
        <v>25.1</v>
      </c>
      <c r="G20" s="153"/>
      <c r="H20" s="153">
        <v>207.59</v>
      </c>
      <c r="I20" s="153">
        <v>43.71</v>
      </c>
      <c r="J20" s="153">
        <v>31.257000000000001</v>
      </c>
      <c r="K20" s="153">
        <v>6.45</v>
      </c>
      <c r="L20" s="153">
        <v>9.8800000000000008</v>
      </c>
      <c r="M20" s="153">
        <v>8.2200000000000006</v>
      </c>
      <c r="N20" s="153">
        <v>8.9600000000000009</v>
      </c>
      <c r="O20" s="153">
        <v>8.9600000000000009</v>
      </c>
      <c r="P20" s="153">
        <v>8.9600000000000009</v>
      </c>
      <c r="Q20" s="153">
        <v>8.9600000000000009</v>
      </c>
      <c r="R20" s="153">
        <v>486.97</v>
      </c>
      <c r="S20" s="153">
        <v>486.97</v>
      </c>
      <c r="T20" s="153">
        <v>101.73</v>
      </c>
      <c r="U20" s="153">
        <v>1</v>
      </c>
      <c r="V20" s="153">
        <v>1</v>
      </c>
      <c r="W20" s="153">
        <v>648.20799</v>
      </c>
      <c r="X20" s="153">
        <v>696.68499999999995</v>
      </c>
      <c r="Y20" s="153">
        <v>696.68499999999995</v>
      </c>
      <c r="Z20" s="153">
        <v>6.5252499999999998</v>
      </c>
      <c r="AA20" s="153"/>
      <c r="AB20" s="153">
        <v>53.08</v>
      </c>
      <c r="AC20" s="153">
        <v>6.5176499999999997</v>
      </c>
      <c r="AD20" s="153">
        <v>6.4531200000000002</v>
      </c>
      <c r="AE20" s="153">
        <v>347.71129000000002</v>
      </c>
      <c r="AF20" s="153">
        <v>337.89166</v>
      </c>
      <c r="AG20" s="153">
        <v>58.29</v>
      </c>
      <c r="AH20" s="153"/>
      <c r="AI20" s="153"/>
      <c r="AJ20" s="153">
        <v>358.55288000000002</v>
      </c>
      <c r="AK20" s="153">
        <v>336.14332999999999</v>
      </c>
      <c r="AL20" s="153">
        <v>358.55288000000002</v>
      </c>
      <c r="AM20" s="153">
        <v>0</v>
      </c>
      <c r="AN20" s="153">
        <v>342.54606000000001</v>
      </c>
      <c r="AO20" s="153">
        <v>245.20177000000001</v>
      </c>
      <c r="AP20" s="153">
        <v>294.24212999999997</v>
      </c>
      <c r="AQ20" s="153">
        <v>237.89250000000001</v>
      </c>
      <c r="AR20" s="153">
        <v>0</v>
      </c>
      <c r="AS20" s="153"/>
      <c r="AT20" s="153">
        <v>0.40400000000000003</v>
      </c>
    </row>
    <row r="21" spans="1:46" ht="24" customHeight="1" x14ac:dyDescent="0.3">
      <c r="A21" s="16" t="s">
        <v>48</v>
      </c>
      <c r="B21" s="16" t="s">
        <v>672</v>
      </c>
      <c r="C21" s="153">
        <v>22</v>
      </c>
      <c r="D21" s="153"/>
      <c r="E21" s="153">
        <v>13.28</v>
      </c>
      <c r="F21" s="153">
        <v>25.18</v>
      </c>
      <c r="G21" s="153"/>
      <c r="H21" s="153">
        <v>0</v>
      </c>
      <c r="I21" s="153">
        <v>109.38</v>
      </c>
      <c r="J21" s="153">
        <v>49.67</v>
      </c>
      <c r="K21" s="153">
        <v>6.84</v>
      </c>
      <c r="L21" s="153">
        <v>10.08</v>
      </c>
      <c r="M21" s="153">
        <v>5.78</v>
      </c>
      <c r="N21" s="153">
        <v>7.59</v>
      </c>
      <c r="O21" s="153">
        <v>7.59</v>
      </c>
      <c r="P21" s="153">
        <v>7.59</v>
      </c>
      <c r="Q21" s="153">
        <v>7.59</v>
      </c>
      <c r="R21" s="153">
        <v>759.81</v>
      </c>
      <c r="S21" s="153">
        <v>759.81</v>
      </c>
      <c r="T21" s="153">
        <v>175.27</v>
      </c>
      <c r="U21" s="153">
        <v>1</v>
      </c>
      <c r="V21" s="153">
        <v>1</v>
      </c>
      <c r="W21" s="153">
        <v>803.46937000000003</v>
      </c>
      <c r="X21" s="153">
        <v>803.26</v>
      </c>
      <c r="Y21" s="153">
        <v>803.26</v>
      </c>
      <c r="Z21" s="153">
        <v>27.0885</v>
      </c>
      <c r="AA21" s="153"/>
      <c r="AB21" s="153">
        <v>92.76</v>
      </c>
      <c r="AC21" s="153">
        <v>5.7923299999999998</v>
      </c>
      <c r="AD21" s="153">
        <v>5.7349800000000002</v>
      </c>
      <c r="AE21" s="153">
        <v>591.47293000000002</v>
      </c>
      <c r="AF21" s="153">
        <v>600.32482000000005</v>
      </c>
      <c r="AG21" s="153">
        <v>101.98</v>
      </c>
      <c r="AH21" s="153"/>
      <c r="AI21" s="153"/>
      <c r="AJ21" s="153">
        <v>358.55288000000002</v>
      </c>
      <c r="AK21" s="153">
        <v>336.14332999999999</v>
      </c>
      <c r="AL21" s="153">
        <v>358.55288000000002</v>
      </c>
      <c r="AM21" s="153">
        <v>0</v>
      </c>
      <c r="AN21" s="153">
        <v>342.54606000000001</v>
      </c>
      <c r="AO21" s="153">
        <v>245.20177000000001</v>
      </c>
      <c r="AP21" s="153">
        <v>294.24212999999997</v>
      </c>
      <c r="AQ21" s="153">
        <v>237.89250000000001</v>
      </c>
      <c r="AR21" s="153">
        <v>0</v>
      </c>
      <c r="AS21" s="153"/>
      <c r="AT21" s="153">
        <v>5.2785000000000002</v>
      </c>
    </row>
    <row r="22" spans="1:46" ht="24" customHeight="1" x14ac:dyDescent="0.3">
      <c r="A22" s="16" t="s">
        <v>48</v>
      </c>
      <c r="B22" s="16" t="s">
        <v>673</v>
      </c>
      <c r="C22" s="153">
        <v>22</v>
      </c>
      <c r="D22" s="153"/>
      <c r="E22" s="153">
        <v>12.12</v>
      </c>
      <c r="F22" s="153">
        <v>25.23</v>
      </c>
      <c r="G22" s="153"/>
      <c r="H22" s="153">
        <v>0</v>
      </c>
      <c r="I22" s="153">
        <v>206.6</v>
      </c>
      <c r="J22" s="153">
        <v>64.790999999999997</v>
      </c>
      <c r="K22" s="153">
        <v>7.16</v>
      </c>
      <c r="L22" s="153">
        <v>10.039999999999999</v>
      </c>
      <c r="M22" s="153">
        <v>6.0460000000000003</v>
      </c>
      <c r="N22" s="153">
        <v>7.75</v>
      </c>
      <c r="O22" s="153">
        <v>7.75</v>
      </c>
      <c r="P22" s="153">
        <v>7.75</v>
      </c>
      <c r="Q22" s="153">
        <v>7.75</v>
      </c>
      <c r="R22" s="153">
        <v>975</v>
      </c>
      <c r="S22" s="153">
        <v>975</v>
      </c>
      <c r="T22" s="153">
        <v>665.46</v>
      </c>
      <c r="U22" s="153">
        <v>1</v>
      </c>
      <c r="V22" s="153">
        <v>1</v>
      </c>
      <c r="W22" s="153">
        <v>994.54078000000004</v>
      </c>
      <c r="X22" s="153">
        <v>981.303</v>
      </c>
      <c r="Y22" s="153">
        <v>981.303</v>
      </c>
      <c r="Z22" s="153">
        <v>70.835809999999995</v>
      </c>
      <c r="AA22" s="153"/>
      <c r="AB22" s="153">
        <v>194.82</v>
      </c>
      <c r="AC22" s="153">
        <v>6.4251100000000001</v>
      </c>
      <c r="AD22" s="153">
        <v>6.3615000000000004</v>
      </c>
      <c r="AE22" s="153">
        <v>949.43886999999995</v>
      </c>
      <c r="AF22" s="153">
        <v>922.01637000000005</v>
      </c>
      <c r="AG22" s="153">
        <v>208.63</v>
      </c>
      <c r="AH22" s="153"/>
      <c r="AI22" s="153"/>
      <c r="AJ22" s="153">
        <v>358.55288000000002</v>
      </c>
      <c r="AK22" s="153">
        <v>336.14332999999999</v>
      </c>
      <c r="AL22" s="153">
        <v>358.55288000000002</v>
      </c>
      <c r="AM22" s="153">
        <v>0</v>
      </c>
      <c r="AN22" s="153">
        <v>342.54606000000001</v>
      </c>
      <c r="AO22" s="153">
        <v>245.20177000000001</v>
      </c>
      <c r="AP22" s="153">
        <v>294.24212999999997</v>
      </c>
      <c r="AQ22" s="153">
        <v>237.89250000000001</v>
      </c>
      <c r="AR22" s="153">
        <v>0</v>
      </c>
      <c r="AS22" s="153"/>
      <c r="AT22" s="153">
        <v>21.381499999999999</v>
      </c>
    </row>
    <row r="23" spans="1:46" ht="24" customHeight="1" x14ac:dyDescent="0.3">
      <c r="A23" s="18" t="s">
        <v>48</v>
      </c>
      <c r="B23" s="18" t="s">
        <v>674</v>
      </c>
      <c r="C23" s="154">
        <v>22</v>
      </c>
      <c r="D23" s="154"/>
      <c r="E23" s="154">
        <v>14.78</v>
      </c>
      <c r="F23" s="154">
        <v>25.22</v>
      </c>
      <c r="G23" s="154"/>
      <c r="H23" s="154">
        <v>0</v>
      </c>
      <c r="I23" s="154">
        <v>319.10000000000002</v>
      </c>
      <c r="J23" s="154">
        <v>81.183999999999997</v>
      </c>
      <c r="K23" s="154">
        <v>6.96</v>
      </c>
      <c r="L23" s="154">
        <v>9.84</v>
      </c>
      <c r="M23" s="154">
        <v>6.2859999999999996</v>
      </c>
      <c r="N23" s="154">
        <v>8.1199999999999992</v>
      </c>
      <c r="O23" s="154">
        <v>8.1199999999999992</v>
      </c>
      <c r="P23" s="154">
        <v>8.1199999999999992</v>
      </c>
      <c r="Q23" s="154">
        <v>8.1199999999999992</v>
      </c>
      <c r="R23" s="154">
        <v>1016.68</v>
      </c>
      <c r="S23" s="154">
        <v>1016.68</v>
      </c>
      <c r="T23" s="154">
        <v>1048</v>
      </c>
      <c r="U23" s="154">
        <v>1</v>
      </c>
      <c r="V23" s="154">
        <v>1</v>
      </c>
      <c r="W23" s="154">
        <v>1074.88904</v>
      </c>
      <c r="X23" s="154">
        <v>1047.6679999999999</v>
      </c>
      <c r="Y23" s="154">
        <v>1047.6679999999999</v>
      </c>
      <c r="Z23" s="154">
        <v>112.34228</v>
      </c>
      <c r="AA23" s="154"/>
      <c r="AB23" s="154">
        <v>417.71</v>
      </c>
      <c r="AC23" s="154">
        <v>6.7455400000000001</v>
      </c>
      <c r="AD23" s="154">
        <v>6.67875</v>
      </c>
      <c r="AE23" s="154">
        <v>890.22542999999996</v>
      </c>
      <c r="AF23" s="154">
        <v>932.30962</v>
      </c>
      <c r="AG23" s="154">
        <v>458.31</v>
      </c>
      <c r="AH23" s="154"/>
      <c r="AI23" s="154"/>
      <c r="AJ23" s="154">
        <v>358.55288000000002</v>
      </c>
      <c r="AK23" s="154">
        <v>336.14332999999999</v>
      </c>
      <c r="AL23" s="154">
        <v>358.55288000000002</v>
      </c>
      <c r="AM23" s="154">
        <v>0</v>
      </c>
      <c r="AN23" s="154">
        <v>342.54606000000001</v>
      </c>
      <c r="AO23" s="154">
        <v>245.20177000000001</v>
      </c>
      <c r="AP23" s="154">
        <v>294.24212999999997</v>
      </c>
      <c r="AQ23" s="154">
        <v>237.89250000000001</v>
      </c>
      <c r="AR23" s="154">
        <v>0</v>
      </c>
      <c r="AS23" s="154"/>
      <c r="AT23" s="154">
        <v>37.042999999999999</v>
      </c>
    </row>
    <row r="24" spans="1:46" ht="24" customHeight="1" x14ac:dyDescent="0.3">
      <c r="A24" s="13" t="s">
        <v>48</v>
      </c>
      <c r="B24" s="13" t="s">
        <v>675</v>
      </c>
      <c r="C24" s="152">
        <v>23</v>
      </c>
      <c r="D24" s="152"/>
      <c r="E24" s="152">
        <v>13.01</v>
      </c>
      <c r="F24" s="152">
        <v>25.25</v>
      </c>
      <c r="G24" s="152"/>
      <c r="H24" s="152">
        <v>0</v>
      </c>
      <c r="I24" s="152">
        <v>434.72</v>
      </c>
      <c r="J24" s="152">
        <v>451.42099999999999</v>
      </c>
      <c r="K24" s="152">
        <v>6.22</v>
      </c>
      <c r="L24" s="152">
        <v>9.77</v>
      </c>
      <c r="M24" s="152">
        <v>6.0129999999999999</v>
      </c>
      <c r="N24" s="152">
        <v>7.45</v>
      </c>
      <c r="O24" s="152">
        <v>7.45</v>
      </c>
      <c r="P24" s="152">
        <v>7.45</v>
      </c>
      <c r="Q24" s="152">
        <v>7.45</v>
      </c>
      <c r="R24" s="152">
        <v>1187.28</v>
      </c>
      <c r="S24" s="152">
        <v>1187.28</v>
      </c>
      <c r="T24" s="152">
        <v>1060.3599999999999</v>
      </c>
      <c r="U24" s="152">
        <v>1</v>
      </c>
      <c r="V24" s="152">
        <v>1</v>
      </c>
      <c r="W24" s="152">
        <v>1150.52692</v>
      </c>
      <c r="X24" s="152">
        <v>1130.098</v>
      </c>
      <c r="Y24" s="152">
        <v>1130.098</v>
      </c>
      <c r="Z24" s="152">
        <v>207.86043000000001</v>
      </c>
      <c r="AA24" s="152"/>
      <c r="AB24" s="152">
        <v>974.46</v>
      </c>
      <c r="AC24" s="152">
        <v>6.0103200000000001</v>
      </c>
      <c r="AD24" s="152">
        <v>5.9508099999999997</v>
      </c>
      <c r="AE24" s="152">
        <v>620.75067000000001</v>
      </c>
      <c r="AF24" s="152">
        <v>646.28878999999995</v>
      </c>
      <c r="AG24" s="152">
        <v>1008.53</v>
      </c>
      <c r="AH24" s="152"/>
      <c r="AI24" s="152"/>
      <c r="AJ24" s="152">
        <v>294.52557999999999</v>
      </c>
      <c r="AK24" s="152">
        <v>304.12968000000001</v>
      </c>
      <c r="AL24" s="152">
        <v>294.52557999999999</v>
      </c>
      <c r="AM24" s="152">
        <v>0</v>
      </c>
      <c r="AN24" s="152">
        <v>297.72694999999999</v>
      </c>
      <c r="AO24" s="152">
        <v>245.20177000000001</v>
      </c>
      <c r="AP24" s="152">
        <v>294.24212999999997</v>
      </c>
      <c r="AQ24" s="152">
        <v>237.89250000000001</v>
      </c>
      <c r="AR24" s="152">
        <v>0</v>
      </c>
      <c r="AS24" s="152"/>
      <c r="AT24" s="152">
        <v>59.079500000000003</v>
      </c>
    </row>
    <row r="25" spans="1:46" ht="24" customHeight="1" x14ac:dyDescent="0.3">
      <c r="A25" s="16" t="s">
        <v>48</v>
      </c>
      <c r="B25" s="16" t="s">
        <v>676</v>
      </c>
      <c r="C25" s="153">
        <v>23</v>
      </c>
      <c r="D25" s="153"/>
      <c r="E25" s="153">
        <v>13.89</v>
      </c>
      <c r="F25" s="153">
        <v>25.28</v>
      </c>
      <c r="G25" s="153"/>
      <c r="H25" s="153">
        <v>0</v>
      </c>
      <c r="I25" s="153">
        <v>547.52</v>
      </c>
      <c r="J25" s="153">
        <v>563.33600000000001</v>
      </c>
      <c r="K25" s="153">
        <v>5.88</v>
      </c>
      <c r="L25" s="153">
        <v>10.54</v>
      </c>
      <c r="M25" s="153">
        <v>5.8019999999999996</v>
      </c>
      <c r="N25" s="153">
        <v>8.06</v>
      </c>
      <c r="O25" s="153">
        <v>8.06</v>
      </c>
      <c r="P25" s="153">
        <v>8.06</v>
      </c>
      <c r="Q25" s="153">
        <v>8.06</v>
      </c>
      <c r="R25" s="153">
        <v>920.26</v>
      </c>
      <c r="S25" s="153">
        <v>920.26</v>
      </c>
      <c r="T25" s="153">
        <v>1056.3599999999999</v>
      </c>
      <c r="U25" s="153">
        <v>1</v>
      </c>
      <c r="V25" s="153">
        <v>1</v>
      </c>
      <c r="W25" s="153">
        <v>1083.68677</v>
      </c>
      <c r="X25" s="153">
        <v>1054.634</v>
      </c>
      <c r="Y25" s="153">
        <v>1054.634</v>
      </c>
      <c r="Z25" s="153">
        <v>352.67950999999999</v>
      </c>
      <c r="AA25" s="153"/>
      <c r="AB25" s="153">
        <v>856.29</v>
      </c>
      <c r="AC25" s="153">
        <v>4.9449199999999998</v>
      </c>
      <c r="AD25" s="153">
        <v>4.8959599999999996</v>
      </c>
      <c r="AE25" s="153">
        <v>817.43820000000005</v>
      </c>
      <c r="AF25" s="153">
        <v>760.12608</v>
      </c>
      <c r="AG25" s="153">
        <v>811.23</v>
      </c>
      <c r="AH25" s="153"/>
      <c r="AI25" s="153"/>
      <c r="AJ25" s="153">
        <v>342.54606000000001</v>
      </c>
      <c r="AK25" s="153">
        <v>336.14332999999999</v>
      </c>
      <c r="AL25" s="153">
        <v>358.55288000000002</v>
      </c>
      <c r="AM25" s="153">
        <v>0</v>
      </c>
      <c r="AN25" s="153">
        <v>342.54606000000001</v>
      </c>
      <c r="AO25" s="153">
        <v>245.20177000000001</v>
      </c>
      <c r="AP25" s="153">
        <v>294.24212999999997</v>
      </c>
      <c r="AQ25" s="153">
        <v>237.89250000000001</v>
      </c>
      <c r="AR25" s="153">
        <v>0</v>
      </c>
      <c r="AS25" s="153"/>
      <c r="AT25" s="153">
        <v>124.456</v>
      </c>
    </row>
    <row r="26" spans="1:46" ht="24" customHeight="1" x14ac:dyDescent="0.3">
      <c r="A26" s="16" t="s">
        <v>48</v>
      </c>
      <c r="B26" s="16" t="s">
        <v>677</v>
      </c>
      <c r="C26" s="153">
        <v>23</v>
      </c>
      <c r="D26" s="153"/>
      <c r="E26" s="153">
        <v>14.15</v>
      </c>
      <c r="F26" s="153">
        <v>24.96</v>
      </c>
      <c r="G26" s="153"/>
      <c r="H26" s="153">
        <v>14.17</v>
      </c>
      <c r="I26" s="153">
        <v>647.54</v>
      </c>
      <c r="J26" s="153">
        <v>667.64200000000005</v>
      </c>
      <c r="K26" s="153">
        <v>6.25</v>
      </c>
      <c r="L26" s="153">
        <v>10.41</v>
      </c>
      <c r="M26" s="153">
        <v>5.1580000000000004</v>
      </c>
      <c r="N26" s="153">
        <v>7.27</v>
      </c>
      <c r="O26" s="153">
        <v>7.27</v>
      </c>
      <c r="P26" s="153">
        <v>7.27</v>
      </c>
      <c r="Q26" s="153">
        <v>7.27</v>
      </c>
      <c r="R26" s="153">
        <v>1118.6500000000001</v>
      </c>
      <c r="S26" s="153">
        <v>1118.6500000000001</v>
      </c>
      <c r="T26" s="153">
        <v>1136.73</v>
      </c>
      <c r="U26" s="153">
        <v>1</v>
      </c>
      <c r="V26" s="153">
        <v>1</v>
      </c>
      <c r="W26" s="153">
        <v>1158.66094</v>
      </c>
      <c r="X26" s="153">
        <v>1129.7280000000001</v>
      </c>
      <c r="Y26" s="153">
        <v>1129.7280000000001</v>
      </c>
      <c r="Z26" s="153">
        <v>462.43534</v>
      </c>
      <c r="AA26" s="153"/>
      <c r="AB26" s="153">
        <v>1094.8499999999999</v>
      </c>
      <c r="AC26" s="153">
        <v>5.0283199999999999</v>
      </c>
      <c r="AD26" s="153">
        <v>4.9785300000000001</v>
      </c>
      <c r="AE26" s="153">
        <v>912.01122999999995</v>
      </c>
      <c r="AF26" s="153">
        <v>926.27300000000002</v>
      </c>
      <c r="AG26" s="153">
        <v>1134.97</v>
      </c>
      <c r="AH26" s="153"/>
      <c r="AI26" s="153"/>
      <c r="AJ26" s="153">
        <v>342.54606000000001</v>
      </c>
      <c r="AK26" s="153">
        <v>336.14332999999999</v>
      </c>
      <c r="AL26" s="153">
        <v>358.55288000000002</v>
      </c>
      <c r="AM26" s="153">
        <v>0</v>
      </c>
      <c r="AN26" s="153">
        <v>342.54606000000001</v>
      </c>
      <c r="AO26" s="153">
        <v>245.20177000000001</v>
      </c>
      <c r="AP26" s="153">
        <v>294.24212999999997</v>
      </c>
      <c r="AQ26" s="153">
        <v>237.89250000000001</v>
      </c>
      <c r="AR26" s="153">
        <v>0</v>
      </c>
      <c r="AS26" s="153"/>
      <c r="AT26" s="153">
        <v>248.01599999999999</v>
      </c>
    </row>
    <row r="27" spans="1:46" ht="24" customHeight="1" x14ac:dyDescent="0.3">
      <c r="A27" s="16" t="s">
        <v>48</v>
      </c>
      <c r="B27" s="16" t="s">
        <v>678</v>
      </c>
      <c r="C27" s="153">
        <v>23</v>
      </c>
      <c r="D27" s="153"/>
      <c r="E27" s="153">
        <v>12.35</v>
      </c>
      <c r="F27" s="153">
        <v>24.96</v>
      </c>
      <c r="G27" s="153"/>
      <c r="H27" s="153">
        <v>13.25</v>
      </c>
      <c r="I27" s="153">
        <v>744.13</v>
      </c>
      <c r="J27" s="153">
        <v>753.59799999999996</v>
      </c>
      <c r="K27" s="153">
        <v>7.4</v>
      </c>
      <c r="L27" s="153">
        <v>10.08</v>
      </c>
      <c r="M27" s="153">
        <v>6.7880000000000003</v>
      </c>
      <c r="N27" s="153">
        <v>7.47</v>
      </c>
      <c r="O27" s="153">
        <v>7.47</v>
      </c>
      <c r="P27" s="153">
        <v>7.47</v>
      </c>
      <c r="Q27" s="153">
        <v>7.47</v>
      </c>
      <c r="R27" s="153">
        <v>1150.8599999999999</v>
      </c>
      <c r="S27" s="153">
        <v>1150.8599999999999</v>
      </c>
      <c r="T27" s="153">
        <v>1175.27</v>
      </c>
      <c r="U27" s="153">
        <v>1</v>
      </c>
      <c r="V27" s="153">
        <v>1</v>
      </c>
      <c r="W27" s="153">
        <v>1145.0050799999999</v>
      </c>
      <c r="X27" s="153">
        <v>1124.662</v>
      </c>
      <c r="Y27" s="153">
        <v>1124.662</v>
      </c>
      <c r="Z27" s="153">
        <v>674.96271000000002</v>
      </c>
      <c r="AA27" s="153"/>
      <c r="AB27" s="153">
        <v>918.99</v>
      </c>
      <c r="AC27" s="153">
        <v>5.4589999999999996</v>
      </c>
      <c r="AD27" s="153">
        <v>5.4049500000000004</v>
      </c>
      <c r="AE27" s="153">
        <v>1126.2586100000001</v>
      </c>
      <c r="AF27" s="153">
        <v>1125.5617199999999</v>
      </c>
      <c r="AG27" s="153">
        <v>977.55</v>
      </c>
      <c r="AH27" s="153"/>
      <c r="AI27" s="153"/>
      <c r="AJ27" s="153">
        <v>342.54606000000001</v>
      </c>
      <c r="AK27" s="153">
        <v>336.14332999999999</v>
      </c>
      <c r="AL27" s="153">
        <v>358.55288000000002</v>
      </c>
      <c r="AM27" s="153">
        <v>0</v>
      </c>
      <c r="AN27" s="153">
        <v>342.54606000000001</v>
      </c>
      <c r="AO27" s="153">
        <v>245.20177000000001</v>
      </c>
      <c r="AP27" s="153">
        <v>294.24212999999997</v>
      </c>
      <c r="AQ27" s="153">
        <v>237.89250000000001</v>
      </c>
      <c r="AR27" s="153">
        <v>0</v>
      </c>
      <c r="AS27" s="153"/>
      <c r="AT27" s="153">
        <v>518.51549999999997</v>
      </c>
    </row>
    <row r="28" spans="1:46" ht="24" customHeight="1" x14ac:dyDescent="0.3">
      <c r="A28" s="16" t="s">
        <v>48</v>
      </c>
      <c r="B28" s="16" t="s">
        <v>679</v>
      </c>
      <c r="C28" s="153">
        <v>23</v>
      </c>
      <c r="D28" s="153"/>
      <c r="E28" s="153">
        <v>13.07</v>
      </c>
      <c r="F28" s="153">
        <v>25.12</v>
      </c>
      <c r="G28" s="153"/>
      <c r="H28" s="153">
        <v>13.81</v>
      </c>
      <c r="I28" s="153">
        <v>818.08</v>
      </c>
      <c r="J28" s="153">
        <v>829.55600000000004</v>
      </c>
      <c r="K28" s="153">
        <v>7.32</v>
      </c>
      <c r="L28" s="153">
        <v>9.34</v>
      </c>
      <c r="M28" s="153">
        <v>6.8559999999999999</v>
      </c>
      <c r="N28" s="153">
        <v>7.94</v>
      </c>
      <c r="O28" s="153">
        <v>7.94</v>
      </c>
      <c r="P28" s="153">
        <v>7.94</v>
      </c>
      <c r="Q28" s="153">
        <v>7.94</v>
      </c>
      <c r="R28" s="153">
        <v>1182.56</v>
      </c>
      <c r="S28" s="153">
        <v>1182.56</v>
      </c>
      <c r="T28" s="153">
        <v>1135.27</v>
      </c>
      <c r="U28" s="153">
        <v>1</v>
      </c>
      <c r="V28" s="153">
        <v>1</v>
      </c>
      <c r="W28" s="153">
        <v>1177.0619799999999</v>
      </c>
      <c r="X28" s="153">
        <v>1138.123</v>
      </c>
      <c r="Y28" s="153">
        <v>1138.123</v>
      </c>
      <c r="Z28" s="153">
        <v>587.80623000000003</v>
      </c>
      <c r="AA28" s="153"/>
      <c r="AB28" s="153">
        <v>1010.86</v>
      </c>
      <c r="AC28" s="153">
        <v>4.6949800000000002</v>
      </c>
      <c r="AD28" s="153">
        <v>4.6485000000000003</v>
      </c>
      <c r="AE28" s="153">
        <v>862.79900999999995</v>
      </c>
      <c r="AF28" s="153">
        <v>864.58277999999996</v>
      </c>
      <c r="AG28" s="153">
        <v>1063.68</v>
      </c>
      <c r="AH28" s="153"/>
      <c r="AI28" s="153"/>
      <c r="AJ28" s="153">
        <v>342.54606000000001</v>
      </c>
      <c r="AK28" s="153">
        <v>336.14332999999999</v>
      </c>
      <c r="AL28" s="153">
        <v>358.55288000000002</v>
      </c>
      <c r="AM28" s="153">
        <v>0</v>
      </c>
      <c r="AN28" s="153">
        <v>342.54606000000001</v>
      </c>
      <c r="AO28" s="153">
        <v>245.20177000000001</v>
      </c>
      <c r="AP28" s="153">
        <v>294.24212999999997</v>
      </c>
      <c r="AQ28" s="153">
        <v>237.89250000000001</v>
      </c>
      <c r="AR28" s="153">
        <v>0</v>
      </c>
      <c r="AS28" s="153"/>
      <c r="AT28" s="153">
        <v>1077.7584999999999</v>
      </c>
    </row>
    <row r="29" spans="1:46" ht="24" customHeight="1" x14ac:dyDescent="0.3">
      <c r="A29" s="16" t="s">
        <v>48</v>
      </c>
      <c r="B29" s="16" t="s">
        <v>680</v>
      </c>
      <c r="C29" s="153">
        <v>23</v>
      </c>
      <c r="D29" s="153"/>
      <c r="E29" s="153">
        <v>13.83</v>
      </c>
      <c r="F29" s="153">
        <v>25.1</v>
      </c>
      <c r="G29" s="153"/>
      <c r="H29" s="153">
        <v>19.28</v>
      </c>
      <c r="I29" s="153">
        <v>887.57</v>
      </c>
      <c r="J29" s="153">
        <v>882.67399999999998</v>
      </c>
      <c r="K29" s="153">
        <v>7.9</v>
      </c>
      <c r="L29" s="153">
        <v>9.3800000000000008</v>
      </c>
      <c r="M29" s="153">
        <v>6.6639999999999997</v>
      </c>
      <c r="N29" s="153">
        <v>8.8699999999999992</v>
      </c>
      <c r="O29" s="153">
        <v>8.8699999999999992</v>
      </c>
      <c r="P29" s="153">
        <v>8.8699999999999992</v>
      </c>
      <c r="Q29" s="153">
        <v>8.8699999999999992</v>
      </c>
      <c r="R29" s="153">
        <v>1226.43</v>
      </c>
      <c r="S29" s="153">
        <v>1226.43</v>
      </c>
      <c r="T29" s="153">
        <v>1181.82</v>
      </c>
      <c r="U29" s="153">
        <v>1</v>
      </c>
      <c r="V29" s="153">
        <v>1</v>
      </c>
      <c r="W29" s="153">
        <v>1200</v>
      </c>
      <c r="X29" s="153">
        <v>1176.4349999999999</v>
      </c>
      <c r="Y29" s="153">
        <v>1176.4349999999999</v>
      </c>
      <c r="Z29" s="153">
        <v>673.90903000000003</v>
      </c>
      <c r="AA29" s="153"/>
      <c r="AB29" s="153">
        <v>1014.8</v>
      </c>
      <c r="AC29" s="153">
        <v>6.1000800000000002</v>
      </c>
      <c r="AD29" s="153">
        <v>6.0396799999999997</v>
      </c>
      <c r="AE29" s="153">
        <v>923.37932999999998</v>
      </c>
      <c r="AF29" s="153">
        <v>971.73657000000003</v>
      </c>
      <c r="AG29" s="153">
        <v>1038.54</v>
      </c>
      <c r="AH29" s="153"/>
      <c r="AI29" s="153"/>
      <c r="AJ29" s="153">
        <v>342.54606000000001</v>
      </c>
      <c r="AK29" s="153">
        <v>336.14332999999999</v>
      </c>
      <c r="AL29" s="153">
        <v>358.55288000000002</v>
      </c>
      <c r="AM29" s="153">
        <v>0</v>
      </c>
      <c r="AN29" s="153">
        <v>342.54606000000001</v>
      </c>
      <c r="AO29" s="153">
        <v>245.20177000000001</v>
      </c>
      <c r="AP29" s="153">
        <v>294.24212999999997</v>
      </c>
      <c r="AQ29" s="153">
        <v>237.89250000000001</v>
      </c>
      <c r="AR29" s="153">
        <v>0</v>
      </c>
      <c r="AS29" s="153"/>
      <c r="AT29" s="153">
        <v>974.92499999999995</v>
      </c>
    </row>
    <row r="30" spans="1:46" ht="24" customHeight="1" x14ac:dyDescent="0.3">
      <c r="A30" s="16" t="s">
        <v>48</v>
      </c>
      <c r="B30" s="16" t="s">
        <v>681</v>
      </c>
      <c r="C30" s="153">
        <v>23</v>
      </c>
      <c r="D30" s="153"/>
      <c r="E30" s="153">
        <v>14.1</v>
      </c>
      <c r="F30" s="153">
        <v>25.04</v>
      </c>
      <c r="G30" s="153"/>
      <c r="H30" s="153">
        <v>11.82</v>
      </c>
      <c r="I30" s="153">
        <v>936.61</v>
      </c>
      <c r="J30" s="153">
        <v>920.19500000000005</v>
      </c>
      <c r="K30" s="153">
        <v>8.5299999999999994</v>
      </c>
      <c r="L30" s="153">
        <v>9.7200000000000006</v>
      </c>
      <c r="M30" s="153">
        <v>6.4850000000000003</v>
      </c>
      <c r="N30" s="153">
        <v>9.36</v>
      </c>
      <c r="O30" s="153">
        <v>9.36</v>
      </c>
      <c r="P30" s="153">
        <v>9.36</v>
      </c>
      <c r="Q30" s="153">
        <v>9.36</v>
      </c>
      <c r="R30" s="153">
        <v>1180.25</v>
      </c>
      <c r="S30" s="153">
        <v>1180.25</v>
      </c>
      <c r="T30" s="153">
        <v>1205.0899999999999</v>
      </c>
      <c r="U30" s="153">
        <v>1</v>
      </c>
      <c r="V30" s="153">
        <v>1</v>
      </c>
      <c r="W30" s="153">
        <v>1103.35718</v>
      </c>
      <c r="X30" s="153">
        <v>1113.3710000000001</v>
      </c>
      <c r="Y30" s="153">
        <v>1113.3710000000001</v>
      </c>
      <c r="Z30" s="153">
        <v>539.36892</v>
      </c>
      <c r="AA30" s="153"/>
      <c r="AB30" s="153">
        <v>1102.97</v>
      </c>
      <c r="AC30" s="153">
        <v>6.8647499999999999</v>
      </c>
      <c r="AD30" s="153">
        <v>6.79678</v>
      </c>
      <c r="AE30" s="153">
        <v>590.82324000000006</v>
      </c>
      <c r="AF30" s="153">
        <v>588.08957999999996</v>
      </c>
      <c r="AG30" s="153">
        <v>1169.9000000000001</v>
      </c>
      <c r="AH30" s="153"/>
      <c r="AI30" s="153"/>
      <c r="AJ30" s="153">
        <v>342.54606000000001</v>
      </c>
      <c r="AK30" s="153">
        <v>336.14332999999999</v>
      </c>
      <c r="AL30" s="153">
        <v>358.55288000000002</v>
      </c>
      <c r="AM30" s="153">
        <v>0</v>
      </c>
      <c r="AN30" s="153">
        <v>342.54606000000001</v>
      </c>
      <c r="AO30" s="153">
        <v>245.20177000000001</v>
      </c>
      <c r="AP30" s="153">
        <v>294.24212999999997</v>
      </c>
      <c r="AQ30" s="153">
        <v>237.89250000000001</v>
      </c>
      <c r="AR30" s="153">
        <v>0</v>
      </c>
      <c r="AS30" s="153"/>
      <c r="AT30" s="153">
        <v>1014.074</v>
      </c>
    </row>
    <row r="31" spans="1:46" ht="24" customHeight="1" x14ac:dyDescent="0.3">
      <c r="A31" s="18" t="s">
        <v>48</v>
      </c>
      <c r="B31" s="18" t="s">
        <v>682</v>
      </c>
      <c r="C31" s="154">
        <v>23</v>
      </c>
      <c r="D31" s="154"/>
      <c r="E31" s="154">
        <v>15</v>
      </c>
      <c r="F31" s="154">
        <v>25.04</v>
      </c>
      <c r="G31" s="154"/>
      <c r="H31" s="154">
        <v>59.18</v>
      </c>
      <c r="I31" s="154">
        <v>967.72</v>
      </c>
      <c r="J31" s="154">
        <v>936.19799999999998</v>
      </c>
      <c r="K31" s="154">
        <v>9.25</v>
      </c>
      <c r="L31" s="154">
        <v>8.8800000000000008</v>
      </c>
      <c r="M31" s="154">
        <v>6.7679999999999998</v>
      </c>
      <c r="N31" s="154">
        <v>10.18</v>
      </c>
      <c r="O31" s="154">
        <v>10.18</v>
      </c>
      <c r="P31" s="154">
        <v>10.18</v>
      </c>
      <c r="Q31" s="154">
        <v>10.18</v>
      </c>
      <c r="R31" s="154">
        <v>1317.33</v>
      </c>
      <c r="S31" s="154">
        <v>1317.33</v>
      </c>
      <c r="T31" s="154">
        <v>1177.45</v>
      </c>
      <c r="U31" s="154">
        <v>4</v>
      </c>
      <c r="V31" s="154">
        <v>4</v>
      </c>
      <c r="W31" s="154">
        <v>1078.1217300000001</v>
      </c>
      <c r="X31" s="154">
        <v>1069.481</v>
      </c>
      <c r="Y31" s="154">
        <v>1069.481</v>
      </c>
      <c r="Z31" s="154">
        <v>646.46550999999999</v>
      </c>
      <c r="AA31" s="154"/>
      <c r="AB31" s="154">
        <v>1004.83</v>
      </c>
      <c r="AC31" s="154">
        <v>6.9638499999999999</v>
      </c>
      <c r="AD31" s="154">
        <v>6.8948999999999998</v>
      </c>
      <c r="AE31" s="154">
        <v>1187.9900500000001</v>
      </c>
      <c r="AF31" s="154">
        <v>1151.5396699999999</v>
      </c>
      <c r="AG31" s="154">
        <v>1061.2</v>
      </c>
      <c r="AH31" s="154"/>
      <c r="AI31" s="154"/>
      <c r="AJ31" s="154">
        <v>342.54606000000001</v>
      </c>
      <c r="AK31" s="154">
        <v>336.14332999999999</v>
      </c>
      <c r="AL31" s="154">
        <v>358.55288000000002</v>
      </c>
      <c r="AM31" s="154">
        <v>0</v>
      </c>
      <c r="AN31" s="154">
        <v>342.54606000000001</v>
      </c>
      <c r="AO31" s="154">
        <v>245.20177000000001</v>
      </c>
      <c r="AP31" s="154">
        <v>294.24212999999997</v>
      </c>
      <c r="AQ31" s="154">
        <v>237.89250000000001</v>
      </c>
      <c r="AR31" s="154">
        <v>0</v>
      </c>
      <c r="AS31" s="154"/>
      <c r="AT31" s="154">
        <v>953.62400000000002</v>
      </c>
    </row>
    <row r="32" spans="1:46" ht="24" customHeight="1" x14ac:dyDescent="0.3">
      <c r="A32" s="13" t="s">
        <v>48</v>
      </c>
      <c r="B32" s="13" t="s">
        <v>683</v>
      </c>
      <c r="C32" s="152">
        <v>22</v>
      </c>
      <c r="D32" s="152"/>
      <c r="E32" s="152">
        <v>14.66</v>
      </c>
      <c r="F32" s="152">
        <v>24.73</v>
      </c>
      <c r="G32" s="152"/>
      <c r="H32" s="152">
        <v>56.74</v>
      </c>
      <c r="I32" s="152">
        <v>993.39</v>
      </c>
      <c r="J32" s="152">
        <v>923.53399999999999</v>
      </c>
      <c r="K32" s="152">
        <v>10.130000000000001</v>
      </c>
      <c r="L32" s="152">
        <v>8.64</v>
      </c>
      <c r="M32" s="152">
        <v>6.9550000000000001</v>
      </c>
      <c r="N32" s="152">
        <v>10.57</v>
      </c>
      <c r="O32" s="152">
        <v>10.57</v>
      </c>
      <c r="P32" s="152">
        <v>10.57</v>
      </c>
      <c r="Q32" s="152">
        <v>10.57</v>
      </c>
      <c r="R32" s="152">
        <v>1223.94</v>
      </c>
      <c r="S32" s="152">
        <v>1223.94</v>
      </c>
      <c r="T32" s="152">
        <v>1123.6400000000001</v>
      </c>
      <c r="U32" s="152">
        <v>5</v>
      </c>
      <c r="V32" s="152">
        <v>5</v>
      </c>
      <c r="W32" s="152">
        <v>1169.35438</v>
      </c>
      <c r="X32" s="152">
        <v>1142.665</v>
      </c>
      <c r="Y32" s="152">
        <v>1142.665</v>
      </c>
      <c r="Z32" s="152">
        <v>672.87832000000003</v>
      </c>
      <c r="AA32" s="152"/>
      <c r="AB32" s="152">
        <v>1123.81</v>
      </c>
      <c r="AC32" s="152">
        <v>7.5297700000000001</v>
      </c>
      <c r="AD32" s="152">
        <v>7.4552100000000001</v>
      </c>
      <c r="AE32" s="152">
        <v>1175.42572</v>
      </c>
      <c r="AF32" s="152">
        <v>1167.10961</v>
      </c>
      <c r="AG32" s="152">
        <v>1122.01</v>
      </c>
      <c r="AH32" s="152"/>
      <c r="AI32" s="152"/>
      <c r="AJ32" s="152">
        <v>342.54606000000001</v>
      </c>
      <c r="AK32" s="152">
        <v>336.14332999999999</v>
      </c>
      <c r="AL32" s="152">
        <v>358.55288000000002</v>
      </c>
      <c r="AM32" s="152">
        <v>0</v>
      </c>
      <c r="AN32" s="152">
        <v>342.54606000000001</v>
      </c>
      <c r="AO32" s="152">
        <v>245.20177000000001</v>
      </c>
      <c r="AP32" s="152">
        <v>294.24212999999997</v>
      </c>
      <c r="AQ32" s="152">
        <v>237.89250000000001</v>
      </c>
      <c r="AR32" s="152">
        <v>0</v>
      </c>
      <c r="AS32" s="152"/>
      <c r="AT32" s="152">
        <v>1088.1505</v>
      </c>
    </row>
    <row r="33" spans="1:46" ht="24" customHeight="1" x14ac:dyDescent="0.3">
      <c r="A33" s="16" t="s">
        <v>48</v>
      </c>
      <c r="B33" s="16" t="s">
        <v>684</v>
      </c>
      <c r="C33" s="153">
        <v>22</v>
      </c>
      <c r="D33" s="153"/>
      <c r="E33" s="153">
        <v>14.04</v>
      </c>
      <c r="F33" s="153">
        <v>24.71</v>
      </c>
      <c r="G33" s="153"/>
      <c r="H33" s="153">
        <v>60.09</v>
      </c>
      <c r="I33" s="153">
        <v>961.88</v>
      </c>
      <c r="J33" s="153">
        <v>903.02</v>
      </c>
      <c r="K33" s="153">
        <v>10.49</v>
      </c>
      <c r="L33" s="153">
        <v>8.9700000000000006</v>
      </c>
      <c r="M33" s="153">
        <v>6.9039999999999999</v>
      </c>
      <c r="N33" s="153">
        <v>10.36</v>
      </c>
      <c r="O33" s="153">
        <v>10.36</v>
      </c>
      <c r="P33" s="153">
        <v>10.36</v>
      </c>
      <c r="Q33" s="153">
        <v>10.36</v>
      </c>
      <c r="R33" s="153">
        <v>1171.28</v>
      </c>
      <c r="S33" s="153">
        <v>1171.28</v>
      </c>
      <c r="T33" s="153">
        <v>1033.45</v>
      </c>
      <c r="U33" s="153">
        <v>6</v>
      </c>
      <c r="V33" s="153">
        <v>6</v>
      </c>
      <c r="W33" s="153">
        <v>1170.3304900000001</v>
      </c>
      <c r="X33" s="153">
        <v>1143.1849999999999</v>
      </c>
      <c r="Y33" s="153">
        <v>1143.1849999999999</v>
      </c>
      <c r="Z33" s="153">
        <v>835.96721000000002</v>
      </c>
      <c r="AA33" s="153"/>
      <c r="AB33" s="153">
        <v>903.99</v>
      </c>
      <c r="AC33" s="153">
        <v>7.7513800000000002</v>
      </c>
      <c r="AD33" s="153">
        <v>7.6746299999999996</v>
      </c>
      <c r="AE33" s="153">
        <v>843.23830999999996</v>
      </c>
      <c r="AF33" s="153">
        <v>851.96216000000004</v>
      </c>
      <c r="AG33" s="153">
        <v>898.46</v>
      </c>
      <c r="AH33" s="153"/>
      <c r="AI33" s="153"/>
      <c r="AJ33" s="153">
        <v>342.54606000000001</v>
      </c>
      <c r="AK33" s="153">
        <v>336.14332999999999</v>
      </c>
      <c r="AL33" s="153">
        <v>358.55288000000002</v>
      </c>
      <c r="AM33" s="153">
        <v>0</v>
      </c>
      <c r="AN33" s="153">
        <v>342.54606000000001</v>
      </c>
      <c r="AO33" s="153">
        <v>245.20177000000001</v>
      </c>
      <c r="AP33" s="153">
        <v>294.24212999999997</v>
      </c>
      <c r="AQ33" s="153">
        <v>237.89250000000001</v>
      </c>
      <c r="AR33" s="153">
        <v>0</v>
      </c>
      <c r="AS33" s="153"/>
      <c r="AT33" s="153">
        <v>1162.2655</v>
      </c>
    </row>
    <row r="34" spans="1:46" ht="24" customHeight="1" x14ac:dyDescent="0.3">
      <c r="A34" s="16" t="s">
        <v>48</v>
      </c>
      <c r="B34" s="16" t="s">
        <v>685</v>
      </c>
      <c r="C34" s="153">
        <v>22</v>
      </c>
      <c r="D34" s="153"/>
      <c r="E34" s="153">
        <v>12.16</v>
      </c>
      <c r="F34" s="153">
        <v>24.9</v>
      </c>
      <c r="G34" s="153"/>
      <c r="H34" s="153">
        <v>62.47</v>
      </c>
      <c r="I34" s="153">
        <v>965.06</v>
      </c>
      <c r="J34" s="153">
        <v>849.00300000000004</v>
      </c>
      <c r="K34" s="153">
        <v>10.63</v>
      </c>
      <c r="L34" s="153">
        <v>10.39</v>
      </c>
      <c r="M34" s="153">
        <v>6.6980000000000004</v>
      </c>
      <c r="N34" s="153">
        <v>10.47</v>
      </c>
      <c r="O34" s="153">
        <v>10.47</v>
      </c>
      <c r="P34" s="153">
        <v>10.47</v>
      </c>
      <c r="Q34" s="153">
        <v>10.47</v>
      </c>
      <c r="R34" s="153">
        <v>742.84</v>
      </c>
      <c r="S34" s="153">
        <v>742.84</v>
      </c>
      <c r="T34" s="153">
        <v>1146.18</v>
      </c>
      <c r="U34" s="153">
        <v>7</v>
      </c>
      <c r="V34" s="153">
        <v>6</v>
      </c>
      <c r="W34" s="153">
        <v>1149.9024300000001</v>
      </c>
      <c r="X34" s="153">
        <v>1131.287</v>
      </c>
      <c r="Y34" s="153">
        <v>1131.287</v>
      </c>
      <c r="Z34" s="153">
        <v>893.24775999999997</v>
      </c>
      <c r="AA34" s="153"/>
      <c r="AB34" s="153">
        <v>765</v>
      </c>
      <c r="AC34" s="153">
        <v>8.2576900000000002</v>
      </c>
      <c r="AD34" s="153">
        <v>8.1759299999999993</v>
      </c>
      <c r="AE34" s="153">
        <v>1156.78577</v>
      </c>
      <c r="AF34" s="153">
        <v>1151.3697500000001</v>
      </c>
      <c r="AG34" s="153">
        <v>773.77</v>
      </c>
      <c r="AH34" s="153"/>
      <c r="AI34" s="153"/>
      <c r="AJ34" s="153">
        <v>342.54606000000001</v>
      </c>
      <c r="AK34" s="153">
        <v>336.14332999999999</v>
      </c>
      <c r="AL34" s="153">
        <v>358.55288000000002</v>
      </c>
      <c r="AM34" s="153">
        <v>0</v>
      </c>
      <c r="AN34" s="153">
        <v>342.54606000000001</v>
      </c>
      <c r="AO34" s="153">
        <v>245.20177000000001</v>
      </c>
      <c r="AP34" s="153">
        <v>294.24212999999997</v>
      </c>
      <c r="AQ34" s="153">
        <v>237.89250000000001</v>
      </c>
      <c r="AR34" s="153">
        <v>0</v>
      </c>
      <c r="AS34" s="153"/>
      <c r="AT34" s="153">
        <v>1126.9739999999999</v>
      </c>
    </row>
    <row r="35" spans="1:46" ht="24" customHeight="1" x14ac:dyDescent="0.3">
      <c r="A35" s="16" t="s">
        <v>48</v>
      </c>
      <c r="B35" s="16" t="s">
        <v>686</v>
      </c>
      <c r="C35" s="153">
        <v>22</v>
      </c>
      <c r="D35" s="153"/>
      <c r="E35" s="153">
        <v>10.84</v>
      </c>
      <c r="F35" s="153">
        <v>24.8</v>
      </c>
      <c r="G35" s="153"/>
      <c r="H35" s="153">
        <v>65.38</v>
      </c>
      <c r="I35" s="153">
        <v>903.92</v>
      </c>
      <c r="J35" s="153">
        <v>786.91700000000003</v>
      </c>
      <c r="K35" s="153">
        <v>10.78</v>
      </c>
      <c r="L35" s="153">
        <v>10.86</v>
      </c>
      <c r="M35" s="153">
        <v>5.952</v>
      </c>
      <c r="N35" s="153">
        <v>10.33</v>
      </c>
      <c r="O35" s="153">
        <v>10.33</v>
      </c>
      <c r="P35" s="153">
        <v>10.33</v>
      </c>
      <c r="Q35" s="153">
        <v>10.33</v>
      </c>
      <c r="R35" s="153">
        <v>827.65</v>
      </c>
      <c r="S35" s="153">
        <v>827.65</v>
      </c>
      <c r="T35" s="153">
        <v>1144.73</v>
      </c>
      <c r="U35" s="153">
        <v>9</v>
      </c>
      <c r="V35" s="153">
        <v>7</v>
      </c>
      <c r="W35" s="153">
        <v>1056.76873</v>
      </c>
      <c r="X35" s="153">
        <v>1036.171</v>
      </c>
      <c r="Y35" s="153">
        <v>1036.171</v>
      </c>
      <c r="Z35" s="153">
        <v>777.74594000000002</v>
      </c>
      <c r="AA35" s="153"/>
      <c r="AB35" s="153">
        <v>1118.3599999999999</v>
      </c>
      <c r="AC35" s="153">
        <v>8.4881399999999996</v>
      </c>
      <c r="AD35" s="153">
        <v>8.4040999999999997</v>
      </c>
      <c r="AE35" s="153">
        <v>1137.69244</v>
      </c>
      <c r="AF35" s="153">
        <v>1136.18958</v>
      </c>
      <c r="AG35" s="153">
        <v>1140.93</v>
      </c>
      <c r="AH35" s="153"/>
      <c r="AI35" s="153"/>
      <c r="AJ35" s="153">
        <v>406.57335999999998</v>
      </c>
      <c r="AK35" s="153">
        <v>396.96926000000002</v>
      </c>
      <c r="AL35" s="153">
        <v>390.56653</v>
      </c>
      <c r="AM35" s="153">
        <v>0</v>
      </c>
      <c r="AN35" s="153">
        <v>342.54606000000001</v>
      </c>
      <c r="AO35" s="153">
        <v>245.20177000000001</v>
      </c>
      <c r="AP35" s="153">
        <v>294.24212999999997</v>
      </c>
      <c r="AQ35" s="153">
        <v>237.89250000000001</v>
      </c>
      <c r="AR35" s="153">
        <v>0</v>
      </c>
      <c r="AS35" s="153"/>
      <c r="AT35" s="153">
        <v>1131.74</v>
      </c>
    </row>
    <row r="36" spans="1:46" ht="24" customHeight="1" x14ac:dyDescent="0.3">
      <c r="A36" s="16" t="s">
        <v>48</v>
      </c>
      <c r="B36" s="16" t="s">
        <v>687</v>
      </c>
      <c r="C36" s="153">
        <v>23</v>
      </c>
      <c r="D36" s="153"/>
      <c r="E36" s="153">
        <v>11.26</v>
      </c>
      <c r="F36" s="153">
        <v>24.89</v>
      </c>
      <c r="G36" s="153"/>
      <c r="H36" s="153">
        <v>67.209999999999994</v>
      </c>
      <c r="I36" s="153">
        <v>838.08</v>
      </c>
      <c r="J36" s="153">
        <v>706.27800000000002</v>
      </c>
      <c r="K36" s="153">
        <v>10.56</v>
      </c>
      <c r="L36" s="153">
        <v>10.79</v>
      </c>
      <c r="M36" s="153">
        <v>6.7450000000000001</v>
      </c>
      <c r="N36" s="153">
        <v>9.43</v>
      </c>
      <c r="O36" s="153">
        <v>9.43</v>
      </c>
      <c r="P36" s="153">
        <v>9.43</v>
      </c>
      <c r="Q36" s="153">
        <v>9.43</v>
      </c>
      <c r="R36" s="153">
        <v>1129.92</v>
      </c>
      <c r="S36" s="153">
        <v>1129.92</v>
      </c>
      <c r="T36" s="153">
        <v>1146.9100000000001</v>
      </c>
      <c r="U36" s="153">
        <v>9</v>
      </c>
      <c r="V36" s="153">
        <v>8</v>
      </c>
      <c r="W36" s="153">
        <v>968.17376999999999</v>
      </c>
      <c r="X36" s="153">
        <v>968.70799999999997</v>
      </c>
      <c r="Y36" s="153">
        <v>968.70799999999997</v>
      </c>
      <c r="Z36" s="153">
        <v>629.45588999999995</v>
      </c>
      <c r="AA36" s="153"/>
      <c r="AB36" s="153">
        <v>1052.82</v>
      </c>
      <c r="AC36" s="153">
        <v>8.6343399999999999</v>
      </c>
      <c r="AD36" s="153">
        <v>8.5488499999999998</v>
      </c>
      <c r="AE36" s="153">
        <v>1114.7360200000001</v>
      </c>
      <c r="AF36" s="153">
        <v>1119.8479</v>
      </c>
      <c r="AG36" s="153">
        <v>1081.24</v>
      </c>
      <c r="AH36" s="153"/>
      <c r="AI36" s="153"/>
      <c r="AJ36" s="153">
        <v>406.57335999999998</v>
      </c>
      <c r="AK36" s="153">
        <v>393.7679</v>
      </c>
      <c r="AL36" s="153">
        <v>390.56653</v>
      </c>
      <c r="AM36" s="153">
        <v>0</v>
      </c>
      <c r="AN36" s="153">
        <v>342.54606000000001</v>
      </c>
      <c r="AO36" s="153">
        <v>245.20177000000001</v>
      </c>
      <c r="AP36" s="153">
        <v>294.24212999999997</v>
      </c>
      <c r="AQ36" s="153">
        <v>237.89250000000001</v>
      </c>
      <c r="AR36" s="153">
        <v>0</v>
      </c>
      <c r="AS36" s="153"/>
      <c r="AT36" s="153">
        <v>1124.2660000000001</v>
      </c>
    </row>
    <row r="37" spans="1:46" ht="24" customHeight="1" x14ac:dyDescent="0.3">
      <c r="A37" s="16" t="s">
        <v>48</v>
      </c>
      <c r="B37" s="16" t="s">
        <v>688</v>
      </c>
      <c r="C37" s="153">
        <v>23</v>
      </c>
      <c r="D37" s="153"/>
      <c r="E37" s="153">
        <v>11.34</v>
      </c>
      <c r="F37" s="153">
        <v>24.94</v>
      </c>
      <c r="G37" s="153"/>
      <c r="H37" s="153">
        <v>63.24</v>
      </c>
      <c r="I37" s="153">
        <v>767.84</v>
      </c>
      <c r="J37" s="153">
        <v>500.19099999999997</v>
      </c>
      <c r="K37" s="153">
        <v>11.27</v>
      </c>
      <c r="L37" s="153">
        <v>10.89</v>
      </c>
      <c r="M37" s="153">
        <v>7.0030000000000001</v>
      </c>
      <c r="N37" s="153">
        <v>10.1</v>
      </c>
      <c r="O37" s="153">
        <v>10.1</v>
      </c>
      <c r="P37" s="153">
        <v>10.1</v>
      </c>
      <c r="Q37" s="153">
        <v>10.1</v>
      </c>
      <c r="R37" s="153">
        <v>828.16</v>
      </c>
      <c r="S37" s="153">
        <v>828.16</v>
      </c>
      <c r="T37" s="153">
        <v>1113.45</v>
      </c>
      <c r="U37" s="153">
        <v>10</v>
      </c>
      <c r="V37" s="153">
        <v>9</v>
      </c>
      <c r="W37" s="153">
        <v>1109.9602400000001</v>
      </c>
      <c r="X37" s="153">
        <v>1096.433</v>
      </c>
      <c r="Y37" s="153">
        <v>1096.433</v>
      </c>
      <c r="Z37" s="153">
        <v>495.65960999999999</v>
      </c>
      <c r="AA37" s="153"/>
      <c r="AB37" s="153">
        <v>1019.86</v>
      </c>
      <c r="AC37" s="153">
        <v>10.606809999999999</v>
      </c>
      <c r="AD37" s="153">
        <v>10.50179</v>
      </c>
      <c r="AE37" s="153">
        <v>1087.68353</v>
      </c>
      <c r="AF37" s="153">
        <v>1100.5164500000001</v>
      </c>
      <c r="AG37" s="153">
        <v>1036.26</v>
      </c>
      <c r="AH37" s="153"/>
      <c r="AI37" s="153"/>
      <c r="AJ37" s="153">
        <v>470.60066</v>
      </c>
      <c r="AK37" s="153">
        <v>416.17745000000002</v>
      </c>
      <c r="AL37" s="153">
        <v>454.59384</v>
      </c>
      <c r="AM37" s="153">
        <v>0</v>
      </c>
      <c r="AN37" s="153">
        <v>390.56653</v>
      </c>
      <c r="AO37" s="153">
        <v>245.20177000000001</v>
      </c>
      <c r="AP37" s="153">
        <v>294.24212999999997</v>
      </c>
      <c r="AQ37" s="153">
        <v>286.9425</v>
      </c>
      <c r="AR37" s="153">
        <v>0</v>
      </c>
      <c r="AS37" s="153"/>
      <c r="AT37" s="153">
        <v>1037.009</v>
      </c>
    </row>
    <row r="38" spans="1:46" ht="24" customHeight="1" x14ac:dyDescent="0.3">
      <c r="A38" s="16" t="s">
        <v>48</v>
      </c>
      <c r="B38" s="16" t="s">
        <v>689</v>
      </c>
      <c r="C38" s="153">
        <v>23</v>
      </c>
      <c r="D38" s="153"/>
      <c r="E38" s="153">
        <v>10.36</v>
      </c>
      <c r="F38" s="153">
        <v>25.11</v>
      </c>
      <c r="G38" s="153"/>
      <c r="H38" s="153">
        <v>64.400000000000006</v>
      </c>
      <c r="I38" s="153">
        <v>672.67</v>
      </c>
      <c r="J38" s="153">
        <v>624.63800000000003</v>
      </c>
      <c r="K38" s="153">
        <v>11.51</v>
      </c>
      <c r="L38" s="153">
        <v>11.15</v>
      </c>
      <c r="M38" s="153">
        <v>7.5229999999999997</v>
      </c>
      <c r="N38" s="153">
        <v>9.1</v>
      </c>
      <c r="O38" s="153">
        <v>9.1</v>
      </c>
      <c r="P38" s="153">
        <v>9.1</v>
      </c>
      <c r="Q38" s="153">
        <v>9.1</v>
      </c>
      <c r="R38" s="153">
        <v>1015.45</v>
      </c>
      <c r="S38" s="153">
        <v>1015.45</v>
      </c>
      <c r="T38" s="153">
        <v>1082.9100000000001</v>
      </c>
      <c r="U38" s="153">
        <v>10</v>
      </c>
      <c r="V38" s="153">
        <v>8</v>
      </c>
      <c r="W38" s="153">
        <v>1064.7995000000001</v>
      </c>
      <c r="X38" s="153">
        <v>1048.2239999999999</v>
      </c>
      <c r="Y38" s="153">
        <v>1048.2239999999999</v>
      </c>
      <c r="Z38" s="153">
        <v>622.05008999999995</v>
      </c>
      <c r="AA38" s="153"/>
      <c r="AB38" s="153">
        <v>975.89</v>
      </c>
      <c r="AC38" s="153">
        <v>11.8285</v>
      </c>
      <c r="AD38" s="153">
        <v>11.71139</v>
      </c>
      <c r="AE38" s="153">
        <v>1045.68372</v>
      </c>
      <c r="AF38" s="153">
        <v>1048.58773</v>
      </c>
      <c r="AG38" s="153">
        <v>996.15</v>
      </c>
      <c r="AH38" s="153"/>
      <c r="AI38" s="153"/>
      <c r="AJ38" s="153">
        <v>470.60066</v>
      </c>
      <c r="AK38" s="153">
        <v>419.37882000000002</v>
      </c>
      <c r="AL38" s="153">
        <v>454.59384</v>
      </c>
      <c r="AM38" s="153">
        <v>0</v>
      </c>
      <c r="AN38" s="153">
        <v>390.56653</v>
      </c>
      <c r="AO38" s="153">
        <v>245.20177000000001</v>
      </c>
      <c r="AP38" s="153">
        <v>294.24212999999997</v>
      </c>
      <c r="AQ38" s="153">
        <v>286.9425</v>
      </c>
      <c r="AR38" s="153">
        <v>0</v>
      </c>
      <c r="AS38" s="153"/>
      <c r="AT38" s="153">
        <v>645.74900000000002</v>
      </c>
    </row>
    <row r="39" spans="1:46" ht="24" customHeight="1" x14ac:dyDescent="0.3">
      <c r="A39" s="18" t="s">
        <v>48</v>
      </c>
      <c r="B39" s="18" t="s">
        <v>690</v>
      </c>
      <c r="C39" s="154">
        <v>23</v>
      </c>
      <c r="D39" s="154"/>
      <c r="E39" s="154">
        <v>11.74</v>
      </c>
      <c r="F39" s="154">
        <v>25.14</v>
      </c>
      <c r="G39" s="154"/>
      <c r="H39" s="154">
        <v>63.42</v>
      </c>
      <c r="I39" s="154">
        <v>571.13</v>
      </c>
      <c r="J39" s="154">
        <v>368.31099999999998</v>
      </c>
      <c r="K39" s="154">
        <v>10.61</v>
      </c>
      <c r="L39" s="154">
        <v>11.15</v>
      </c>
      <c r="M39" s="154">
        <v>6.5279999999999996</v>
      </c>
      <c r="N39" s="154">
        <v>8.8000000000000007</v>
      </c>
      <c r="O39" s="154">
        <v>8.8000000000000007</v>
      </c>
      <c r="P39" s="154">
        <v>8.8000000000000007</v>
      </c>
      <c r="Q39" s="154">
        <v>8.8000000000000007</v>
      </c>
      <c r="R39" s="154">
        <v>474.7</v>
      </c>
      <c r="S39" s="154">
        <v>474.7</v>
      </c>
      <c r="T39" s="154">
        <v>716</v>
      </c>
      <c r="U39" s="154">
        <v>10</v>
      </c>
      <c r="V39" s="154">
        <v>9</v>
      </c>
      <c r="W39" s="154">
        <v>987.16510000000005</v>
      </c>
      <c r="X39" s="154">
        <v>975.00300000000004</v>
      </c>
      <c r="Y39" s="154">
        <v>975.00300000000004</v>
      </c>
      <c r="Z39" s="154">
        <v>552.38937999999996</v>
      </c>
      <c r="AA39" s="154"/>
      <c r="AB39" s="154">
        <v>843.73</v>
      </c>
      <c r="AC39" s="154">
        <v>11.14026</v>
      </c>
      <c r="AD39" s="154">
        <v>11.029960000000001</v>
      </c>
      <c r="AE39" s="154">
        <v>989.18313999999998</v>
      </c>
      <c r="AF39" s="154">
        <v>991.24793</v>
      </c>
      <c r="AG39" s="154">
        <v>857.09</v>
      </c>
      <c r="AH39" s="154"/>
      <c r="AI39" s="154"/>
      <c r="AJ39" s="154">
        <v>470.60066</v>
      </c>
      <c r="AK39" s="154">
        <v>422.58019000000002</v>
      </c>
      <c r="AL39" s="154">
        <v>454.59384</v>
      </c>
      <c r="AM39" s="154">
        <v>0</v>
      </c>
      <c r="AN39" s="154">
        <v>390.56653</v>
      </c>
      <c r="AO39" s="154">
        <v>245.20177000000001</v>
      </c>
      <c r="AP39" s="154">
        <v>294.24212999999997</v>
      </c>
      <c r="AQ39" s="154">
        <v>286.9425</v>
      </c>
      <c r="AR39" s="154">
        <v>0</v>
      </c>
      <c r="AS39" s="154"/>
      <c r="AT39" s="154">
        <v>520.07500000000005</v>
      </c>
    </row>
    <row r="40" spans="1:46" ht="24" customHeight="1" x14ac:dyDescent="0.3">
      <c r="A40" s="13" t="s">
        <v>48</v>
      </c>
      <c r="B40" s="13" t="s">
        <v>691</v>
      </c>
      <c r="C40" s="152">
        <v>23</v>
      </c>
      <c r="D40" s="152"/>
      <c r="E40" s="152">
        <v>11.87</v>
      </c>
      <c r="F40" s="152">
        <v>25.05</v>
      </c>
      <c r="G40" s="152"/>
      <c r="H40" s="152">
        <v>64.739999999999995</v>
      </c>
      <c r="I40" s="152">
        <v>452.07</v>
      </c>
      <c r="J40" s="152">
        <v>275.42399999999998</v>
      </c>
      <c r="K40" s="152">
        <v>10.73</v>
      </c>
      <c r="L40" s="152">
        <v>10.49</v>
      </c>
      <c r="M40" s="152">
        <v>6.3929999999999998</v>
      </c>
      <c r="N40" s="152">
        <v>8.0299999999999994</v>
      </c>
      <c r="O40" s="152">
        <v>8.0299999999999994</v>
      </c>
      <c r="P40" s="152">
        <v>8.0299999999999994</v>
      </c>
      <c r="Q40" s="152">
        <v>8.0299999999999994</v>
      </c>
      <c r="R40" s="152">
        <v>783.09</v>
      </c>
      <c r="S40" s="152">
        <v>783.09</v>
      </c>
      <c r="T40" s="152">
        <v>914.54</v>
      </c>
      <c r="U40" s="152">
        <v>10</v>
      </c>
      <c r="V40" s="152">
        <v>8</v>
      </c>
      <c r="W40" s="152">
        <v>857.33168000000001</v>
      </c>
      <c r="X40" s="152">
        <v>851.86099999999999</v>
      </c>
      <c r="Y40" s="152">
        <v>851.86099999999999</v>
      </c>
      <c r="Z40" s="152">
        <v>471.15904999999998</v>
      </c>
      <c r="AA40" s="152"/>
      <c r="AB40" s="152">
        <v>726.18</v>
      </c>
      <c r="AC40" s="152">
        <v>11.57507</v>
      </c>
      <c r="AD40" s="152">
        <v>11.460459999999999</v>
      </c>
      <c r="AE40" s="152">
        <v>952.27572999999995</v>
      </c>
      <c r="AF40" s="152">
        <v>948.76387999999997</v>
      </c>
      <c r="AG40" s="152">
        <v>722.35</v>
      </c>
      <c r="AH40" s="152"/>
      <c r="AI40" s="152"/>
      <c r="AJ40" s="152">
        <v>470.60066</v>
      </c>
      <c r="AK40" s="152">
        <v>422.58019000000002</v>
      </c>
      <c r="AL40" s="152">
        <v>454.59384</v>
      </c>
      <c r="AM40" s="152">
        <v>0</v>
      </c>
      <c r="AN40" s="152">
        <v>390.56653</v>
      </c>
      <c r="AO40" s="152">
        <v>245.20177000000001</v>
      </c>
      <c r="AP40" s="152">
        <v>294.24212999999997</v>
      </c>
      <c r="AQ40" s="152">
        <v>286.9425</v>
      </c>
      <c r="AR40" s="152">
        <v>0</v>
      </c>
      <c r="AS40" s="152"/>
      <c r="AT40" s="152">
        <v>676.63300000000004</v>
      </c>
    </row>
    <row r="41" spans="1:46" ht="24" customHeight="1" x14ac:dyDescent="0.3">
      <c r="A41" s="16" t="s">
        <v>48</v>
      </c>
      <c r="B41" s="16" t="s">
        <v>692</v>
      </c>
      <c r="C41" s="153">
        <v>23</v>
      </c>
      <c r="D41" s="153"/>
      <c r="E41" s="153">
        <v>11.53</v>
      </c>
      <c r="F41" s="153">
        <v>24.92</v>
      </c>
      <c r="G41" s="153"/>
      <c r="H41" s="153">
        <v>65.61</v>
      </c>
      <c r="I41" s="153">
        <v>334.7</v>
      </c>
      <c r="J41" s="153">
        <v>234.642</v>
      </c>
      <c r="K41" s="153">
        <v>11.02</v>
      </c>
      <c r="L41" s="153">
        <v>10.039999999999999</v>
      </c>
      <c r="M41" s="153">
        <v>6.617</v>
      </c>
      <c r="N41" s="153">
        <v>7.93</v>
      </c>
      <c r="O41" s="153">
        <v>7.93</v>
      </c>
      <c r="P41" s="153">
        <v>7.93</v>
      </c>
      <c r="Q41" s="153">
        <v>7.93</v>
      </c>
      <c r="R41" s="153">
        <v>470.58</v>
      </c>
      <c r="S41" s="153">
        <v>470.58</v>
      </c>
      <c r="T41" s="153">
        <v>544.73</v>
      </c>
      <c r="U41" s="153">
        <v>10</v>
      </c>
      <c r="V41" s="153">
        <v>9</v>
      </c>
      <c r="W41" s="153">
        <v>566.07452000000001</v>
      </c>
      <c r="X41" s="153">
        <v>522.62</v>
      </c>
      <c r="Y41" s="153">
        <v>522.62</v>
      </c>
      <c r="Z41" s="153">
        <v>352.10937999999999</v>
      </c>
      <c r="AA41" s="153"/>
      <c r="AB41" s="153">
        <v>568.35</v>
      </c>
      <c r="AC41" s="153">
        <v>11.414709999999999</v>
      </c>
      <c r="AD41" s="153">
        <v>11.3017</v>
      </c>
      <c r="AE41" s="153">
        <v>704.88076999999998</v>
      </c>
      <c r="AF41" s="153">
        <v>707.01496999999995</v>
      </c>
      <c r="AG41" s="153">
        <v>544.65</v>
      </c>
      <c r="AH41" s="153"/>
      <c r="AI41" s="153"/>
      <c r="AJ41" s="153">
        <v>470.60066</v>
      </c>
      <c r="AK41" s="153">
        <v>422.58019000000002</v>
      </c>
      <c r="AL41" s="153">
        <v>454.59384</v>
      </c>
      <c r="AM41" s="153">
        <v>0</v>
      </c>
      <c r="AN41" s="153">
        <v>390.56653</v>
      </c>
      <c r="AO41" s="153">
        <v>245.20177000000001</v>
      </c>
      <c r="AP41" s="153">
        <v>294.24212999999997</v>
      </c>
      <c r="AQ41" s="153">
        <v>286.9425</v>
      </c>
      <c r="AR41" s="153">
        <v>0</v>
      </c>
      <c r="AS41" s="153"/>
      <c r="AT41" s="153">
        <v>415.18950000000001</v>
      </c>
    </row>
    <row r="42" spans="1:46" ht="24" customHeight="1" x14ac:dyDescent="0.3">
      <c r="A42" s="16" t="s">
        <v>48</v>
      </c>
      <c r="B42" s="16" t="s">
        <v>693</v>
      </c>
      <c r="C42" s="153">
        <v>23</v>
      </c>
      <c r="D42" s="153"/>
      <c r="E42" s="153">
        <v>11.16</v>
      </c>
      <c r="F42" s="153">
        <v>24.93</v>
      </c>
      <c r="G42" s="153"/>
      <c r="H42" s="153">
        <v>64.03</v>
      </c>
      <c r="I42" s="153">
        <v>215.45</v>
      </c>
      <c r="J42" s="153">
        <v>149.108</v>
      </c>
      <c r="K42" s="153">
        <v>11.63</v>
      </c>
      <c r="L42" s="153">
        <v>9.56</v>
      </c>
      <c r="M42" s="153">
        <v>6.5659999999999998</v>
      </c>
      <c r="N42" s="153">
        <v>7.6</v>
      </c>
      <c r="O42" s="153">
        <v>7.6</v>
      </c>
      <c r="P42" s="153">
        <v>7.6</v>
      </c>
      <c r="Q42" s="153">
        <v>7.6</v>
      </c>
      <c r="R42" s="153">
        <v>303.45</v>
      </c>
      <c r="S42" s="153">
        <v>303.45</v>
      </c>
      <c r="T42" s="153">
        <v>341.45</v>
      </c>
      <c r="U42" s="153">
        <v>10</v>
      </c>
      <c r="V42" s="153">
        <v>9</v>
      </c>
      <c r="W42" s="153">
        <v>224.07354000000001</v>
      </c>
      <c r="X42" s="153">
        <v>186.738</v>
      </c>
      <c r="Y42" s="153">
        <v>186.738</v>
      </c>
      <c r="Z42" s="153">
        <v>233.80685</v>
      </c>
      <c r="AA42" s="153"/>
      <c r="AB42" s="153">
        <v>292.20999999999998</v>
      </c>
      <c r="AC42" s="153">
        <v>11.633699999999999</v>
      </c>
      <c r="AD42" s="153">
        <v>11.518520000000001</v>
      </c>
      <c r="AE42" s="153">
        <v>422.16318999999999</v>
      </c>
      <c r="AF42" s="153">
        <v>422.72399000000001</v>
      </c>
      <c r="AG42" s="153">
        <v>258.5</v>
      </c>
      <c r="AH42" s="153"/>
      <c r="AI42" s="153"/>
      <c r="AJ42" s="153">
        <v>470.60066</v>
      </c>
      <c r="AK42" s="153">
        <v>422.58019000000002</v>
      </c>
      <c r="AL42" s="153">
        <v>454.59384</v>
      </c>
      <c r="AM42" s="153">
        <v>0</v>
      </c>
      <c r="AN42" s="153">
        <v>390.56653</v>
      </c>
      <c r="AO42" s="153">
        <v>245.20177000000001</v>
      </c>
      <c r="AP42" s="153">
        <v>294.24212999999997</v>
      </c>
      <c r="AQ42" s="153">
        <v>286.9425</v>
      </c>
      <c r="AR42" s="153">
        <v>0</v>
      </c>
      <c r="AS42" s="153"/>
      <c r="AT42" s="153">
        <v>398.09550000000002</v>
      </c>
    </row>
    <row r="43" spans="1:46" ht="24" customHeight="1" x14ac:dyDescent="0.3">
      <c r="A43" s="16" t="s">
        <v>48</v>
      </c>
      <c r="B43" s="16" t="s">
        <v>694</v>
      </c>
      <c r="C43" s="153">
        <v>23</v>
      </c>
      <c r="D43" s="153"/>
      <c r="E43" s="153">
        <v>10.54</v>
      </c>
      <c r="F43" s="153">
        <v>25.45</v>
      </c>
      <c r="G43" s="153"/>
      <c r="H43" s="153">
        <v>64.03</v>
      </c>
      <c r="I43" s="153">
        <v>108.94</v>
      </c>
      <c r="J43" s="153">
        <v>51.128999999999998</v>
      </c>
      <c r="K43" s="153">
        <v>11.6</v>
      </c>
      <c r="L43" s="153">
        <v>9.32</v>
      </c>
      <c r="M43" s="153">
        <v>5.8949999999999996</v>
      </c>
      <c r="N43" s="153">
        <v>8.14</v>
      </c>
      <c r="O43" s="153">
        <v>8.14</v>
      </c>
      <c r="P43" s="153">
        <v>8.14</v>
      </c>
      <c r="Q43" s="153">
        <v>8.14</v>
      </c>
      <c r="R43" s="153">
        <v>104.38</v>
      </c>
      <c r="S43" s="153">
        <v>104.38</v>
      </c>
      <c r="T43" s="153">
        <v>68.91</v>
      </c>
      <c r="U43" s="153">
        <v>10</v>
      </c>
      <c r="V43" s="153">
        <v>9</v>
      </c>
      <c r="W43" s="153">
        <v>37.165500000000002</v>
      </c>
      <c r="X43" s="153">
        <v>15.363</v>
      </c>
      <c r="Y43" s="153">
        <v>15.363</v>
      </c>
      <c r="Z43" s="153">
        <v>119.77628</v>
      </c>
      <c r="AA43" s="153"/>
      <c r="AB43" s="153">
        <v>28.63</v>
      </c>
      <c r="AC43" s="153">
        <v>10.9152</v>
      </c>
      <c r="AD43" s="153">
        <v>10.807130000000001</v>
      </c>
      <c r="AE43" s="153">
        <v>147.57006000000001</v>
      </c>
      <c r="AF43" s="153">
        <v>149.29078000000001</v>
      </c>
      <c r="AG43" s="153">
        <v>0</v>
      </c>
      <c r="AH43" s="153"/>
      <c r="AI43" s="153"/>
      <c r="AJ43" s="153">
        <v>470.60066</v>
      </c>
      <c r="AK43" s="153">
        <v>422.58019000000002</v>
      </c>
      <c r="AL43" s="153">
        <v>454.59384</v>
      </c>
      <c r="AM43" s="153">
        <v>0</v>
      </c>
      <c r="AN43" s="153">
        <v>390.56653</v>
      </c>
      <c r="AO43" s="153">
        <v>245.20177000000001</v>
      </c>
      <c r="AP43" s="153">
        <v>294.24212999999997</v>
      </c>
      <c r="AQ43" s="153">
        <v>286.9425</v>
      </c>
      <c r="AR43" s="153">
        <v>0</v>
      </c>
      <c r="AS43" s="153"/>
      <c r="AT43" s="153">
        <v>414.89299999999997</v>
      </c>
    </row>
    <row r="44" spans="1:46" ht="24" customHeight="1" x14ac:dyDescent="0.3">
      <c r="A44" s="16" t="s">
        <v>48</v>
      </c>
      <c r="B44" s="16" t="s">
        <v>695</v>
      </c>
      <c r="C44" s="153">
        <v>23</v>
      </c>
      <c r="D44" s="153"/>
      <c r="E44" s="153">
        <v>11.17</v>
      </c>
      <c r="F44" s="153">
        <v>24.85</v>
      </c>
      <c r="G44" s="153"/>
      <c r="H44" s="153">
        <v>64.34</v>
      </c>
      <c r="I44" s="153">
        <v>34.1</v>
      </c>
      <c r="J44" s="153">
        <v>5.6260000000000003</v>
      </c>
      <c r="K44" s="153">
        <v>10.43</v>
      </c>
      <c r="L44" s="153">
        <v>8.84</v>
      </c>
      <c r="M44" s="153">
        <v>5.9059999999999997</v>
      </c>
      <c r="N44" s="153">
        <v>7.79</v>
      </c>
      <c r="O44" s="153">
        <v>7.79</v>
      </c>
      <c r="P44" s="153">
        <v>7.79</v>
      </c>
      <c r="Q44" s="153">
        <v>7.79</v>
      </c>
      <c r="R44" s="153">
        <v>95</v>
      </c>
      <c r="S44" s="153">
        <v>95</v>
      </c>
      <c r="T44" s="153">
        <v>0</v>
      </c>
      <c r="U44" s="153">
        <v>10</v>
      </c>
      <c r="V44" s="153">
        <v>9</v>
      </c>
      <c r="W44" s="153">
        <v>1.22332</v>
      </c>
      <c r="X44" s="153">
        <v>0</v>
      </c>
      <c r="Y44" s="153">
        <v>0</v>
      </c>
      <c r="Z44" s="153">
        <v>26.737729999999999</v>
      </c>
      <c r="AA44" s="153"/>
      <c r="AB44" s="153">
        <v>0</v>
      </c>
      <c r="AC44" s="153">
        <v>11.0258</v>
      </c>
      <c r="AD44" s="153">
        <v>10.916639999999999</v>
      </c>
      <c r="AE44" s="153">
        <v>7.7048300000000003</v>
      </c>
      <c r="AF44" s="153">
        <v>8.4454899999999995</v>
      </c>
      <c r="AG44" s="153">
        <v>0</v>
      </c>
      <c r="AH44" s="153"/>
      <c r="AI44" s="153"/>
      <c r="AJ44" s="153">
        <v>470.60066</v>
      </c>
      <c r="AK44" s="153">
        <v>454.59384</v>
      </c>
      <c r="AL44" s="153">
        <v>454.59384</v>
      </c>
      <c r="AM44" s="153">
        <v>0</v>
      </c>
      <c r="AN44" s="153">
        <v>390.56653</v>
      </c>
      <c r="AO44" s="153">
        <v>245.20177000000001</v>
      </c>
      <c r="AP44" s="153">
        <v>294.24212999999997</v>
      </c>
      <c r="AQ44" s="153">
        <v>286.9425</v>
      </c>
      <c r="AR44" s="153">
        <v>0</v>
      </c>
      <c r="AS44" s="153"/>
      <c r="AT44" s="153">
        <v>313.89550000000003</v>
      </c>
    </row>
    <row r="45" spans="1:46" ht="24" customHeight="1" x14ac:dyDescent="0.3">
      <c r="A45" s="16" t="s">
        <v>48</v>
      </c>
      <c r="B45" s="16" t="s">
        <v>696</v>
      </c>
      <c r="C45" s="153">
        <v>23</v>
      </c>
      <c r="D45" s="153"/>
      <c r="E45" s="153">
        <v>10.57</v>
      </c>
      <c r="F45" s="153">
        <v>24.77</v>
      </c>
      <c r="G45" s="153"/>
      <c r="H45" s="153">
        <v>63.36</v>
      </c>
      <c r="I45" s="153">
        <v>1.44</v>
      </c>
      <c r="J45" s="153">
        <v>0</v>
      </c>
      <c r="K45" s="153">
        <v>9.99</v>
      </c>
      <c r="L45" s="153">
        <v>8.42</v>
      </c>
      <c r="M45" s="153">
        <v>5.931</v>
      </c>
      <c r="N45" s="153">
        <v>7.84</v>
      </c>
      <c r="O45" s="153">
        <v>7.84</v>
      </c>
      <c r="P45" s="153">
        <v>7.84</v>
      </c>
      <c r="Q45" s="153">
        <v>7.84</v>
      </c>
      <c r="R45" s="153">
        <v>23.2</v>
      </c>
      <c r="S45" s="153">
        <v>23.2</v>
      </c>
      <c r="T45" s="153">
        <v>0</v>
      </c>
      <c r="U45" s="153">
        <v>10</v>
      </c>
      <c r="V45" s="153">
        <v>8</v>
      </c>
      <c r="W45" s="153">
        <v>0</v>
      </c>
      <c r="X45" s="153">
        <v>0</v>
      </c>
      <c r="Y45" s="153">
        <v>0</v>
      </c>
      <c r="Z45" s="153">
        <v>1.6608499999999999</v>
      </c>
      <c r="AA45" s="153"/>
      <c r="AB45" s="153">
        <v>0</v>
      </c>
      <c r="AC45" s="153">
        <v>9.4605800000000002</v>
      </c>
      <c r="AD45" s="153">
        <v>9.3669100000000007</v>
      </c>
      <c r="AE45" s="153">
        <v>0</v>
      </c>
      <c r="AF45" s="153">
        <v>0</v>
      </c>
      <c r="AG45" s="153">
        <v>0</v>
      </c>
      <c r="AH45" s="153"/>
      <c r="AI45" s="153"/>
      <c r="AJ45" s="153">
        <v>470.60066</v>
      </c>
      <c r="AK45" s="153">
        <v>454.59384</v>
      </c>
      <c r="AL45" s="153">
        <v>454.59384</v>
      </c>
      <c r="AM45" s="153">
        <v>0</v>
      </c>
      <c r="AN45" s="153">
        <v>390.56653</v>
      </c>
      <c r="AO45" s="153">
        <v>245.20177000000001</v>
      </c>
      <c r="AP45" s="153">
        <v>294.24212999999997</v>
      </c>
      <c r="AQ45" s="153">
        <v>286.9425</v>
      </c>
      <c r="AR45" s="153">
        <v>0</v>
      </c>
      <c r="AS45" s="153"/>
      <c r="AT45" s="153">
        <v>190.8535</v>
      </c>
    </row>
    <row r="46" spans="1:46" ht="24" customHeight="1" x14ac:dyDescent="0.3">
      <c r="A46" s="16" t="s">
        <v>48</v>
      </c>
      <c r="B46" s="16" t="s">
        <v>697</v>
      </c>
      <c r="C46" s="153">
        <v>24</v>
      </c>
      <c r="D46" s="153"/>
      <c r="E46" s="153">
        <v>12.92</v>
      </c>
      <c r="F46" s="153">
        <v>24.86</v>
      </c>
      <c r="G46" s="153"/>
      <c r="H46" s="153">
        <v>63.99</v>
      </c>
      <c r="I46" s="153">
        <v>0</v>
      </c>
      <c r="J46" s="153">
        <v>0</v>
      </c>
      <c r="K46" s="153">
        <v>9.4499999999999993</v>
      </c>
      <c r="L46" s="153">
        <v>8.3699999999999992</v>
      </c>
      <c r="M46" s="153">
        <v>6.1689999999999996</v>
      </c>
      <c r="N46" s="153">
        <v>8.32</v>
      </c>
      <c r="O46" s="153">
        <v>8.32</v>
      </c>
      <c r="P46" s="153">
        <v>8.32</v>
      </c>
      <c r="Q46" s="153">
        <v>8.32</v>
      </c>
      <c r="R46" s="153">
        <v>0</v>
      </c>
      <c r="S46" s="153">
        <v>0</v>
      </c>
      <c r="T46" s="153">
        <v>0</v>
      </c>
      <c r="U46" s="153">
        <v>9</v>
      </c>
      <c r="V46" s="153">
        <v>7</v>
      </c>
      <c r="W46" s="153">
        <v>0</v>
      </c>
      <c r="X46" s="153">
        <v>0</v>
      </c>
      <c r="Y46" s="153">
        <v>0</v>
      </c>
      <c r="Z46" s="153">
        <v>5.0909999999999997E-2</v>
      </c>
      <c r="AA46" s="153"/>
      <c r="AB46" s="153">
        <v>0</v>
      </c>
      <c r="AC46" s="153">
        <v>9.3452699999999993</v>
      </c>
      <c r="AD46" s="153">
        <v>9.2527399999999993</v>
      </c>
      <c r="AE46" s="153">
        <v>0</v>
      </c>
      <c r="AF46" s="153">
        <v>0</v>
      </c>
      <c r="AG46" s="153">
        <v>0</v>
      </c>
      <c r="AH46" s="153"/>
      <c r="AI46" s="153"/>
      <c r="AJ46" s="153">
        <v>470.60066</v>
      </c>
      <c r="AK46" s="153">
        <v>454.59384</v>
      </c>
      <c r="AL46" s="153">
        <v>454.59384</v>
      </c>
      <c r="AM46" s="153">
        <v>0</v>
      </c>
      <c r="AN46" s="153">
        <v>390.56653</v>
      </c>
      <c r="AO46" s="153">
        <v>245.20177000000001</v>
      </c>
      <c r="AP46" s="153">
        <v>294.24212999999997</v>
      </c>
      <c r="AQ46" s="153">
        <v>286.9425</v>
      </c>
      <c r="AR46" s="153">
        <v>0</v>
      </c>
      <c r="AS46" s="153"/>
      <c r="AT46" s="153">
        <v>80.644499999999994</v>
      </c>
    </row>
    <row r="47" spans="1:46" ht="24" customHeight="1" x14ac:dyDescent="0.3">
      <c r="A47" s="18" t="s">
        <v>48</v>
      </c>
      <c r="B47" s="18" t="s">
        <v>698</v>
      </c>
      <c r="C47" s="154">
        <v>24</v>
      </c>
      <c r="D47" s="154"/>
      <c r="E47" s="154">
        <v>12.3</v>
      </c>
      <c r="F47" s="154">
        <v>24.81</v>
      </c>
      <c r="G47" s="154"/>
      <c r="H47" s="154">
        <v>63.54</v>
      </c>
      <c r="I47" s="154"/>
      <c r="J47" s="154"/>
      <c r="K47" s="154">
        <v>9.3699999999999992</v>
      </c>
      <c r="L47" s="154">
        <v>8.1199999999999992</v>
      </c>
      <c r="M47" s="154">
        <v>6.14</v>
      </c>
      <c r="N47" s="154">
        <v>8.0399999999999991</v>
      </c>
      <c r="O47" s="154">
        <v>8.0399999999999991</v>
      </c>
      <c r="P47" s="154">
        <v>8.0399999999999991</v>
      </c>
      <c r="Q47" s="154">
        <v>8.0399999999999991</v>
      </c>
      <c r="R47" s="154"/>
      <c r="S47" s="154"/>
      <c r="T47" s="154"/>
      <c r="U47" s="154">
        <v>8</v>
      </c>
      <c r="V47" s="154">
        <v>7</v>
      </c>
      <c r="W47" s="154"/>
      <c r="X47" s="154"/>
      <c r="Y47" s="154"/>
      <c r="Z47" s="154"/>
      <c r="AA47" s="154"/>
      <c r="AB47" s="154"/>
      <c r="AC47" s="154">
        <v>8.9102999999999994</v>
      </c>
      <c r="AD47" s="154">
        <v>8.8220799999999997</v>
      </c>
      <c r="AE47" s="154"/>
      <c r="AF47" s="154"/>
      <c r="AG47" s="154"/>
      <c r="AH47" s="154"/>
      <c r="AI47" s="154"/>
      <c r="AJ47" s="154">
        <v>470.60066</v>
      </c>
      <c r="AK47" s="154">
        <v>454.59384</v>
      </c>
      <c r="AL47" s="154">
        <v>454.59384</v>
      </c>
      <c r="AM47" s="154">
        <v>0</v>
      </c>
      <c r="AN47" s="154">
        <v>390.56653</v>
      </c>
      <c r="AO47" s="154">
        <v>245.20177000000001</v>
      </c>
      <c r="AP47" s="154">
        <v>294.24212999999997</v>
      </c>
      <c r="AQ47" s="154">
        <v>286.9425</v>
      </c>
      <c r="AR47" s="154">
        <v>0</v>
      </c>
      <c r="AS47" s="154"/>
      <c r="AT47" s="154"/>
    </row>
    <row r="48" spans="1:46" ht="24" customHeight="1" x14ac:dyDescent="0.3">
      <c r="A48" s="13" t="s">
        <v>48</v>
      </c>
      <c r="B48" s="13" t="s">
        <v>699</v>
      </c>
      <c r="C48" s="152">
        <v>23</v>
      </c>
      <c r="D48" s="152"/>
      <c r="E48" s="152">
        <v>11.4</v>
      </c>
      <c r="F48" s="152">
        <v>26.4</v>
      </c>
      <c r="G48" s="152"/>
      <c r="H48" s="152">
        <v>64.3</v>
      </c>
      <c r="I48" s="152"/>
      <c r="J48" s="152"/>
      <c r="K48" s="152">
        <v>8.99</v>
      </c>
      <c r="L48" s="152">
        <v>7.15</v>
      </c>
      <c r="M48" s="152">
        <v>5.8559999999999999</v>
      </c>
      <c r="N48" s="152">
        <v>7.64</v>
      </c>
      <c r="O48" s="152">
        <v>7.64</v>
      </c>
      <c r="P48" s="152">
        <v>7.64</v>
      </c>
      <c r="Q48" s="152">
        <v>7.64</v>
      </c>
      <c r="R48" s="152"/>
      <c r="S48" s="152"/>
      <c r="T48" s="152"/>
      <c r="U48" s="152">
        <v>8</v>
      </c>
      <c r="V48" s="152">
        <v>7</v>
      </c>
      <c r="W48" s="152"/>
      <c r="X48" s="152"/>
      <c r="Y48" s="152"/>
      <c r="Z48" s="152"/>
      <c r="AA48" s="152"/>
      <c r="AB48" s="152"/>
      <c r="AC48" s="152">
        <v>8.1614699999999996</v>
      </c>
      <c r="AD48" s="152">
        <v>8.08066</v>
      </c>
      <c r="AE48" s="152"/>
      <c r="AF48" s="152"/>
      <c r="AG48" s="152"/>
      <c r="AH48" s="152"/>
      <c r="AI48" s="152"/>
      <c r="AJ48" s="152">
        <v>470.60066</v>
      </c>
      <c r="AK48" s="152">
        <v>454.59384</v>
      </c>
      <c r="AL48" s="152">
        <v>454.59384</v>
      </c>
      <c r="AM48" s="152">
        <v>0</v>
      </c>
      <c r="AN48" s="152">
        <v>390.56653</v>
      </c>
      <c r="AO48" s="152">
        <v>245.20177000000001</v>
      </c>
      <c r="AP48" s="152">
        <v>294.24212999999997</v>
      </c>
      <c r="AQ48" s="152">
        <v>286.9425</v>
      </c>
      <c r="AR48" s="152">
        <v>0</v>
      </c>
      <c r="AS48" s="152"/>
      <c r="AT48" s="152"/>
    </row>
    <row r="49" spans="1:46" ht="24" customHeight="1" x14ac:dyDescent="0.3">
      <c r="A49" s="16" t="s">
        <v>48</v>
      </c>
      <c r="B49" s="16" t="s">
        <v>700</v>
      </c>
      <c r="C49" s="153">
        <v>23</v>
      </c>
      <c r="D49" s="153"/>
      <c r="E49" s="153">
        <v>13.38</v>
      </c>
      <c r="F49" s="153">
        <v>23.07</v>
      </c>
      <c r="G49" s="153"/>
      <c r="H49" s="153">
        <v>63.16</v>
      </c>
      <c r="I49" s="153"/>
      <c r="J49" s="153"/>
      <c r="K49" s="153">
        <v>9.01</v>
      </c>
      <c r="L49" s="153">
        <v>7.41</v>
      </c>
      <c r="M49" s="153">
        <v>5.9729999999999999</v>
      </c>
      <c r="N49" s="153">
        <v>8.34</v>
      </c>
      <c r="O49" s="153">
        <v>8.34</v>
      </c>
      <c r="P49" s="153">
        <v>8.34</v>
      </c>
      <c r="Q49" s="153">
        <v>8.34</v>
      </c>
      <c r="R49" s="153"/>
      <c r="S49" s="153"/>
      <c r="T49" s="153"/>
      <c r="U49" s="153">
        <v>8</v>
      </c>
      <c r="V49" s="153">
        <v>8</v>
      </c>
      <c r="W49" s="153"/>
      <c r="X49" s="153"/>
      <c r="Y49" s="153"/>
      <c r="Z49" s="153"/>
      <c r="AA49" s="153"/>
      <c r="AB49" s="153"/>
      <c r="AC49" s="153">
        <v>7.7065900000000003</v>
      </c>
      <c r="AD49" s="153">
        <v>7.63028</v>
      </c>
      <c r="AE49" s="153"/>
      <c r="AF49" s="153"/>
      <c r="AG49" s="153"/>
      <c r="AH49" s="153"/>
      <c r="AI49" s="153"/>
      <c r="AJ49" s="153">
        <v>470.60066</v>
      </c>
      <c r="AK49" s="153">
        <v>454.59384</v>
      </c>
      <c r="AL49" s="153">
        <v>454.59384</v>
      </c>
      <c r="AM49" s="153">
        <v>0</v>
      </c>
      <c r="AN49" s="153">
        <v>390.56653</v>
      </c>
      <c r="AO49" s="153">
        <v>245.20177000000001</v>
      </c>
      <c r="AP49" s="153">
        <v>294.24212999999997</v>
      </c>
      <c r="AQ49" s="153">
        <v>286.9425</v>
      </c>
      <c r="AR49" s="153">
        <v>0</v>
      </c>
      <c r="AS49" s="153"/>
      <c r="AT49" s="153"/>
    </row>
    <row r="50" spans="1:46" ht="24" customHeight="1" x14ac:dyDescent="0.3">
      <c r="A50" s="16" t="s">
        <v>48</v>
      </c>
      <c r="B50" s="16" t="s">
        <v>701</v>
      </c>
      <c r="C50" s="153">
        <v>23</v>
      </c>
      <c r="D50" s="153"/>
      <c r="E50" s="153">
        <v>13.25</v>
      </c>
      <c r="F50" s="153">
        <v>23.94</v>
      </c>
      <c r="G50" s="153"/>
      <c r="H50" s="153">
        <v>64.180000000000007</v>
      </c>
      <c r="I50" s="153"/>
      <c r="J50" s="153"/>
      <c r="K50" s="153">
        <v>9.18</v>
      </c>
      <c r="L50" s="153">
        <v>7.01</v>
      </c>
      <c r="M50" s="153">
        <v>5.7690000000000001</v>
      </c>
      <c r="N50" s="153">
        <v>7.84</v>
      </c>
      <c r="O50" s="153">
        <v>7.84</v>
      </c>
      <c r="P50" s="153">
        <v>7.84</v>
      </c>
      <c r="Q50" s="153">
        <v>7.84</v>
      </c>
      <c r="R50" s="153"/>
      <c r="S50" s="153"/>
      <c r="T50" s="153"/>
      <c r="U50" s="153">
        <v>8</v>
      </c>
      <c r="V50" s="153">
        <v>7</v>
      </c>
      <c r="W50" s="153"/>
      <c r="X50" s="153"/>
      <c r="Y50" s="153"/>
      <c r="Z50" s="153"/>
      <c r="AA50" s="153"/>
      <c r="AB50" s="153"/>
      <c r="AC50" s="153">
        <v>7.2527900000000001</v>
      </c>
      <c r="AD50" s="153">
        <v>7.1809799999999999</v>
      </c>
      <c r="AE50" s="153"/>
      <c r="AF50" s="153"/>
      <c r="AG50" s="153"/>
      <c r="AH50" s="153"/>
      <c r="AI50" s="153"/>
      <c r="AJ50" s="153">
        <v>470.60066</v>
      </c>
      <c r="AK50" s="153">
        <v>454.59384</v>
      </c>
      <c r="AL50" s="153">
        <v>454.59384</v>
      </c>
      <c r="AM50" s="153">
        <v>0</v>
      </c>
      <c r="AN50" s="153">
        <v>390.56653</v>
      </c>
      <c r="AO50" s="153">
        <v>245.20177000000001</v>
      </c>
      <c r="AP50" s="153">
        <v>294.24212999999997</v>
      </c>
      <c r="AQ50" s="153">
        <v>286.9425</v>
      </c>
      <c r="AR50" s="153">
        <v>0</v>
      </c>
      <c r="AS50" s="153"/>
      <c r="AT50" s="153"/>
    </row>
    <row r="51" spans="1:46" ht="24" customHeight="1" x14ac:dyDescent="0.3">
      <c r="A51" s="16" t="s">
        <v>48</v>
      </c>
      <c r="B51" s="16" t="s">
        <v>702</v>
      </c>
      <c r="C51" s="153">
        <v>23</v>
      </c>
      <c r="D51" s="153"/>
      <c r="E51" s="153">
        <v>11.1</v>
      </c>
      <c r="F51" s="153">
        <v>25.3</v>
      </c>
      <c r="G51" s="153"/>
      <c r="H51" s="153">
        <v>64.459999999999994</v>
      </c>
      <c r="I51" s="153"/>
      <c r="J51" s="153"/>
      <c r="K51" s="153">
        <v>9.31</v>
      </c>
      <c r="L51" s="153">
        <v>5.4</v>
      </c>
      <c r="M51" s="153">
        <v>5.6319999999999997</v>
      </c>
      <c r="N51" s="153">
        <v>8.1999999999999993</v>
      </c>
      <c r="O51" s="153">
        <v>8.1999999999999993</v>
      </c>
      <c r="P51" s="153">
        <v>8.1999999999999993</v>
      </c>
      <c r="Q51" s="153">
        <v>8.1999999999999993</v>
      </c>
      <c r="R51" s="153"/>
      <c r="S51" s="153"/>
      <c r="T51" s="153"/>
      <c r="U51" s="153">
        <v>8</v>
      </c>
      <c r="V51" s="153">
        <v>7</v>
      </c>
      <c r="W51" s="153"/>
      <c r="X51" s="153"/>
      <c r="Y51" s="153"/>
      <c r="Z51" s="153"/>
      <c r="AA51" s="153"/>
      <c r="AB51" s="153"/>
      <c r="AC51" s="153">
        <v>6.9163500000000004</v>
      </c>
      <c r="AD51" s="153">
        <v>6.84788</v>
      </c>
      <c r="AE51" s="153"/>
      <c r="AF51" s="153"/>
      <c r="AG51" s="153"/>
      <c r="AH51" s="153"/>
      <c r="AI51" s="153"/>
      <c r="AJ51" s="153">
        <v>470.60066</v>
      </c>
      <c r="AK51" s="153">
        <v>454.59384</v>
      </c>
      <c r="AL51" s="153">
        <v>454.59384</v>
      </c>
      <c r="AM51" s="153">
        <v>0</v>
      </c>
      <c r="AN51" s="153">
        <v>390.56653</v>
      </c>
      <c r="AO51" s="153">
        <v>245.20177000000001</v>
      </c>
      <c r="AP51" s="153">
        <v>294.24212999999997</v>
      </c>
      <c r="AQ51" s="153">
        <v>286.9425</v>
      </c>
      <c r="AR51" s="153">
        <v>0</v>
      </c>
      <c r="AS51" s="153"/>
      <c r="AT51" s="153"/>
    </row>
    <row r="52" spans="1:46" ht="24" customHeight="1" x14ac:dyDescent="0.3">
      <c r="A52" s="16" t="s">
        <v>48</v>
      </c>
      <c r="B52" s="16" t="s">
        <v>703</v>
      </c>
      <c r="C52" s="153">
        <v>23</v>
      </c>
      <c r="D52" s="153"/>
      <c r="E52" s="153">
        <v>12.2</v>
      </c>
      <c r="F52" s="153">
        <v>23.52</v>
      </c>
      <c r="G52" s="153"/>
      <c r="H52" s="153">
        <v>62.62</v>
      </c>
      <c r="I52" s="153"/>
      <c r="J52" s="153"/>
      <c r="K52" s="153">
        <v>9</v>
      </c>
      <c r="L52" s="153">
        <v>7.04</v>
      </c>
      <c r="M52" s="153">
        <v>5.5179999999999998</v>
      </c>
      <c r="N52" s="153">
        <v>8.68</v>
      </c>
      <c r="O52" s="153">
        <v>8.68</v>
      </c>
      <c r="P52" s="153">
        <v>8.68</v>
      </c>
      <c r="Q52" s="153">
        <v>8.68</v>
      </c>
      <c r="R52" s="153"/>
      <c r="S52" s="153"/>
      <c r="T52" s="153"/>
      <c r="U52" s="153">
        <v>7</v>
      </c>
      <c r="V52" s="153">
        <v>7</v>
      </c>
      <c r="W52" s="153"/>
      <c r="X52" s="153"/>
      <c r="Y52" s="153"/>
      <c r="Z52" s="153"/>
      <c r="AA52" s="153"/>
      <c r="AB52" s="153"/>
      <c r="AC52" s="153">
        <v>6.7156000000000002</v>
      </c>
      <c r="AD52" s="153">
        <v>6.6491100000000003</v>
      </c>
      <c r="AE52" s="153"/>
      <c r="AF52" s="153"/>
      <c r="AG52" s="153"/>
      <c r="AH52" s="153"/>
      <c r="AI52" s="153"/>
      <c r="AJ52" s="153">
        <v>470.60066</v>
      </c>
      <c r="AK52" s="153">
        <v>454.59384</v>
      </c>
      <c r="AL52" s="153">
        <v>454.59384</v>
      </c>
      <c r="AM52" s="153">
        <v>0</v>
      </c>
      <c r="AN52" s="153">
        <v>390.56653</v>
      </c>
      <c r="AO52" s="153">
        <v>245.20177000000001</v>
      </c>
      <c r="AP52" s="153">
        <v>294.24212999999997</v>
      </c>
      <c r="AQ52" s="153">
        <v>286.9425</v>
      </c>
      <c r="AR52" s="153">
        <v>0</v>
      </c>
      <c r="AS52" s="153"/>
      <c r="AT52" s="153"/>
    </row>
    <row r="53" spans="1:46" ht="24" customHeight="1" x14ac:dyDescent="0.3">
      <c r="A53" s="16" t="s">
        <v>48</v>
      </c>
      <c r="B53" s="16" t="s">
        <v>704</v>
      </c>
      <c r="C53" s="153">
        <v>23</v>
      </c>
      <c r="D53" s="153"/>
      <c r="E53" s="153">
        <v>11.71</v>
      </c>
      <c r="F53" s="153">
        <v>25.38</v>
      </c>
      <c r="G53" s="153"/>
      <c r="H53" s="153">
        <v>56.67</v>
      </c>
      <c r="I53" s="153"/>
      <c r="J53" s="153"/>
      <c r="K53" s="153">
        <v>8.68</v>
      </c>
      <c r="L53" s="153">
        <v>8.2100000000000009</v>
      </c>
      <c r="M53" s="153">
        <v>5.2359999999999998</v>
      </c>
      <c r="N53" s="153">
        <v>9.1199999999999992</v>
      </c>
      <c r="O53" s="153">
        <v>9.1199999999999992</v>
      </c>
      <c r="P53" s="153">
        <v>9.1199999999999992</v>
      </c>
      <c r="Q53" s="153">
        <v>9.1199999999999992</v>
      </c>
      <c r="R53" s="153"/>
      <c r="S53" s="153"/>
      <c r="T53" s="153"/>
      <c r="U53" s="153">
        <v>7</v>
      </c>
      <c r="V53" s="153">
        <v>7</v>
      </c>
      <c r="W53" s="153"/>
      <c r="X53" s="153"/>
      <c r="Y53" s="153"/>
      <c r="Z53" s="153"/>
      <c r="AA53" s="153"/>
      <c r="AB53" s="153"/>
      <c r="AC53" s="153">
        <v>6.63504</v>
      </c>
      <c r="AD53" s="153">
        <v>6.56935</v>
      </c>
      <c r="AE53" s="153"/>
      <c r="AF53" s="153"/>
      <c r="AG53" s="153"/>
      <c r="AH53" s="153"/>
      <c r="AI53" s="153"/>
      <c r="AJ53" s="153">
        <v>470.60066</v>
      </c>
      <c r="AK53" s="153">
        <v>454.59384</v>
      </c>
      <c r="AL53" s="153">
        <v>454.59384</v>
      </c>
      <c r="AM53" s="153">
        <v>0</v>
      </c>
      <c r="AN53" s="153">
        <v>390.56653</v>
      </c>
      <c r="AO53" s="153">
        <v>245.20177000000001</v>
      </c>
      <c r="AP53" s="153">
        <v>294.24212999999997</v>
      </c>
      <c r="AQ53" s="153">
        <v>286.9425</v>
      </c>
      <c r="AR53" s="153">
        <v>0</v>
      </c>
      <c r="AS53" s="153"/>
      <c r="AT53" s="153"/>
    </row>
    <row r="54" spans="1:46" ht="24" customHeight="1" x14ac:dyDescent="0.3">
      <c r="A54" s="16" t="s">
        <v>48</v>
      </c>
      <c r="B54" s="16" t="s">
        <v>705</v>
      </c>
      <c r="C54" s="153">
        <v>23</v>
      </c>
      <c r="D54" s="153"/>
      <c r="E54" s="153">
        <v>9.75</v>
      </c>
      <c r="F54" s="153">
        <v>24.28</v>
      </c>
      <c r="G54" s="153"/>
      <c r="H54" s="153">
        <v>54.79</v>
      </c>
      <c r="I54" s="153"/>
      <c r="J54" s="153"/>
      <c r="K54" s="153">
        <v>8.5</v>
      </c>
      <c r="L54" s="153">
        <v>8.23</v>
      </c>
      <c r="M54" s="153">
        <v>5.0620000000000003</v>
      </c>
      <c r="N54" s="153">
        <v>8.67</v>
      </c>
      <c r="O54" s="153">
        <v>8.67</v>
      </c>
      <c r="P54" s="153">
        <v>8.67</v>
      </c>
      <c r="Q54" s="153">
        <v>8.67</v>
      </c>
      <c r="R54" s="153"/>
      <c r="S54" s="153"/>
      <c r="T54" s="153"/>
      <c r="U54" s="153">
        <v>7</v>
      </c>
      <c r="V54" s="153">
        <v>7</v>
      </c>
      <c r="W54" s="153"/>
      <c r="X54" s="153"/>
      <c r="Y54" s="153"/>
      <c r="Z54" s="153"/>
      <c r="AA54" s="153"/>
      <c r="AB54" s="153"/>
      <c r="AC54" s="153">
        <v>6.6715400000000002</v>
      </c>
      <c r="AD54" s="153">
        <v>6.60548</v>
      </c>
      <c r="AE54" s="153"/>
      <c r="AF54" s="153"/>
      <c r="AG54" s="153"/>
      <c r="AH54" s="153"/>
      <c r="AI54" s="153"/>
      <c r="AJ54" s="153">
        <v>470.60066</v>
      </c>
      <c r="AK54" s="153">
        <v>454.59384</v>
      </c>
      <c r="AL54" s="153">
        <v>454.59384</v>
      </c>
      <c r="AM54" s="153">
        <v>0</v>
      </c>
      <c r="AN54" s="153">
        <v>390.56653</v>
      </c>
      <c r="AO54" s="153">
        <v>245.20177000000001</v>
      </c>
      <c r="AP54" s="153">
        <v>294.24212999999997</v>
      </c>
      <c r="AQ54" s="153">
        <v>286.9425</v>
      </c>
      <c r="AR54" s="153">
        <v>0</v>
      </c>
      <c r="AS54" s="153"/>
      <c r="AT54" s="153"/>
    </row>
    <row r="55" spans="1:46" ht="24" customHeight="1" x14ac:dyDescent="0.3">
      <c r="A55" s="18" t="s">
        <v>706</v>
      </c>
      <c r="B55" s="18" t="s">
        <v>49</v>
      </c>
      <c r="C55" s="154">
        <v>23</v>
      </c>
      <c r="D55" s="154"/>
      <c r="E55" s="154">
        <v>9.3800000000000008</v>
      </c>
      <c r="F55" s="154">
        <v>24.67</v>
      </c>
      <c r="G55" s="154"/>
      <c r="H55" s="154">
        <v>53.8</v>
      </c>
      <c r="I55" s="154"/>
      <c r="J55" s="154"/>
      <c r="K55" s="154">
        <v>8.24</v>
      </c>
      <c r="L55" s="154">
        <v>8.0500000000000007</v>
      </c>
      <c r="M55" s="154">
        <v>4.91</v>
      </c>
      <c r="N55" s="154">
        <v>8.6999999999999993</v>
      </c>
      <c r="O55" s="154">
        <v>8.6999999999999993</v>
      </c>
      <c r="P55" s="154">
        <v>8.6999999999999993</v>
      </c>
      <c r="Q55" s="154">
        <v>8.6999999999999993</v>
      </c>
      <c r="R55" s="154"/>
      <c r="S55" s="154"/>
      <c r="T55" s="154"/>
      <c r="U55" s="154">
        <v>6</v>
      </c>
      <c r="V55" s="154">
        <v>7</v>
      </c>
      <c r="W55" s="154"/>
      <c r="X55" s="154"/>
      <c r="Y55" s="154"/>
      <c r="Z55" s="154"/>
      <c r="AA55" s="154"/>
      <c r="AB55" s="154"/>
      <c r="AC55" s="154">
        <v>6.1455500000000001</v>
      </c>
      <c r="AD55" s="154">
        <v>6.0847100000000003</v>
      </c>
      <c r="AE55" s="154"/>
      <c r="AF55" s="154"/>
      <c r="AG55" s="154"/>
      <c r="AH55" s="154"/>
      <c r="AI55" s="154"/>
      <c r="AJ55" s="154">
        <v>470.60066</v>
      </c>
      <c r="AK55" s="154">
        <v>454.59384</v>
      </c>
      <c r="AL55" s="154">
        <v>454.59384</v>
      </c>
      <c r="AM55" s="154">
        <v>0</v>
      </c>
      <c r="AN55" s="154">
        <v>390.56653</v>
      </c>
      <c r="AO55" s="154">
        <v>245.20177000000001</v>
      </c>
      <c r="AP55" s="154">
        <v>294.24212999999997</v>
      </c>
      <c r="AQ55" s="154">
        <v>286.9425</v>
      </c>
      <c r="AR55" s="154">
        <v>0</v>
      </c>
      <c r="AS55" s="154"/>
      <c r="AT55" s="154"/>
    </row>
    <row r="56" spans="1:46"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2" t="s">
        <v>0</v>
      </c>
      <c r="B3" s="203"/>
      <c r="C3" s="203"/>
      <c r="D3" s="203"/>
      <c r="E3" s="203"/>
      <c r="F3" s="203"/>
      <c r="G3" s="1"/>
      <c r="H3" s="1"/>
      <c r="I3" s="1"/>
      <c r="J3" s="1"/>
    </row>
    <row r="4" spans="1:10" ht="30" customHeight="1" x14ac:dyDescent="0.3">
      <c r="A4" s="236" t="s">
        <v>1595</v>
      </c>
      <c r="B4" s="210"/>
      <c r="C4" s="210"/>
      <c r="D4" s="210"/>
      <c r="E4" s="210"/>
      <c r="F4" s="210"/>
      <c r="G4" s="210"/>
      <c r="H4" s="210"/>
      <c r="I4" s="210"/>
      <c r="J4" s="210"/>
    </row>
    <row r="5" spans="1:10" ht="22.05" hidden="1" customHeight="1" x14ac:dyDescent="0.3">
      <c r="A5" s="210" t="s">
        <v>44</v>
      </c>
      <c r="B5" s="210" t="s">
        <v>422</v>
      </c>
      <c r="C5" s="9">
        <v>42879</v>
      </c>
      <c r="D5" s="9">
        <v>42880</v>
      </c>
      <c r="E5" s="9">
        <v>46665</v>
      </c>
      <c r="F5" s="9">
        <v>70163</v>
      </c>
      <c r="G5" s="9">
        <v>47090</v>
      </c>
      <c r="H5" s="9">
        <v>75130</v>
      </c>
      <c r="I5" s="9">
        <v>62201</v>
      </c>
      <c r="J5" s="210" t="s">
        <v>1596</v>
      </c>
    </row>
    <row r="6" spans="1:10" ht="40.049999999999997" customHeight="1" x14ac:dyDescent="0.3">
      <c r="A6" s="210"/>
      <c r="B6" s="210"/>
      <c r="C6" s="235" t="s">
        <v>480</v>
      </c>
      <c r="D6" s="235" t="s">
        <v>164</v>
      </c>
      <c r="E6" s="235" t="s">
        <v>481</v>
      </c>
      <c r="F6" s="235" t="s">
        <v>482</v>
      </c>
      <c r="G6" s="235" t="s">
        <v>478</v>
      </c>
      <c r="H6" s="235" t="s">
        <v>14</v>
      </c>
      <c r="I6" s="235" t="s">
        <v>479</v>
      </c>
      <c r="J6" s="210"/>
    </row>
    <row r="7" spans="1:10" ht="57" customHeight="1" x14ac:dyDescent="0.3">
      <c r="A7" s="210"/>
      <c r="B7" s="210"/>
      <c r="C7" s="9" t="s">
        <v>1597</v>
      </c>
      <c r="D7" s="9" t="s">
        <v>1598</v>
      </c>
      <c r="E7" s="9" t="s">
        <v>1599</v>
      </c>
      <c r="F7" s="9" t="s">
        <v>1600</v>
      </c>
      <c r="G7" s="9" t="s">
        <v>1601</v>
      </c>
      <c r="H7" s="9" t="s">
        <v>1602</v>
      </c>
      <c r="I7" s="9" t="s">
        <v>1603</v>
      </c>
      <c r="J7" s="210" t="s">
        <v>650</v>
      </c>
    </row>
    <row r="8" spans="1:10" ht="24" customHeight="1" x14ac:dyDescent="0.3">
      <c r="A8" s="13" t="s">
        <v>48</v>
      </c>
      <c r="B8" s="13" t="s">
        <v>659</v>
      </c>
      <c r="C8" s="152">
        <v>30</v>
      </c>
      <c r="D8" s="152">
        <v>0</v>
      </c>
      <c r="E8" s="152">
        <v>54.52</v>
      </c>
      <c r="F8" s="152">
        <v>76.510000000000005</v>
      </c>
      <c r="G8" s="152">
        <v>72.760000000000005</v>
      </c>
      <c r="H8" s="152">
        <v>217.69</v>
      </c>
      <c r="I8" s="152">
        <v>331.96</v>
      </c>
      <c r="J8" s="152">
        <v>783.44</v>
      </c>
    </row>
    <row r="9" spans="1:10" ht="24" customHeight="1" x14ac:dyDescent="0.3">
      <c r="A9" s="16" t="s">
        <v>48</v>
      </c>
      <c r="B9" s="16" t="s">
        <v>660</v>
      </c>
      <c r="C9" s="153">
        <v>30</v>
      </c>
      <c r="D9" s="153">
        <v>0</v>
      </c>
      <c r="E9" s="153">
        <v>53.15</v>
      </c>
      <c r="F9" s="153">
        <v>76.19</v>
      </c>
      <c r="G9" s="153">
        <v>72.760000000000005</v>
      </c>
      <c r="H9" s="153">
        <v>214.37</v>
      </c>
      <c r="I9" s="153">
        <v>321.77</v>
      </c>
      <c r="J9" s="153">
        <v>768.24</v>
      </c>
    </row>
    <row r="10" spans="1:10" ht="24" customHeight="1" x14ac:dyDescent="0.3">
      <c r="A10" s="16" t="s">
        <v>48</v>
      </c>
      <c r="B10" s="16" t="s">
        <v>661</v>
      </c>
      <c r="C10" s="153">
        <v>30</v>
      </c>
      <c r="D10" s="153">
        <v>0</v>
      </c>
      <c r="E10" s="153">
        <v>59.7</v>
      </c>
      <c r="F10" s="153">
        <v>76.98</v>
      </c>
      <c r="G10" s="153">
        <v>72.760000000000005</v>
      </c>
      <c r="H10" s="153">
        <v>213.11</v>
      </c>
      <c r="I10" s="153">
        <v>316.94</v>
      </c>
      <c r="J10" s="153">
        <v>769.49</v>
      </c>
    </row>
    <row r="11" spans="1:10" ht="24" customHeight="1" x14ac:dyDescent="0.3">
      <c r="A11" s="16" t="s">
        <v>48</v>
      </c>
      <c r="B11" s="16" t="s">
        <v>662</v>
      </c>
      <c r="C11" s="153">
        <v>30</v>
      </c>
      <c r="D11" s="153">
        <v>0</v>
      </c>
      <c r="E11" s="153">
        <v>57.69</v>
      </c>
      <c r="F11" s="153">
        <v>77.03</v>
      </c>
      <c r="G11" s="153">
        <v>72.760000000000005</v>
      </c>
      <c r="H11" s="153">
        <v>214.88</v>
      </c>
      <c r="I11" s="153">
        <v>317.54000000000002</v>
      </c>
      <c r="J11" s="153">
        <v>769.9</v>
      </c>
    </row>
    <row r="12" spans="1:10" ht="24" customHeight="1" x14ac:dyDescent="0.3">
      <c r="A12" s="16" t="s">
        <v>48</v>
      </c>
      <c r="B12" s="16" t="s">
        <v>663</v>
      </c>
      <c r="C12" s="153">
        <v>30</v>
      </c>
      <c r="D12" s="153">
        <v>0</v>
      </c>
      <c r="E12" s="153">
        <v>56.76</v>
      </c>
      <c r="F12" s="153">
        <v>79.3</v>
      </c>
      <c r="G12" s="153">
        <v>72.760000000000005</v>
      </c>
      <c r="H12" s="153">
        <v>225.47</v>
      </c>
      <c r="I12" s="153">
        <v>321.64</v>
      </c>
      <c r="J12" s="153">
        <v>785.93</v>
      </c>
    </row>
    <row r="13" spans="1:10" ht="24" customHeight="1" x14ac:dyDescent="0.3">
      <c r="A13" s="16" t="s">
        <v>48</v>
      </c>
      <c r="B13" s="16" t="s">
        <v>664</v>
      </c>
      <c r="C13" s="153">
        <v>30</v>
      </c>
      <c r="D13" s="153">
        <v>0</v>
      </c>
      <c r="E13" s="153">
        <v>61.46</v>
      </c>
      <c r="F13" s="153">
        <v>80.52</v>
      </c>
      <c r="G13" s="153">
        <v>72.760000000000005</v>
      </c>
      <c r="H13" s="153">
        <v>225.96</v>
      </c>
      <c r="I13" s="153">
        <v>334.86</v>
      </c>
      <c r="J13" s="153">
        <v>805.56</v>
      </c>
    </row>
    <row r="14" spans="1:10" ht="24" customHeight="1" x14ac:dyDescent="0.3">
      <c r="A14" s="16" t="s">
        <v>48</v>
      </c>
      <c r="B14" s="16" t="s">
        <v>665</v>
      </c>
      <c r="C14" s="153">
        <v>31</v>
      </c>
      <c r="D14" s="153">
        <v>0</v>
      </c>
      <c r="E14" s="153">
        <v>47.24</v>
      </c>
      <c r="F14" s="153">
        <v>77.16</v>
      </c>
      <c r="G14" s="153">
        <v>72.760000000000005</v>
      </c>
      <c r="H14" s="153">
        <v>227.12</v>
      </c>
      <c r="I14" s="153">
        <v>334.65</v>
      </c>
      <c r="J14" s="153">
        <v>789.93</v>
      </c>
    </row>
    <row r="15" spans="1:10" ht="24" customHeight="1" x14ac:dyDescent="0.3">
      <c r="A15" s="18" t="s">
        <v>48</v>
      </c>
      <c r="B15" s="18" t="s">
        <v>666</v>
      </c>
      <c r="C15" s="154">
        <v>31</v>
      </c>
      <c r="D15" s="154">
        <v>0</v>
      </c>
      <c r="E15" s="154">
        <v>53.55</v>
      </c>
      <c r="F15" s="154">
        <v>74</v>
      </c>
      <c r="G15" s="154">
        <v>72.760000000000005</v>
      </c>
      <c r="H15" s="154">
        <v>228.11</v>
      </c>
      <c r="I15" s="154">
        <v>329</v>
      </c>
      <c r="J15" s="154">
        <v>788.42</v>
      </c>
    </row>
    <row r="16" spans="1:10" ht="24" customHeight="1" x14ac:dyDescent="0.3">
      <c r="A16" s="13" t="s">
        <v>48</v>
      </c>
      <c r="B16" s="13" t="s">
        <v>667</v>
      </c>
      <c r="C16" s="152">
        <v>29</v>
      </c>
      <c r="D16" s="152">
        <v>0</v>
      </c>
      <c r="E16" s="152">
        <v>48.65</v>
      </c>
      <c r="F16" s="152">
        <v>77.08</v>
      </c>
      <c r="G16" s="152">
        <v>72.760000000000005</v>
      </c>
      <c r="H16" s="152">
        <v>217.03</v>
      </c>
      <c r="I16" s="152">
        <v>329.44</v>
      </c>
      <c r="J16" s="152">
        <v>773.96</v>
      </c>
    </row>
    <row r="17" spans="1:10" ht="24" customHeight="1" x14ac:dyDescent="0.3">
      <c r="A17" s="16" t="s">
        <v>48</v>
      </c>
      <c r="B17" s="16" t="s">
        <v>668</v>
      </c>
      <c r="C17" s="153">
        <v>29</v>
      </c>
      <c r="D17" s="153">
        <v>0</v>
      </c>
      <c r="E17" s="153">
        <v>47.27</v>
      </c>
      <c r="F17" s="153">
        <v>76.92</v>
      </c>
      <c r="G17" s="153">
        <v>72.760000000000005</v>
      </c>
      <c r="H17" s="153">
        <v>219.72</v>
      </c>
      <c r="I17" s="153">
        <v>327.8</v>
      </c>
      <c r="J17" s="153">
        <v>773.47</v>
      </c>
    </row>
    <row r="18" spans="1:10" ht="24" customHeight="1" x14ac:dyDescent="0.3">
      <c r="A18" s="16" t="s">
        <v>48</v>
      </c>
      <c r="B18" s="16" t="s">
        <v>669</v>
      </c>
      <c r="C18" s="153">
        <v>31</v>
      </c>
      <c r="D18" s="153">
        <v>0</v>
      </c>
      <c r="E18" s="153">
        <v>51.09</v>
      </c>
      <c r="F18" s="153">
        <v>76.87</v>
      </c>
      <c r="G18" s="153">
        <v>72.760000000000005</v>
      </c>
      <c r="H18" s="153">
        <v>210.52</v>
      </c>
      <c r="I18" s="153">
        <v>329.3</v>
      </c>
      <c r="J18" s="153">
        <v>771.54</v>
      </c>
    </row>
    <row r="19" spans="1:10" ht="24" customHeight="1" x14ac:dyDescent="0.3">
      <c r="A19" s="16" t="s">
        <v>48</v>
      </c>
      <c r="B19" s="16" t="s">
        <v>670</v>
      </c>
      <c r="C19" s="153">
        <v>31</v>
      </c>
      <c r="D19" s="153">
        <v>0</v>
      </c>
      <c r="E19" s="153">
        <v>48.26</v>
      </c>
      <c r="F19" s="153">
        <v>76.86</v>
      </c>
      <c r="G19" s="153">
        <v>72.760000000000005</v>
      </c>
      <c r="H19" s="153">
        <v>207.64</v>
      </c>
      <c r="I19" s="153">
        <v>328.14</v>
      </c>
      <c r="J19" s="153">
        <v>764.66</v>
      </c>
    </row>
    <row r="20" spans="1:10" ht="24" customHeight="1" x14ac:dyDescent="0.3">
      <c r="A20" s="16" t="s">
        <v>48</v>
      </c>
      <c r="B20" s="16" t="s">
        <v>671</v>
      </c>
      <c r="C20" s="153">
        <v>27</v>
      </c>
      <c r="D20" s="153">
        <v>0</v>
      </c>
      <c r="E20" s="153">
        <v>53.1</v>
      </c>
      <c r="F20" s="153">
        <v>79.319999999999993</v>
      </c>
      <c r="G20" s="153">
        <v>72.760000000000005</v>
      </c>
      <c r="H20" s="153">
        <v>66.290000000000006</v>
      </c>
      <c r="I20" s="153">
        <v>326.58999999999997</v>
      </c>
      <c r="J20" s="153">
        <v>625.05999999999995</v>
      </c>
    </row>
    <row r="21" spans="1:10" ht="24" customHeight="1" x14ac:dyDescent="0.3">
      <c r="A21" s="16" t="s">
        <v>48</v>
      </c>
      <c r="B21" s="16" t="s">
        <v>672</v>
      </c>
      <c r="C21" s="153">
        <v>27</v>
      </c>
      <c r="D21" s="153">
        <v>0</v>
      </c>
      <c r="E21" s="153">
        <v>55.48</v>
      </c>
      <c r="F21" s="153">
        <v>79.59</v>
      </c>
      <c r="G21" s="153">
        <v>72.760000000000005</v>
      </c>
      <c r="H21" s="153">
        <v>0</v>
      </c>
      <c r="I21" s="153">
        <v>328.24</v>
      </c>
      <c r="J21" s="153">
        <v>563.07000000000005</v>
      </c>
    </row>
    <row r="22" spans="1:10" ht="24" customHeight="1" x14ac:dyDescent="0.3">
      <c r="A22" s="16" t="s">
        <v>48</v>
      </c>
      <c r="B22" s="16" t="s">
        <v>673</v>
      </c>
      <c r="C22" s="153">
        <v>27</v>
      </c>
      <c r="D22" s="153">
        <v>0</v>
      </c>
      <c r="E22" s="153">
        <v>50.22</v>
      </c>
      <c r="F22" s="153">
        <v>79.17</v>
      </c>
      <c r="G22" s="153">
        <v>72.760000000000005</v>
      </c>
      <c r="H22" s="153">
        <v>0</v>
      </c>
      <c r="I22" s="153">
        <v>330.37</v>
      </c>
      <c r="J22" s="153">
        <v>559.52</v>
      </c>
    </row>
    <row r="23" spans="1:10" ht="24" customHeight="1" x14ac:dyDescent="0.3">
      <c r="A23" s="18" t="s">
        <v>48</v>
      </c>
      <c r="B23" s="18" t="s">
        <v>674</v>
      </c>
      <c r="C23" s="154">
        <v>27</v>
      </c>
      <c r="D23" s="154">
        <v>0</v>
      </c>
      <c r="E23" s="154">
        <v>61.23</v>
      </c>
      <c r="F23" s="154">
        <v>79.150000000000006</v>
      </c>
      <c r="G23" s="154">
        <v>72.760000000000005</v>
      </c>
      <c r="H23" s="154">
        <v>0</v>
      </c>
      <c r="I23" s="154">
        <v>329.69</v>
      </c>
      <c r="J23" s="154">
        <v>569.83000000000004</v>
      </c>
    </row>
    <row r="24" spans="1:10" ht="24" customHeight="1" x14ac:dyDescent="0.3">
      <c r="A24" s="13" t="s">
        <v>48</v>
      </c>
      <c r="B24" s="13" t="s">
        <v>675</v>
      </c>
      <c r="C24" s="152">
        <v>31</v>
      </c>
      <c r="D24" s="152">
        <v>0</v>
      </c>
      <c r="E24" s="152">
        <v>48.18</v>
      </c>
      <c r="F24" s="152">
        <v>79.56</v>
      </c>
      <c r="G24" s="152">
        <v>71.53</v>
      </c>
      <c r="H24" s="152">
        <v>0</v>
      </c>
      <c r="I24" s="152">
        <v>326.74</v>
      </c>
      <c r="J24" s="152">
        <v>557.01</v>
      </c>
    </row>
    <row r="25" spans="1:10" ht="24" customHeight="1" x14ac:dyDescent="0.3">
      <c r="A25" s="16" t="s">
        <v>48</v>
      </c>
      <c r="B25" s="16" t="s">
        <v>676</v>
      </c>
      <c r="C25" s="153">
        <v>31</v>
      </c>
      <c r="D25" s="153">
        <v>0</v>
      </c>
      <c r="E25" s="153">
        <v>51.43</v>
      </c>
      <c r="F25" s="153">
        <v>79.66</v>
      </c>
      <c r="G25" s="153">
        <v>71.53</v>
      </c>
      <c r="H25" s="153">
        <v>0</v>
      </c>
      <c r="I25" s="153">
        <v>324.60000000000002</v>
      </c>
      <c r="J25" s="153">
        <v>558.22</v>
      </c>
    </row>
    <row r="26" spans="1:10" ht="24" customHeight="1" x14ac:dyDescent="0.3">
      <c r="A26" s="16" t="s">
        <v>48</v>
      </c>
      <c r="B26" s="16" t="s">
        <v>677</v>
      </c>
      <c r="C26" s="153">
        <v>33</v>
      </c>
      <c r="D26" s="153">
        <v>0</v>
      </c>
      <c r="E26" s="153">
        <v>57.33</v>
      </c>
      <c r="F26" s="153">
        <v>78.760000000000005</v>
      </c>
      <c r="G26" s="153">
        <v>71.53</v>
      </c>
      <c r="H26" s="153">
        <v>31.77</v>
      </c>
      <c r="I26" s="153">
        <v>323.02</v>
      </c>
      <c r="J26" s="153">
        <v>595.41</v>
      </c>
    </row>
    <row r="27" spans="1:10" ht="24" customHeight="1" x14ac:dyDescent="0.3">
      <c r="A27" s="16" t="s">
        <v>48</v>
      </c>
      <c r="B27" s="16" t="s">
        <v>678</v>
      </c>
      <c r="C27" s="153">
        <v>33</v>
      </c>
      <c r="D27" s="153">
        <v>0</v>
      </c>
      <c r="E27" s="153">
        <v>50.07</v>
      </c>
      <c r="F27" s="153">
        <v>78.760000000000005</v>
      </c>
      <c r="G27" s="153">
        <v>71.53</v>
      </c>
      <c r="H27" s="153">
        <v>29.71</v>
      </c>
      <c r="I27" s="153">
        <v>327.78</v>
      </c>
      <c r="J27" s="153">
        <v>590.85</v>
      </c>
    </row>
    <row r="28" spans="1:10" ht="24" customHeight="1" x14ac:dyDescent="0.3">
      <c r="A28" s="16" t="s">
        <v>48</v>
      </c>
      <c r="B28" s="16" t="s">
        <v>679</v>
      </c>
      <c r="C28" s="153">
        <v>31</v>
      </c>
      <c r="D28" s="153">
        <v>0</v>
      </c>
      <c r="E28" s="153">
        <v>49.49</v>
      </c>
      <c r="F28" s="153">
        <v>79.760000000000005</v>
      </c>
      <c r="G28" s="153">
        <v>71.53</v>
      </c>
      <c r="H28" s="153">
        <v>41.14</v>
      </c>
      <c r="I28" s="153">
        <v>324.14999999999998</v>
      </c>
      <c r="J28" s="153">
        <v>597.07000000000005</v>
      </c>
    </row>
    <row r="29" spans="1:10" ht="24" customHeight="1" x14ac:dyDescent="0.3">
      <c r="A29" s="16" t="s">
        <v>48</v>
      </c>
      <c r="B29" s="16" t="s">
        <v>680</v>
      </c>
      <c r="C29" s="153">
        <v>31</v>
      </c>
      <c r="D29" s="153">
        <v>0</v>
      </c>
      <c r="E29" s="153">
        <v>52.4</v>
      </c>
      <c r="F29" s="153">
        <v>79.69</v>
      </c>
      <c r="G29" s="153">
        <v>71.53</v>
      </c>
      <c r="H29" s="153">
        <v>57.45</v>
      </c>
      <c r="I29" s="153">
        <v>325.33999999999997</v>
      </c>
      <c r="J29" s="153">
        <v>617.41</v>
      </c>
    </row>
    <row r="30" spans="1:10" ht="24" customHeight="1" x14ac:dyDescent="0.3">
      <c r="A30" s="16" t="s">
        <v>48</v>
      </c>
      <c r="B30" s="16" t="s">
        <v>681</v>
      </c>
      <c r="C30" s="153">
        <v>31</v>
      </c>
      <c r="D30" s="153">
        <v>0</v>
      </c>
      <c r="E30" s="153">
        <v>49.86</v>
      </c>
      <c r="F30" s="153">
        <v>78.209999999999994</v>
      </c>
      <c r="G30" s="153">
        <v>71.53</v>
      </c>
      <c r="H30" s="153">
        <v>114.11</v>
      </c>
      <c r="I30" s="153">
        <v>323.51</v>
      </c>
      <c r="J30" s="153">
        <v>668.22</v>
      </c>
    </row>
    <row r="31" spans="1:10" ht="24" customHeight="1" x14ac:dyDescent="0.3">
      <c r="A31" s="18" t="s">
        <v>48</v>
      </c>
      <c r="B31" s="18" t="s">
        <v>682</v>
      </c>
      <c r="C31" s="154">
        <v>31</v>
      </c>
      <c r="D31" s="154">
        <v>0</v>
      </c>
      <c r="E31" s="154">
        <v>53.07</v>
      </c>
      <c r="F31" s="154">
        <v>78.209999999999994</v>
      </c>
      <c r="G31" s="154">
        <v>71.53</v>
      </c>
      <c r="H31" s="154">
        <v>151.29</v>
      </c>
      <c r="I31" s="154">
        <v>320.73</v>
      </c>
      <c r="J31" s="154">
        <v>705.83</v>
      </c>
    </row>
    <row r="32" spans="1:10" ht="24" customHeight="1" x14ac:dyDescent="0.3">
      <c r="A32" s="13" t="s">
        <v>48</v>
      </c>
      <c r="B32" s="13" t="s">
        <v>683</v>
      </c>
      <c r="C32" s="152">
        <v>29</v>
      </c>
      <c r="D32" s="152">
        <v>0</v>
      </c>
      <c r="E32" s="152">
        <v>54.45</v>
      </c>
      <c r="F32" s="152">
        <v>80.430000000000007</v>
      </c>
      <c r="G32" s="152">
        <v>71.53</v>
      </c>
      <c r="H32" s="152">
        <v>170.41</v>
      </c>
      <c r="I32" s="152">
        <v>327.76</v>
      </c>
      <c r="J32" s="152">
        <v>733.58</v>
      </c>
    </row>
    <row r="33" spans="1:10" ht="24" customHeight="1" x14ac:dyDescent="0.3">
      <c r="A33" s="16" t="s">
        <v>48</v>
      </c>
      <c r="B33" s="16" t="s">
        <v>684</v>
      </c>
      <c r="C33" s="153">
        <v>29</v>
      </c>
      <c r="D33" s="153">
        <v>0</v>
      </c>
      <c r="E33" s="153">
        <v>52.18</v>
      </c>
      <c r="F33" s="153">
        <v>80.38</v>
      </c>
      <c r="G33" s="153">
        <v>71.53</v>
      </c>
      <c r="H33" s="153">
        <v>181.27</v>
      </c>
      <c r="I33" s="153">
        <v>324.25</v>
      </c>
      <c r="J33" s="153">
        <v>738.61</v>
      </c>
    </row>
    <row r="34" spans="1:10" ht="24" customHeight="1" x14ac:dyDescent="0.3">
      <c r="A34" s="16" t="s">
        <v>48</v>
      </c>
      <c r="B34" s="16" t="s">
        <v>685</v>
      </c>
      <c r="C34" s="153">
        <v>29</v>
      </c>
      <c r="D34" s="153">
        <v>0</v>
      </c>
      <c r="E34" s="153">
        <v>59.78</v>
      </c>
      <c r="F34" s="153">
        <v>81.06</v>
      </c>
      <c r="G34" s="153">
        <v>71.53</v>
      </c>
      <c r="H34" s="153">
        <v>196.31</v>
      </c>
      <c r="I34" s="153">
        <v>323.64999999999998</v>
      </c>
      <c r="J34" s="153">
        <v>761.33</v>
      </c>
    </row>
    <row r="35" spans="1:10" ht="24" customHeight="1" x14ac:dyDescent="0.3">
      <c r="A35" s="16" t="s">
        <v>48</v>
      </c>
      <c r="B35" s="16" t="s">
        <v>686</v>
      </c>
      <c r="C35" s="153">
        <v>29</v>
      </c>
      <c r="D35" s="153">
        <v>0</v>
      </c>
      <c r="E35" s="153">
        <v>53.33</v>
      </c>
      <c r="F35" s="153">
        <v>80.760000000000005</v>
      </c>
      <c r="G35" s="153">
        <v>71.53</v>
      </c>
      <c r="H35" s="153">
        <v>205.45</v>
      </c>
      <c r="I35" s="153">
        <v>320.75</v>
      </c>
      <c r="J35" s="153">
        <v>760.82</v>
      </c>
    </row>
    <row r="36" spans="1:10" ht="24" customHeight="1" x14ac:dyDescent="0.3">
      <c r="A36" s="16" t="s">
        <v>48</v>
      </c>
      <c r="B36" s="16" t="s">
        <v>687</v>
      </c>
      <c r="C36" s="153">
        <v>32</v>
      </c>
      <c r="D36" s="153">
        <v>0</v>
      </c>
      <c r="E36" s="153">
        <v>55.12</v>
      </c>
      <c r="F36" s="153">
        <v>79.98</v>
      </c>
      <c r="G36" s="153">
        <v>71.53</v>
      </c>
      <c r="H36" s="153">
        <v>213.03</v>
      </c>
      <c r="I36" s="153">
        <v>293.66000000000003</v>
      </c>
      <c r="J36" s="153">
        <v>745.32</v>
      </c>
    </row>
    <row r="37" spans="1:10" ht="24" customHeight="1" x14ac:dyDescent="0.3">
      <c r="A37" s="16" t="s">
        <v>48</v>
      </c>
      <c r="B37" s="16" t="s">
        <v>688</v>
      </c>
      <c r="C37" s="153">
        <v>32</v>
      </c>
      <c r="D37" s="153">
        <v>0</v>
      </c>
      <c r="E37" s="153">
        <v>55.5</v>
      </c>
      <c r="F37" s="153">
        <v>80.150000000000006</v>
      </c>
      <c r="G37" s="153">
        <v>71.53</v>
      </c>
      <c r="H37" s="153">
        <v>200.88</v>
      </c>
      <c r="I37" s="153">
        <v>307.37</v>
      </c>
      <c r="J37" s="153">
        <v>747.43</v>
      </c>
    </row>
    <row r="38" spans="1:10" ht="24" customHeight="1" x14ac:dyDescent="0.3">
      <c r="A38" s="16" t="s">
        <v>48</v>
      </c>
      <c r="B38" s="16" t="s">
        <v>689</v>
      </c>
      <c r="C38" s="153">
        <v>31</v>
      </c>
      <c r="D38" s="153">
        <v>0</v>
      </c>
      <c r="E38" s="153">
        <v>55.6</v>
      </c>
      <c r="F38" s="153">
        <v>78.28</v>
      </c>
      <c r="G38" s="153">
        <v>71.53</v>
      </c>
      <c r="H38" s="153">
        <v>202.56</v>
      </c>
      <c r="I38" s="153">
        <v>307.64</v>
      </c>
      <c r="J38" s="153">
        <v>746.61</v>
      </c>
    </row>
    <row r="39" spans="1:10" ht="24" customHeight="1" x14ac:dyDescent="0.3">
      <c r="A39" s="18" t="s">
        <v>48</v>
      </c>
      <c r="B39" s="18" t="s">
        <v>690</v>
      </c>
      <c r="C39" s="154">
        <v>31</v>
      </c>
      <c r="D39" s="154">
        <v>0</v>
      </c>
      <c r="E39" s="154">
        <v>63.02</v>
      </c>
      <c r="F39" s="154">
        <v>78.349999999999994</v>
      </c>
      <c r="G39" s="154">
        <v>71.53</v>
      </c>
      <c r="H39" s="154">
        <v>198.79</v>
      </c>
      <c r="I39" s="154">
        <v>311.35000000000002</v>
      </c>
      <c r="J39" s="154">
        <v>754.04</v>
      </c>
    </row>
    <row r="40" spans="1:10" ht="24" customHeight="1" x14ac:dyDescent="0.3">
      <c r="A40" s="13" t="s">
        <v>48</v>
      </c>
      <c r="B40" s="13" t="s">
        <v>691</v>
      </c>
      <c r="C40" s="152">
        <v>31</v>
      </c>
      <c r="D40" s="152">
        <v>0</v>
      </c>
      <c r="E40" s="152">
        <v>48.56</v>
      </c>
      <c r="F40" s="152">
        <v>77.72</v>
      </c>
      <c r="G40" s="152">
        <v>70.19</v>
      </c>
      <c r="H40" s="152">
        <v>216.15</v>
      </c>
      <c r="I40" s="152">
        <v>307.8</v>
      </c>
      <c r="J40" s="152">
        <v>751.42</v>
      </c>
    </row>
    <row r="41" spans="1:10" ht="24" customHeight="1" x14ac:dyDescent="0.3">
      <c r="A41" s="16" t="s">
        <v>48</v>
      </c>
      <c r="B41" s="16" t="s">
        <v>692</v>
      </c>
      <c r="C41" s="153">
        <v>31</v>
      </c>
      <c r="D41" s="153">
        <v>0</v>
      </c>
      <c r="E41" s="153">
        <v>47.19</v>
      </c>
      <c r="F41" s="153">
        <v>77.37</v>
      </c>
      <c r="G41" s="153">
        <v>70.19</v>
      </c>
      <c r="H41" s="153">
        <v>219.26</v>
      </c>
      <c r="I41" s="153">
        <v>308.45999999999998</v>
      </c>
      <c r="J41" s="153">
        <v>753.47</v>
      </c>
    </row>
    <row r="42" spans="1:10" ht="24" customHeight="1" x14ac:dyDescent="0.3">
      <c r="A42" s="16" t="s">
        <v>48</v>
      </c>
      <c r="B42" s="16" t="s">
        <v>693</v>
      </c>
      <c r="C42" s="153">
        <v>30</v>
      </c>
      <c r="D42" s="153">
        <v>0</v>
      </c>
      <c r="E42" s="153">
        <v>47.91</v>
      </c>
      <c r="F42" s="153">
        <v>75.41</v>
      </c>
      <c r="G42" s="153">
        <v>70.19</v>
      </c>
      <c r="H42" s="153">
        <v>223.13</v>
      </c>
      <c r="I42" s="153">
        <v>315.64</v>
      </c>
      <c r="J42" s="153">
        <v>762.28</v>
      </c>
    </row>
    <row r="43" spans="1:10" ht="24" customHeight="1" x14ac:dyDescent="0.3">
      <c r="A43" s="16" t="s">
        <v>48</v>
      </c>
      <c r="B43" s="16" t="s">
        <v>694</v>
      </c>
      <c r="C43" s="153">
        <v>30</v>
      </c>
      <c r="D43" s="153">
        <v>0</v>
      </c>
      <c r="E43" s="153">
        <v>45.26</v>
      </c>
      <c r="F43" s="153">
        <v>76.91</v>
      </c>
      <c r="G43" s="153">
        <v>70.19</v>
      </c>
      <c r="H43" s="153">
        <v>223.67</v>
      </c>
      <c r="I43" s="153">
        <v>308.62</v>
      </c>
      <c r="J43" s="153">
        <v>754.65</v>
      </c>
    </row>
    <row r="44" spans="1:10" ht="24" customHeight="1" x14ac:dyDescent="0.3">
      <c r="A44" s="16" t="s">
        <v>48</v>
      </c>
      <c r="B44" s="16" t="s">
        <v>695</v>
      </c>
      <c r="C44" s="153">
        <v>30</v>
      </c>
      <c r="D44" s="153">
        <v>0</v>
      </c>
      <c r="E44" s="153">
        <v>52.61</v>
      </c>
      <c r="F44" s="153">
        <v>78.22</v>
      </c>
      <c r="G44" s="153">
        <v>70.19</v>
      </c>
      <c r="H44" s="153">
        <v>222.2</v>
      </c>
      <c r="I44" s="153">
        <v>308.98</v>
      </c>
      <c r="J44" s="153">
        <v>762.2</v>
      </c>
    </row>
    <row r="45" spans="1:10" ht="24" customHeight="1" x14ac:dyDescent="0.3">
      <c r="A45" s="16" t="s">
        <v>48</v>
      </c>
      <c r="B45" s="16" t="s">
        <v>696</v>
      </c>
      <c r="C45" s="153">
        <v>30</v>
      </c>
      <c r="D45" s="153">
        <v>0</v>
      </c>
      <c r="E45" s="153">
        <v>49.75</v>
      </c>
      <c r="F45" s="153">
        <v>78</v>
      </c>
      <c r="G45" s="153">
        <v>70.19</v>
      </c>
      <c r="H45" s="153">
        <v>218.69</v>
      </c>
      <c r="I45" s="153">
        <v>312.87</v>
      </c>
      <c r="J45" s="153">
        <v>759.5</v>
      </c>
    </row>
    <row r="46" spans="1:10" ht="24" customHeight="1" x14ac:dyDescent="0.3">
      <c r="A46" s="16" t="s">
        <v>48</v>
      </c>
      <c r="B46" s="16" t="s">
        <v>697</v>
      </c>
      <c r="C46" s="153">
        <v>32</v>
      </c>
      <c r="D46" s="153">
        <v>0</v>
      </c>
      <c r="E46" s="153">
        <v>50.47</v>
      </c>
      <c r="F46" s="153">
        <v>78.3</v>
      </c>
      <c r="G46" s="153">
        <v>70.19</v>
      </c>
      <c r="H46" s="153">
        <v>217.27</v>
      </c>
      <c r="I46" s="153">
        <v>314.16000000000003</v>
      </c>
      <c r="J46" s="153">
        <v>762.39</v>
      </c>
    </row>
    <row r="47" spans="1:10" ht="24" customHeight="1" x14ac:dyDescent="0.3">
      <c r="A47" s="18" t="s">
        <v>48</v>
      </c>
      <c r="B47" s="18" t="s">
        <v>698</v>
      </c>
      <c r="C47" s="154">
        <v>32</v>
      </c>
      <c r="D47" s="154">
        <v>0</v>
      </c>
      <c r="E47" s="154">
        <v>48.06</v>
      </c>
      <c r="F47" s="154">
        <v>78.14</v>
      </c>
      <c r="G47" s="154">
        <v>70.19</v>
      </c>
      <c r="H47" s="154">
        <v>215.7</v>
      </c>
      <c r="I47" s="154">
        <v>307.01</v>
      </c>
      <c r="J47" s="154">
        <v>751.1</v>
      </c>
    </row>
    <row r="48" spans="1:10" ht="24" customHeight="1" x14ac:dyDescent="0.3">
      <c r="A48" s="13" t="s">
        <v>48</v>
      </c>
      <c r="B48" s="13" t="s">
        <v>699</v>
      </c>
      <c r="C48" s="152">
        <v>31</v>
      </c>
      <c r="D48" s="152">
        <v>0</v>
      </c>
      <c r="E48" s="152">
        <v>47.59</v>
      </c>
      <c r="F48" s="152">
        <v>85.28</v>
      </c>
      <c r="G48" s="152">
        <v>70.19</v>
      </c>
      <c r="H48" s="152">
        <v>222.05</v>
      </c>
      <c r="I48" s="152">
        <v>313.33999999999997</v>
      </c>
      <c r="J48" s="152">
        <v>769.45</v>
      </c>
    </row>
    <row r="49" spans="1:10" ht="24" customHeight="1" x14ac:dyDescent="0.3">
      <c r="A49" s="16" t="s">
        <v>48</v>
      </c>
      <c r="B49" s="16" t="s">
        <v>700</v>
      </c>
      <c r="C49" s="153">
        <v>31</v>
      </c>
      <c r="D49" s="153">
        <v>0</v>
      </c>
      <c r="E49" s="153">
        <v>55.86</v>
      </c>
      <c r="F49" s="153">
        <v>74.760000000000005</v>
      </c>
      <c r="G49" s="153">
        <v>70.19</v>
      </c>
      <c r="H49" s="153">
        <v>218.11</v>
      </c>
      <c r="I49" s="153">
        <v>310.92</v>
      </c>
      <c r="J49" s="153">
        <v>760.84</v>
      </c>
    </row>
    <row r="50" spans="1:10" ht="24" customHeight="1" x14ac:dyDescent="0.3">
      <c r="A50" s="16" t="s">
        <v>48</v>
      </c>
      <c r="B50" s="16" t="s">
        <v>701</v>
      </c>
      <c r="C50" s="153">
        <v>26</v>
      </c>
      <c r="D50" s="153">
        <v>0</v>
      </c>
      <c r="E50" s="153">
        <v>45.46</v>
      </c>
      <c r="F50" s="153">
        <v>78.39</v>
      </c>
      <c r="G50" s="153">
        <v>70.19</v>
      </c>
      <c r="H50" s="153">
        <v>207.5</v>
      </c>
      <c r="I50" s="153">
        <v>308.27999999999997</v>
      </c>
      <c r="J50" s="153">
        <v>735.82</v>
      </c>
    </row>
    <row r="51" spans="1:10" ht="24" customHeight="1" x14ac:dyDescent="0.3">
      <c r="A51" s="16" t="s">
        <v>48</v>
      </c>
      <c r="B51" s="16" t="s">
        <v>702</v>
      </c>
      <c r="C51" s="153">
        <v>26</v>
      </c>
      <c r="D51" s="153">
        <v>0</v>
      </c>
      <c r="E51" s="153">
        <v>38.049999999999997</v>
      </c>
      <c r="F51" s="153">
        <v>82.55</v>
      </c>
      <c r="G51" s="153">
        <v>70.19</v>
      </c>
      <c r="H51" s="153">
        <v>208.11</v>
      </c>
      <c r="I51" s="153">
        <v>308.27</v>
      </c>
      <c r="J51" s="153">
        <v>733.17</v>
      </c>
    </row>
    <row r="52" spans="1:10" ht="24" customHeight="1" x14ac:dyDescent="0.3">
      <c r="A52" s="16" t="s">
        <v>48</v>
      </c>
      <c r="B52" s="16" t="s">
        <v>703</v>
      </c>
      <c r="C52" s="153">
        <v>29</v>
      </c>
      <c r="D52" s="153">
        <v>0</v>
      </c>
      <c r="E52" s="153">
        <v>42.7</v>
      </c>
      <c r="F52" s="153">
        <v>74.88</v>
      </c>
      <c r="G52" s="153">
        <v>70.19</v>
      </c>
      <c r="H52" s="153">
        <v>208.54</v>
      </c>
      <c r="I52" s="153">
        <v>321.86</v>
      </c>
      <c r="J52" s="153">
        <v>747.17</v>
      </c>
    </row>
    <row r="53" spans="1:10" ht="24" customHeight="1" x14ac:dyDescent="0.3">
      <c r="A53" s="16" t="s">
        <v>48</v>
      </c>
      <c r="B53" s="16" t="s">
        <v>704</v>
      </c>
      <c r="C53" s="153">
        <v>29</v>
      </c>
      <c r="D53" s="153">
        <v>0</v>
      </c>
      <c r="E53" s="153">
        <v>40.99</v>
      </c>
      <c r="F53" s="153">
        <v>81.13</v>
      </c>
      <c r="G53" s="153">
        <v>70.19</v>
      </c>
      <c r="H53" s="153">
        <v>187.58</v>
      </c>
      <c r="I53" s="153">
        <v>318.86</v>
      </c>
      <c r="J53" s="153">
        <v>727.75</v>
      </c>
    </row>
    <row r="54" spans="1:10" ht="24" customHeight="1" x14ac:dyDescent="0.3">
      <c r="A54" s="16" t="s">
        <v>48</v>
      </c>
      <c r="B54" s="16" t="s">
        <v>705</v>
      </c>
      <c r="C54" s="153">
        <v>27</v>
      </c>
      <c r="D54" s="153">
        <v>0</v>
      </c>
      <c r="E54" s="153">
        <v>49.5</v>
      </c>
      <c r="F54" s="153">
        <v>76.66</v>
      </c>
      <c r="G54" s="153">
        <v>70.19</v>
      </c>
      <c r="H54" s="153">
        <v>163.77000000000001</v>
      </c>
      <c r="I54" s="153">
        <v>317.99</v>
      </c>
      <c r="J54" s="153">
        <v>705.11</v>
      </c>
    </row>
    <row r="55" spans="1:10" ht="24" customHeight="1" x14ac:dyDescent="0.3">
      <c r="A55" s="18" t="s">
        <v>706</v>
      </c>
      <c r="B55" s="18" t="s">
        <v>49</v>
      </c>
      <c r="C55" s="154">
        <v>27</v>
      </c>
      <c r="D55" s="154">
        <v>0</v>
      </c>
      <c r="E55" s="154">
        <v>47.66</v>
      </c>
      <c r="F55" s="154">
        <v>77.959999999999994</v>
      </c>
      <c r="G55" s="154">
        <v>70.19</v>
      </c>
      <c r="H55" s="154">
        <v>161.02000000000001</v>
      </c>
      <c r="I55" s="154">
        <v>320.75</v>
      </c>
      <c r="J55" s="154">
        <v>704.58</v>
      </c>
    </row>
    <row r="56" spans="1:10" ht="15.6" x14ac:dyDescent="0.3">
      <c r="A56" s="208" t="s">
        <v>955</v>
      </c>
      <c r="B56" s="209"/>
      <c r="C56" s="156">
        <v>718</v>
      </c>
      <c r="D56" s="156">
        <v>0</v>
      </c>
      <c r="E56" s="156">
        <v>1238.9000000000001</v>
      </c>
      <c r="F56" s="156">
        <v>1883.165</v>
      </c>
      <c r="G56" s="156">
        <v>1715.84</v>
      </c>
      <c r="H56" s="156">
        <v>4007.415</v>
      </c>
      <c r="I56" s="156">
        <v>7677.02</v>
      </c>
      <c r="J56" s="156">
        <v>17240.34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9" t="s">
        <v>1604</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row>
    <row r="5" spans="1:295" ht="19.95" hidden="1" customHeight="1" x14ac:dyDescent="0.3">
      <c r="A5" s="237" t="s">
        <v>1605</v>
      </c>
      <c r="B5" s="23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7" t="s">
        <v>1606</v>
      </c>
      <c r="B6" s="237"/>
      <c r="C6" s="158" t="s">
        <v>1607</v>
      </c>
      <c r="D6" s="158" t="s">
        <v>1608</v>
      </c>
      <c r="E6" s="158" t="s">
        <v>1609</v>
      </c>
      <c r="F6" s="158" t="s">
        <v>1610</v>
      </c>
      <c r="G6" s="158" t="s">
        <v>1611</v>
      </c>
      <c r="H6" s="158" t="s">
        <v>1612</v>
      </c>
      <c r="I6" s="158" t="s">
        <v>1613</v>
      </c>
      <c r="J6" s="158" t="s">
        <v>1614</v>
      </c>
      <c r="K6" s="158" t="s">
        <v>1615</v>
      </c>
      <c r="L6" s="158" t="s">
        <v>1616</v>
      </c>
      <c r="M6" s="158" t="s">
        <v>1617</v>
      </c>
      <c r="N6" s="158" t="s">
        <v>1618</v>
      </c>
      <c r="O6" s="158" t="s">
        <v>1619</v>
      </c>
      <c r="P6" s="158" t="s">
        <v>1620</v>
      </c>
      <c r="Q6" s="158" t="s">
        <v>1621</v>
      </c>
      <c r="R6" s="158" t="s">
        <v>1622</v>
      </c>
      <c r="S6" s="158" t="s">
        <v>1623</v>
      </c>
      <c r="T6" s="158" t="s">
        <v>1624</v>
      </c>
      <c r="U6" s="158" t="s">
        <v>1625</v>
      </c>
      <c r="V6" s="158" t="s">
        <v>1626</v>
      </c>
      <c r="W6" s="158" t="s">
        <v>1627</v>
      </c>
      <c r="X6" s="158" t="s">
        <v>1628</v>
      </c>
      <c r="Y6" s="158" t="s">
        <v>1629</v>
      </c>
      <c r="Z6" s="158" t="s">
        <v>1630</v>
      </c>
      <c r="AA6" s="158" t="s">
        <v>1631</v>
      </c>
      <c r="AB6" s="158" t="s">
        <v>1632</v>
      </c>
      <c r="AC6" s="158" t="s">
        <v>1633</v>
      </c>
      <c r="AD6" s="158" t="s">
        <v>1634</v>
      </c>
      <c r="AE6" s="158" t="s">
        <v>1635</v>
      </c>
      <c r="AF6" s="158" t="s">
        <v>1636</v>
      </c>
      <c r="AG6" s="158" t="s">
        <v>1637</v>
      </c>
      <c r="AH6" s="158" t="s">
        <v>1638</v>
      </c>
      <c r="AI6" s="158" t="s">
        <v>1639</v>
      </c>
      <c r="AJ6" s="158" t="s">
        <v>1640</v>
      </c>
      <c r="AK6" s="158" t="s">
        <v>1641</v>
      </c>
      <c r="AL6" s="158" t="s">
        <v>1642</v>
      </c>
      <c r="AM6" s="158" t="s">
        <v>1643</v>
      </c>
      <c r="AN6" s="158" t="s">
        <v>1644</v>
      </c>
      <c r="AO6" s="158" t="s">
        <v>1645</v>
      </c>
      <c r="AP6" s="158" t="s">
        <v>1646</v>
      </c>
      <c r="AQ6" s="158" t="s">
        <v>1647</v>
      </c>
      <c r="AR6" s="158" t="s">
        <v>1648</v>
      </c>
      <c r="AS6" s="158" t="s">
        <v>1649</v>
      </c>
      <c r="AT6" s="158" t="s">
        <v>1650</v>
      </c>
      <c r="AU6" s="158" t="s">
        <v>1651</v>
      </c>
      <c r="AV6" s="158" t="s">
        <v>1652</v>
      </c>
      <c r="AW6" s="158" t="s">
        <v>1653</v>
      </c>
      <c r="AX6" s="158" t="s">
        <v>1654</v>
      </c>
      <c r="AY6" s="158" t="s">
        <v>1655</v>
      </c>
      <c r="AZ6" s="158" t="s">
        <v>1656</v>
      </c>
      <c r="BA6" s="158" t="s">
        <v>1657</v>
      </c>
      <c r="BB6" s="158" t="s">
        <v>1658</v>
      </c>
      <c r="BC6" s="158" t="s">
        <v>1659</v>
      </c>
      <c r="BD6" s="158" t="s">
        <v>1660</v>
      </c>
      <c r="BE6" s="158" t="s">
        <v>1661</v>
      </c>
      <c r="BF6" s="158" t="s">
        <v>1662</v>
      </c>
      <c r="BG6" s="158" t="s">
        <v>1663</v>
      </c>
      <c r="BH6" s="158" t="s">
        <v>1664</v>
      </c>
      <c r="BI6" s="158" t="s">
        <v>1665</v>
      </c>
      <c r="BJ6" s="158" t="s">
        <v>1666</v>
      </c>
      <c r="BK6" s="158" t="s">
        <v>1667</v>
      </c>
      <c r="BL6" s="158" t="s">
        <v>1668</v>
      </c>
      <c r="BM6" s="158" t="s">
        <v>1669</v>
      </c>
      <c r="BN6" s="158" t="s">
        <v>1670</v>
      </c>
      <c r="BO6" s="158" t="s">
        <v>1671</v>
      </c>
      <c r="BP6" s="158" t="s">
        <v>1672</v>
      </c>
      <c r="BQ6" s="158" t="s">
        <v>1673</v>
      </c>
      <c r="BR6" s="158" t="s">
        <v>1674</v>
      </c>
      <c r="BS6" s="158" t="s">
        <v>1675</v>
      </c>
      <c r="BT6" s="158" t="s">
        <v>1676</v>
      </c>
      <c r="BU6" s="158" t="s">
        <v>1677</v>
      </c>
      <c r="BV6" s="158" t="s">
        <v>1678</v>
      </c>
      <c r="BW6" s="158" t="s">
        <v>1679</v>
      </c>
      <c r="BX6" s="158" t="s">
        <v>1680</v>
      </c>
      <c r="BY6" s="158" t="s">
        <v>1681</v>
      </c>
      <c r="BZ6" s="158" t="s">
        <v>1682</v>
      </c>
      <c r="CA6" s="158" t="s">
        <v>1683</v>
      </c>
      <c r="CB6" s="158" t="s">
        <v>1684</v>
      </c>
      <c r="CC6" s="158" t="s">
        <v>1685</v>
      </c>
      <c r="CD6" s="158" t="s">
        <v>1686</v>
      </c>
      <c r="CE6" s="158" t="s">
        <v>1687</v>
      </c>
      <c r="CF6" s="158" t="s">
        <v>1688</v>
      </c>
      <c r="CG6" s="158" t="s">
        <v>1689</v>
      </c>
      <c r="CH6" s="158" t="s">
        <v>1690</v>
      </c>
      <c r="CI6" s="158" t="s">
        <v>1691</v>
      </c>
      <c r="CJ6" s="158" t="s">
        <v>1692</v>
      </c>
      <c r="CK6" s="158" t="s">
        <v>1693</v>
      </c>
      <c r="CL6" s="158" t="s">
        <v>1694</v>
      </c>
      <c r="CM6" s="158" t="s">
        <v>1695</v>
      </c>
      <c r="CN6" s="158" t="s">
        <v>1696</v>
      </c>
      <c r="CO6" s="158" t="s">
        <v>1697</v>
      </c>
      <c r="CP6" s="158" t="s">
        <v>1698</v>
      </c>
      <c r="CQ6" s="158" t="s">
        <v>1699</v>
      </c>
      <c r="CR6" s="158" t="s">
        <v>1700</v>
      </c>
      <c r="CS6" s="158" t="s">
        <v>1701</v>
      </c>
      <c r="CT6" s="158" t="s">
        <v>1702</v>
      </c>
      <c r="CU6" s="158" t="s">
        <v>1703</v>
      </c>
      <c r="CV6" s="158" t="s">
        <v>1704</v>
      </c>
      <c r="CW6" s="158" t="s">
        <v>1705</v>
      </c>
      <c r="CX6" s="158" t="s">
        <v>1706</v>
      </c>
      <c r="CY6" s="158" t="s">
        <v>1707</v>
      </c>
      <c r="CZ6" s="158" t="s">
        <v>1708</v>
      </c>
      <c r="DA6" s="158" t="s">
        <v>1709</v>
      </c>
      <c r="DB6" s="158" t="s">
        <v>1710</v>
      </c>
      <c r="DC6" s="158" t="s">
        <v>1711</v>
      </c>
      <c r="DD6" s="158" t="s">
        <v>1712</v>
      </c>
      <c r="DE6" s="158" t="s">
        <v>1713</v>
      </c>
      <c r="DF6" s="158" t="s">
        <v>1714</v>
      </c>
      <c r="DG6" s="158" t="s">
        <v>1715</v>
      </c>
      <c r="DH6" s="158" t="s">
        <v>1716</v>
      </c>
      <c r="DI6" s="158" t="s">
        <v>1717</v>
      </c>
      <c r="DJ6" s="158" t="s">
        <v>1718</v>
      </c>
      <c r="DK6" s="158" t="s">
        <v>1719</v>
      </c>
      <c r="DL6" s="158" t="s">
        <v>1720</v>
      </c>
      <c r="DM6" s="158" t="s">
        <v>1721</v>
      </c>
      <c r="DN6" s="158" t="s">
        <v>1722</v>
      </c>
      <c r="DO6" s="158" t="s">
        <v>1723</v>
      </c>
      <c r="DP6" s="158" t="s">
        <v>1724</v>
      </c>
      <c r="DQ6" s="158" t="s">
        <v>1725</v>
      </c>
      <c r="DR6" s="158" t="s">
        <v>1726</v>
      </c>
      <c r="DS6" s="158" t="s">
        <v>1727</v>
      </c>
      <c r="DT6" s="158" t="s">
        <v>1728</v>
      </c>
      <c r="DU6" s="158" t="s">
        <v>1729</v>
      </c>
      <c r="DV6" s="158" t="s">
        <v>1730</v>
      </c>
      <c r="DW6" s="158" t="s">
        <v>1731</v>
      </c>
      <c r="DX6" s="158" t="s">
        <v>1732</v>
      </c>
      <c r="DY6" s="158" t="s">
        <v>1733</v>
      </c>
      <c r="DZ6" s="158" t="s">
        <v>1734</v>
      </c>
      <c r="EA6" s="158" t="s">
        <v>1735</v>
      </c>
      <c r="EB6" s="158" t="s">
        <v>1736</v>
      </c>
      <c r="EC6" s="158" t="s">
        <v>1737</v>
      </c>
      <c r="ED6" s="158" t="s">
        <v>1738</v>
      </c>
      <c r="EE6" s="158" t="s">
        <v>1739</v>
      </c>
      <c r="EF6" s="158" t="s">
        <v>1740</v>
      </c>
      <c r="EG6" s="158" t="s">
        <v>1741</v>
      </c>
      <c r="EH6" s="158" t="s">
        <v>1742</v>
      </c>
      <c r="EI6" s="158" t="s">
        <v>1743</v>
      </c>
      <c r="EJ6" s="158" t="s">
        <v>1744</v>
      </c>
      <c r="EK6" s="158" t="s">
        <v>1745</v>
      </c>
      <c r="EL6" s="158" t="s">
        <v>1746</v>
      </c>
      <c r="EM6" s="158" t="s">
        <v>1747</v>
      </c>
      <c r="EN6" s="158" t="s">
        <v>1748</v>
      </c>
      <c r="EO6" s="158" t="s">
        <v>1749</v>
      </c>
      <c r="EP6" s="158" t="s">
        <v>1750</v>
      </c>
      <c r="EQ6" s="158" t="s">
        <v>1751</v>
      </c>
      <c r="ER6" s="158" t="s">
        <v>1752</v>
      </c>
      <c r="ES6" s="158" t="s">
        <v>1753</v>
      </c>
      <c r="ET6" s="158" t="s">
        <v>1754</v>
      </c>
      <c r="EU6" s="158" t="s">
        <v>1755</v>
      </c>
      <c r="EV6" s="158" t="s">
        <v>1756</v>
      </c>
      <c r="EW6" s="158" t="s">
        <v>1757</v>
      </c>
      <c r="EX6" s="158" t="s">
        <v>1758</v>
      </c>
      <c r="EY6" s="158" t="s">
        <v>1759</v>
      </c>
      <c r="EZ6" s="158" t="s">
        <v>1760</v>
      </c>
      <c r="FA6" s="158" t="s">
        <v>1761</v>
      </c>
      <c r="FB6" s="158" t="s">
        <v>1762</v>
      </c>
      <c r="FC6" s="158" t="s">
        <v>1763</v>
      </c>
      <c r="FD6" s="158" t="s">
        <v>1764</v>
      </c>
      <c r="FE6" s="158" t="s">
        <v>1765</v>
      </c>
      <c r="FF6" s="158" t="s">
        <v>1766</v>
      </c>
      <c r="FG6" s="158" t="s">
        <v>1767</v>
      </c>
      <c r="FH6" s="158" t="s">
        <v>1768</v>
      </c>
      <c r="FI6" s="158" t="s">
        <v>1769</v>
      </c>
      <c r="FJ6" s="158" t="s">
        <v>1770</v>
      </c>
      <c r="FK6" s="158" t="s">
        <v>1771</v>
      </c>
      <c r="FL6" s="158" t="s">
        <v>1772</v>
      </c>
      <c r="FM6" s="158" t="s">
        <v>1773</v>
      </c>
      <c r="FN6" s="158" t="s">
        <v>1774</v>
      </c>
      <c r="FO6" s="158" t="s">
        <v>1775</v>
      </c>
      <c r="FP6" s="158" t="s">
        <v>1776</v>
      </c>
      <c r="FQ6" s="158" t="s">
        <v>1777</v>
      </c>
      <c r="FR6" s="158" t="s">
        <v>1778</v>
      </c>
      <c r="FS6" s="158" t="s">
        <v>1779</v>
      </c>
      <c r="FT6" s="158" t="s">
        <v>1780</v>
      </c>
      <c r="FU6" s="158" t="s">
        <v>1781</v>
      </c>
      <c r="FV6" s="158" t="s">
        <v>1782</v>
      </c>
      <c r="FW6" s="158" t="s">
        <v>1783</v>
      </c>
      <c r="FX6" s="158" t="s">
        <v>1784</v>
      </c>
      <c r="FY6" s="158" t="s">
        <v>1785</v>
      </c>
      <c r="FZ6" s="158" t="s">
        <v>1786</v>
      </c>
      <c r="GA6" s="158" t="s">
        <v>1787</v>
      </c>
      <c r="GB6" s="158" t="s">
        <v>1788</v>
      </c>
      <c r="GC6" s="158" t="s">
        <v>1789</v>
      </c>
      <c r="GD6" s="158" t="s">
        <v>1790</v>
      </c>
      <c r="GE6" s="158" t="s">
        <v>1791</v>
      </c>
      <c r="GF6" s="158" t="s">
        <v>1792</v>
      </c>
      <c r="GG6" s="158" t="s">
        <v>1793</v>
      </c>
      <c r="GH6" s="158" t="s">
        <v>1794</v>
      </c>
      <c r="GI6" s="158" t="s">
        <v>1795</v>
      </c>
      <c r="GJ6" s="158" t="s">
        <v>1796</v>
      </c>
      <c r="GK6" s="158" t="s">
        <v>1797</v>
      </c>
      <c r="GL6" s="158" t="s">
        <v>1798</v>
      </c>
      <c r="GM6" s="158" t="s">
        <v>1799</v>
      </c>
      <c r="GN6" s="158" t="s">
        <v>1800</v>
      </c>
      <c r="GO6" s="158" t="s">
        <v>1801</v>
      </c>
      <c r="GP6" s="158" t="s">
        <v>1802</v>
      </c>
      <c r="GQ6" s="158" t="s">
        <v>1803</v>
      </c>
      <c r="GR6" s="158" t="s">
        <v>1804</v>
      </c>
      <c r="GS6" s="158" t="s">
        <v>1805</v>
      </c>
      <c r="GT6" s="158" t="s">
        <v>1806</v>
      </c>
      <c r="GU6" s="158" t="s">
        <v>1807</v>
      </c>
      <c r="GV6" s="158" t="s">
        <v>1808</v>
      </c>
      <c r="GW6" s="158" t="s">
        <v>1809</v>
      </c>
      <c r="GX6" s="158" t="s">
        <v>1810</v>
      </c>
      <c r="GY6" s="158" t="s">
        <v>1811</v>
      </c>
      <c r="GZ6" s="158" t="s">
        <v>1812</v>
      </c>
      <c r="HA6" s="158" t="s">
        <v>1813</v>
      </c>
      <c r="HB6" s="158" t="s">
        <v>1814</v>
      </c>
      <c r="HC6" s="158" t="s">
        <v>1815</v>
      </c>
      <c r="HD6" s="158" t="s">
        <v>1816</v>
      </c>
      <c r="HE6" s="158" t="s">
        <v>1817</v>
      </c>
      <c r="HF6" s="158" t="s">
        <v>1818</v>
      </c>
      <c r="HG6" s="158" t="s">
        <v>1819</v>
      </c>
      <c r="HH6" s="158" t="s">
        <v>1820</v>
      </c>
      <c r="HI6" s="158" t="s">
        <v>1821</v>
      </c>
      <c r="HJ6" s="158" t="s">
        <v>1822</v>
      </c>
      <c r="HK6" s="158" t="s">
        <v>1823</v>
      </c>
      <c r="HL6" s="158" t="s">
        <v>1824</v>
      </c>
      <c r="HM6" s="158" t="s">
        <v>1825</v>
      </c>
      <c r="HN6" s="158" t="s">
        <v>1826</v>
      </c>
      <c r="HO6" s="158" t="s">
        <v>1827</v>
      </c>
      <c r="HP6" s="158" t="s">
        <v>1828</v>
      </c>
      <c r="HQ6" s="158" t="s">
        <v>1829</v>
      </c>
      <c r="HR6" s="158" t="s">
        <v>1830</v>
      </c>
      <c r="HS6" s="158" t="s">
        <v>1831</v>
      </c>
      <c r="HT6" s="158" t="s">
        <v>1832</v>
      </c>
      <c r="HU6" s="158" t="s">
        <v>1833</v>
      </c>
      <c r="HV6" s="158" t="s">
        <v>1834</v>
      </c>
      <c r="HW6" s="158" t="s">
        <v>1835</v>
      </c>
      <c r="HX6" s="158" t="s">
        <v>1836</v>
      </c>
      <c r="HY6" s="158" t="s">
        <v>1837</v>
      </c>
      <c r="HZ6" s="158" t="s">
        <v>1838</v>
      </c>
      <c r="IA6" s="158" t="s">
        <v>1839</v>
      </c>
      <c r="IB6" s="158" t="s">
        <v>1840</v>
      </c>
      <c r="IC6" s="158" t="s">
        <v>1841</v>
      </c>
      <c r="ID6" s="158" t="s">
        <v>1842</v>
      </c>
      <c r="IE6" s="158" t="s">
        <v>1843</v>
      </c>
      <c r="IF6" s="158" t="s">
        <v>1844</v>
      </c>
      <c r="IG6" s="158" t="s">
        <v>1845</v>
      </c>
      <c r="IH6" s="158" t="s">
        <v>1846</v>
      </c>
      <c r="II6" s="158" t="s">
        <v>1847</v>
      </c>
      <c r="IJ6" s="158" t="s">
        <v>1848</v>
      </c>
      <c r="IK6" s="158" t="s">
        <v>1849</v>
      </c>
      <c r="IL6" s="158" t="s">
        <v>1850</v>
      </c>
      <c r="IM6" s="158" t="s">
        <v>1851</v>
      </c>
      <c r="IN6" s="158" t="s">
        <v>1852</v>
      </c>
      <c r="IO6" s="158" t="s">
        <v>1853</v>
      </c>
      <c r="IP6" s="158" t="s">
        <v>1854</v>
      </c>
      <c r="IQ6" s="158" t="s">
        <v>1855</v>
      </c>
      <c r="IR6" s="158" t="s">
        <v>1856</v>
      </c>
      <c r="IS6" s="158" t="s">
        <v>1857</v>
      </c>
      <c r="IT6" s="158" t="s">
        <v>1858</v>
      </c>
      <c r="IU6" s="158" t="s">
        <v>1859</v>
      </c>
      <c r="IV6" s="158" t="s">
        <v>1860</v>
      </c>
      <c r="IW6" s="158" t="s">
        <v>1861</v>
      </c>
      <c r="IX6" s="158" t="s">
        <v>1862</v>
      </c>
      <c r="IY6" s="158" t="s">
        <v>1863</v>
      </c>
      <c r="IZ6" s="158" t="s">
        <v>1864</v>
      </c>
      <c r="JA6" s="158" t="s">
        <v>1865</v>
      </c>
      <c r="JB6" s="158" t="s">
        <v>1866</v>
      </c>
      <c r="JC6" s="158" t="s">
        <v>1867</v>
      </c>
      <c r="JD6" s="158" t="s">
        <v>1868</v>
      </c>
      <c r="JE6" s="158" t="s">
        <v>1869</v>
      </c>
      <c r="JF6" s="158" t="s">
        <v>1870</v>
      </c>
      <c r="JG6" s="158" t="s">
        <v>1871</v>
      </c>
      <c r="JH6" s="158" t="s">
        <v>1872</v>
      </c>
      <c r="JI6" s="158" t="s">
        <v>1873</v>
      </c>
      <c r="JJ6" s="158" t="s">
        <v>1874</v>
      </c>
      <c r="JK6" s="158" t="s">
        <v>1875</v>
      </c>
      <c r="JL6" s="158" t="s">
        <v>1876</v>
      </c>
      <c r="JM6" s="158" t="s">
        <v>1877</v>
      </c>
      <c r="JN6" s="158" t="s">
        <v>1878</v>
      </c>
      <c r="JO6" s="158" t="s">
        <v>1879</v>
      </c>
      <c r="JP6" s="158" t="s">
        <v>1880</v>
      </c>
      <c r="JQ6" s="158" t="s">
        <v>1881</v>
      </c>
      <c r="JR6" s="158" t="s">
        <v>1882</v>
      </c>
      <c r="JS6" s="158" t="s">
        <v>1883</v>
      </c>
      <c r="JT6" s="158" t="s">
        <v>1884</v>
      </c>
      <c r="JU6" s="158" t="s">
        <v>1885</v>
      </c>
      <c r="JV6" s="158" t="s">
        <v>1886</v>
      </c>
      <c r="JW6" s="158" t="s">
        <v>1887</v>
      </c>
      <c r="JX6" s="158" t="s">
        <v>1888</v>
      </c>
      <c r="JY6" s="158" t="s">
        <v>1889</v>
      </c>
      <c r="JZ6" s="158" t="s">
        <v>1890</v>
      </c>
      <c r="KA6" s="158" t="s">
        <v>1891</v>
      </c>
      <c r="KB6" s="158" t="s">
        <v>1892</v>
      </c>
      <c r="KC6" s="158" t="s">
        <v>1893</v>
      </c>
      <c r="KD6" s="158" t="s">
        <v>1894</v>
      </c>
      <c r="KE6" s="158" t="s">
        <v>1895</v>
      </c>
      <c r="KF6" s="158" t="s">
        <v>1896</v>
      </c>
      <c r="KG6" s="158" t="s">
        <v>1897</v>
      </c>
      <c r="KH6" s="158" t="s">
        <v>1898</v>
      </c>
      <c r="KI6" s="158" t="s">
        <v>1899</v>
      </c>
    </row>
    <row r="7" spans="1:295" ht="27" customHeight="1" x14ac:dyDescent="0.3">
      <c r="A7" s="237" t="s">
        <v>230</v>
      </c>
      <c r="B7" s="237"/>
      <c r="C7" s="238" t="s">
        <v>1900</v>
      </c>
      <c r="D7" s="238"/>
      <c r="E7" s="238"/>
      <c r="F7" s="238" t="s">
        <v>1901</v>
      </c>
      <c r="G7" s="238" t="s">
        <v>1902</v>
      </c>
      <c r="H7" s="238"/>
      <c r="I7" s="238"/>
      <c r="J7" s="238"/>
      <c r="K7" s="238" t="s">
        <v>1903</v>
      </c>
      <c r="L7" s="238"/>
      <c r="M7" s="238"/>
      <c r="N7" s="238" t="s">
        <v>1904</v>
      </c>
      <c r="O7" s="238" t="s">
        <v>1905</v>
      </c>
      <c r="P7" s="238"/>
      <c r="Q7" s="238" t="s">
        <v>1906</v>
      </c>
      <c r="R7" s="238"/>
      <c r="S7" s="238" t="s">
        <v>1907</v>
      </c>
      <c r="T7" s="238"/>
      <c r="U7" s="238" t="s">
        <v>1908</v>
      </c>
      <c r="V7" s="238"/>
      <c r="W7" s="238"/>
      <c r="X7" s="238" t="s">
        <v>1909</v>
      </c>
      <c r="Y7" s="238"/>
      <c r="Z7" s="238"/>
      <c r="AA7" s="238" t="s">
        <v>1910</v>
      </c>
      <c r="AB7" s="238"/>
      <c r="AC7" s="238"/>
      <c r="AD7" s="238"/>
      <c r="AE7" s="238"/>
      <c r="AF7" s="238"/>
      <c r="AG7" s="238"/>
      <c r="AH7" s="238"/>
      <c r="AI7" s="238"/>
      <c r="AJ7" s="238" t="s">
        <v>1911</v>
      </c>
      <c r="AK7" s="238"/>
      <c r="AL7" s="238"/>
      <c r="AM7" s="238" t="s">
        <v>1912</v>
      </c>
      <c r="AN7" s="238"/>
      <c r="AO7" s="238" t="s">
        <v>1913</v>
      </c>
      <c r="AP7" s="238"/>
      <c r="AQ7" s="238" t="s">
        <v>1914</v>
      </c>
      <c r="AR7" s="238"/>
      <c r="AS7" s="238"/>
      <c r="AT7" s="238" t="s">
        <v>1915</v>
      </c>
      <c r="AU7" s="238"/>
      <c r="AV7" s="238" t="s">
        <v>1916</v>
      </c>
      <c r="AW7" s="238"/>
      <c r="AX7" s="238" t="s">
        <v>1915</v>
      </c>
      <c r="AY7" s="238"/>
      <c r="AZ7" s="238"/>
      <c r="BA7" s="238" t="s">
        <v>1917</v>
      </c>
      <c r="BB7" s="238" t="s">
        <v>1918</v>
      </c>
      <c r="BC7" s="238" t="s">
        <v>1919</v>
      </c>
      <c r="BD7" s="238"/>
      <c r="BE7" s="238"/>
      <c r="BF7" s="238" t="s">
        <v>1920</v>
      </c>
      <c r="BG7" s="238"/>
      <c r="BH7" s="238"/>
      <c r="BI7" s="238"/>
      <c r="BJ7" s="238"/>
      <c r="BK7" s="238" t="s">
        <v>1921</v>
      </c>
      <c r="BL7" s="238" t="s">
        <v>1922</v>
      </c>
      <c r="BM7" s="238"/>
      <c r="BN7" s="238" t="s">
        <v>1923</v>
      </c>
      <c r="BO7" s="238"/>
      <c r="BP7" s="238"/>
      <c r="BQ7" s="238" t="s">
        <v>1924</v>
      </c>
      <c r="BR7" s="238"/>
      <c r="BS7" s="238"/>
      <c r="BT7" s="238"/>
      <c r="BU7" s="238" t="s">
        <v>1925</v>
      </c>
      <c r="BV7" s="238" t="s">
        <v>1926</v>
      </c>
      <c r="BW7" s="238" t="s">
        <v>1927</v>
      </c>
      <c r="BX7" s="238"/>
      <c r="BY7" s="238"/>
      <c r="BZ7" s="238"/>
      <c r="CA7" s="238" t="s">
        <v>1928</v>
      </c>
      <c r="CB7" s="238"/>
      <c r="CC7" s="238"/>
      <c r="CD7" s="238"/>
      <c r="CE7" s="238"/>
      <c r="CF7" s="238" t="s">
        <v>1929</v>
      </c>
      <c r="CG7" s="238"/>
      <c r="CH7" s="238"/>
      <c r="CI7" s="238"/>
      <c r="CJ7" s="238" t="s">
        <v>1930</v>
      </c>
      <c r="CK7" s="238"/>
      <c r="CL7" s="238" t="s">
        <v>1931</v>
      </c>
      <c r="CM7" s="238"/>
      <c r="CN7" s="238" t="s">
        <v>1932</v>
      </c>
      <c r="CO7" s="238" t="s">
        <v>1933</v>
      </c>
      <c r="CP7" s="238"/>
      <c r="CQ7" s="238"/>
      <c r="CR7" s="238" t="s">
        <v>1934</v>
      </c>
      <c r="CS7" s="238"/>
      <c r="CT7" s="238"/>
      <c r="CU7" s="238"/>
      <c r="CV7" s="238"/>
      <c r="CW7" s="238" t="s">
        <v>1935</v>
      </c>
      <c r="CX7" s="238" t="s">
        <v>1936</v>
      </c>
      <c r="CY7" s="238"/>
      <c r="CZ7" s="238"/>
      <c r="DA7" s="238"/>
      <c r="DB7" s="238"/>
      <c r="DC7" s="238"/>
      <c r="DD7" s="238" t="s">
        <v>1937</v>
      </c>
      <c r="DE7" s="238"/>
      <c r="DF7" s="238"/>
      <c r="DG7" s="238" t="s">
        <v>1938</v>
      </c>
      <c r="DH7" s="238"/>
      <c r="DI7" s="238" t="s">
        <v>1939</v>
      </c>
      <c r="DJ7" s="238"/>
      <c r="DK7" s="238" t="s">
        <v>1940</v>
      </c>
      <c r="DL7" s="238" t="s">
        <v>1941</v>
      </c>
      <c r="DM7" s="238"/>
      <c r="DN7" s="238"/>
      <c r="DO7" s="238"/>
      <c r="DP7" s="238"/>
      <c r="DQ7" s="238" t="s">
        <v>1942</v>
      </c>
      <c r="DR7" s="238" t="s">
        <v>1943</v>
      </c>
      <c r="DS7" s="238" t="s">
        <v>1944</v>
      </c>
      <c r="DT7" s="238"/>
      <c r="DU7" s="238"/>
      <c r="DV7" s="238"/>
      <c r="DW7" s="238"/>
      <c r="DX7" s="238"/>
      <c r="DY7" s="238"/>
      <c r="DZ7" s="238"/>
      <c r="EA7" s="238" t="s">
        <v>1945</v>
      </c>
      <c r="EB7" s="238" t="s">
        <v>1946</v>
      </c>
      <c r="EC7" s="238"/>
      <c r="ED7" s="238"/>
      <c r="EE7" s="238" t="s">
        <v>1945</v>
      </c>
      <c r="EF7" s="238"/>
      <c r="EG7" s="238" t="s">
        <v>1947</v>
      </c>
      <c r="EH7" s="238" t="s">
        <v>1948</v>
      </c>
      <c r="EI7" s="238"/>
      <c r="EJ7" s="238" t="s">
        <v>1949</v>
      </c>
      <c r="EK7" s="238"/>
      <c r="EL7" s="238"/>
      <c r="EM7" s="238"/>
      <c r="EN7" s="238"/>
      <c r="EO7" s="238"/>
      <c r="EP7" s="238"/>
      <c r="EQ7" s="238"/>
      <c r="ER7" s="238"/>
      <c r="ES7" s="238"/>
      <c r="ET7" s="238" t="s">
        <v>1950</v>
      </c>
      <c r="EU7" s="238" t="s">
        <v>1951</v>
      </c>
      <c r="EV7" s="238" t="s">
        <v>1952</v>
      </c>
      <c r="EW7" s="238" t="s">
        <v>1953</v>
      </c>
      <c r="EX7" s="238" t="s">
        <v>1954</v>
      </c>
      <c r="EY7" s="238" t="s">
        <v>1955</v>
      </c>
      <c r="EZ7" s="238" t="s">
        <v>1956</v>
      </c>
      <c r="FA7" s="238"/>
      <c r="FB7" s="238" t="s">
        <v>1957</v>
      </c>
      <c r="FC7" s="238"/>
      <c r="FD7" s="238" t="s">
        <v>1958</v>
      </c>
      <c r="FE7" s="238"/>
      <c r="FF7" s="238"/>
      <c r="FG7" s="238" t="s">
        <v>1959</v>
      </c>
      <c r="FH7" s="238"/>
      <c r="FI7" s="238"/>
      <c r="FJ7" s="238" t="s">
        <v>1960</v>
      </c>
      <c r="FK7" s="238"/>
      <c r="FL7" s="238"/>
      <c r="FM7" s="238" t="s">
        <v>1961</v>
      </c>
      <c r="FN7" s="238"/>
      <c r="FO7" s="238"/>
      <c r="FP7" s="238" t="s">
        <v>1962</v>
      </c>
      <c r="FQ7" s="238"/>
      <c r="FR7" s="238"/>
      <c r="FS7" s="238" t="s">
        <v>1963</v>
      </c>
      <c r="FT7" s="238" t="s">
        <v>1962</v>
      </c>
      <c r="FU7" s="238"/>
      <c r="FV7" s="238"/>
      <c r="FW7" s="238"/>
      <c r="FX7" s="238" t="s">
        <v>1964</v>
      </c>
      <c r="FY7" s="238" t="s">
        <v>1965</v>
      </c>
      <c r="FZ7" s="238" t="s">
        <v>1966</v>
      </c>
      <c r="GA7" s="238" t="s">
        <v>1967</v>
      </c>
      <c r="GB7" s="238" t="s">
        <v>1968</v>
      </c>
      <c r="GC7" s="238" t="s">
        <v>1969</v>
      </c>
      <c r="GD7" s="238"/>
      <c r="GE7" s="238" t="s">
        <v>1970</v>
      </c>
      <c r="GF7" s="238" t="s">
        <v>1971</v>
      </c>
      <c r="GG7" s="238" t="s">
        <v>1972</v>
      </c>
      <c r="GH7" s="238" t="s">
        <v>1973</v>
      </c>
      <c r="GI7" s="238" t="s">
        <v>1974</v>
      </c>
      <c r="GJ7" s="238"/>
      <c r="GK7" s="238" t="s">
        <v>1973</v>
      </c>
      <c r="GL7" s="238" t="s">
        <v>1975</v>
      </c>
      <c r="GM7" s="238"/>
      <c r="GN7" s="238" t="s">
        <v>1976</v>
      </c>
      <c r="GO7" s="238" t="s">
        <v>1977</v>
      </c>
      <c r="GP7" s="238" t="s">
        <v>1972</v>
      </c>
      <c r="GQ7" s="238"/>
      <c r="GR7" s="238" t="s">
        <v>1978</v>
      </c>
      <c r="GS7" s="238"/>
      <c r="GT7" s="238"/>
      <c r="GU7" s="238" t="s">
        <v>1979</v>
      </c>
      <c r="GV7" s="238" t="s">
        <v>1974</v>
      </c>
      <c r="GW7" s="238"/>
      <c r="GX7" s="238" t="s">
        <v>1980</v>
      </c>
      <c r="GY7" s="238" t="s">
        <v>1981</v>
      </c>
      <c r="GZ7" s="238"/>
      <c r="HA7" s="238" t="s">
        <v>1980</v>
      </c>
      <c r="HB7" s="238" t="s">
        <v>1982</v>
      </c>
      <c r="HC7" s="238"/>
      <c r="HD7" s="238" t="s">
        <v>1983</v>
      </c>
      <c r="HE7" s="238" t="s">
        <v>1984</v>
      </c>
      <c r="HF7" s="238" t="s">
        <v>1985</v>
      </c>
      <c r="HG7" s="238" t="s">
        <v>1986</v>
      </c>
      <c r="HH7" s="238" t="s">
        <v>1984</v>
      </c>
      <c r="HI7" s="238" t="s">
        <v>1987</v>
      </c>
      <c r="HJ7" s="238"/>
      <c r="HK7" s="238"/>
      <c r="HL7" s="238"/>
      <c r="HM7" s="238"/>
      <c r="HN7" s="238"/>
      <c r="HO7" s="238" t="s">
        <v>1988</v>
      </c>
      <c r="HP7" s="238"/>
      <c r="HQ7" s="238"/>
      <c r="HR7" s="238"/>
      <c r="HS7" s="238"/>
      <c r="HT7" s="238"/>
      <c r="HU7" s="238"/>
      <c r="HV7" s="238"/>
      <c r="HW7" s="238"/>
      <c r="HX7" s="238"/>
      <c r="HY7" s="238" t="s">
        <v>1989</v>
      </c>
      <c r="HZ7" s="238"/>
      <c r="IA7" s="238" t="s">
        <v>1990</v>
      </c>
      <c r="IB7" s="238"/>
      <c r="IC7" s="238"/>
      <c r="ID7" s="238"/>
      <c r="IE7" s="238"/>
      <c r="IF7" s="238"/>
      <c r="IG7" s="238"/>
      <c r="IH7" s="238"/>
      <c r="II7" s="238"/>
      <c r="IJ7" s="238" t="s">
        <v>1991</v>
      </c>
      <c r="IK7" s="238"/>
      <c r="IL7" s="238"/>
      <c r="IM7" s="238"/>
      <c r="IN7" s="238"/>
      <c r="IO7" s="238" t="s">
        <v>1992</v>
      </c>
      <c r="IP7" s="238"/>
      <c r="IQ7" s="238" t="s">
        <v>1993</v>
      </c>
      <c r="IR7" s="238"/>
      <c r="IS7" s="238" t="s">
        <v>1994</v>
      </c>
      <c r="IT7" s="238"/>
      <c r="IU7" s="238"/>
      <c r="IV7" s="238"/>
      <c r="IW7" s="238" t="s">
        <v>1995</v>
      </c>
      <c r="IX7" s="238"/>
      <c r="IY7" s="238" t="s">
        <v>1996</v>
      </c>
      <c r="IZ7" s="238" t="s">
        <v>1997</v>
      </c>
      <c r="JA7" s="238" t="s">
        <v>1998</v>
      </c>
      <c r="JB7" s="238" t="s">
        <v>1999</v>
      </c>
      <c r="JC7" s="238"/>
      <c r="JD7" s="238" t="s">
        <v>2000</v>
      </c>
      <c r="JE7" s="238"/>
      <c r="JF7" s="238" t="s">
        <v>2001</v>
      </c>
      <c r="JG7" s="238"/>
      <c r="JH7" s="238"/>
      <c r="JI7" s="238" t="s">
        <v>2002</v>
      </c>
      <c r="JJ7" s="238"/>
      <c r="JK7" s="238"/>
      <c r="JL7" s="238"/>
      <c r="JM7" s="238"/>
      <c r="JN7" s="238"/>
      <c r="JO7" s="238" t="s">
        <v>2003</v>
      </c>
      <c r="JP7" s="238"/>
      <c r="JQ7" s="238" t="s">
        <v>2004</v>
      </c>
      <c r="JR7" s="238"/>
      <c r="JS7" s="238"/>
      <c r="JT7" s="238" t="s">
        <v>2005</v>
      </c>
      <c r="JU7" s="238" t="s">
        <v>2006</v>
      </c>
      <c r="JV7" s="238" t="s">
        <v>2007</v>
      </c>
      <c r="JW7" s="238" t="s">
        <v>1990</v>
      </c>
      <c r="JX7" s="238" t="s">
        <v>2008</v>
      </c>
      <c r="JY7" s="238" t="s">
        <v>2009</v>
      </c>
      <c r="JZ7" s="238" t="s">
        <v>2010</v>
      </c>
      <c r="KA7" s="238"/>
      <c r="KB7" s="238"/>
      <c r="KC7" s="238" t="s">
        <v>2011</v>
      </c>
      <c r="KD7" s="238"/>
      <c r="KE7" s="238"/>
      <c r="KF7" s="238" t="s">
        <v>2006</v>
      </c>
      <c r="KG7" s="238" t="s">
        <v>2012</v>
      </c>
      <c r="KH7" s="238" t="s">
        <v>2013</v>
      </c>
      <c r="KI7" s="238"/>
    </row>
    <row r="8" spans="1:295" ht="27" customHeight="1" x14ac:dyDescent="0.3">
      <c r="A8" s="157" t="s">
        <v>44</v>
      </c>
      <c r="B8" s="157" t="s">
        <v>422</v>
      </c>
      <c r="C8" s="158" t="s">
        <v>299</v>
      </c>
      <c r="D8" s="158" t="s">
        <v>2014</v>
      </c>
      <c r="E8" s="158" t="s">
        <v>2015</v>
      </c>
      <c r="F8" s="158" t="s">
        <v>2016</v>
      </c>
      <c r="G8" s="158" t="s">
        <v>2017</v>
      </c>
      <c r="H8" s="158" t="s">
        <v>330</v>
      </c>
      <c r="I8" s="158" t="s">
        <v>2018</v>
      </c>
      <c r="J8" s="158" t="s">
        <v>2019</v>
      </c>
      <c r="K8" s="158" t="s">
        <v>2020</v>
      </c>
      <c r="L8" s="158" t="s">
        <v>2021</v>
      </c>
      <c r="M8" s="158" t="s">
        <v>304</v>
      </c>
      <c r="N8" s="158" t="s">
        <v>2022</v>
      </c>
      <c r="O8" s="159" t="s">
        <v>2023</v>
      </c>
      <c r="P8" s="158" t="s">
        <v>2024</v>
      </c>
      <c r="Q8" s="158" t="s">
        <v>2025</v>
      </c>
      <c r="R8" s="158" t="s">
        <v>2024</v>
      </c>
      <c r="S8" s="158" t="s">
        <v>2026</v>
      </c>
      <c r="T8" s="158" t="s">
        <v>2019</v>
      </c>
      <c r="U8" s="158" t="s">
        <v>2027</v>
      </c>
      <c r="V8" s="158" t="s">
        <v>2028</v>
      </c>
      <c r="W8" s="158" t="s">
        <v>2029</v>
      </c>
      <c r="X8" s="158" t="s">
        <v>2030</v>
      </c>
      <c r="Y8" s="158" t="s">
        <v>2031</v>
      </c>
      <c r="Z8" s="158" t="s">
        <v>2032</v>
      </c>
      <c r="AA8" s="158" t="s">
        <v>2033</v>
      </c>
      <c r="AB8" s="158" t="s">
        <v>2034</v>
      </c>
      <c r="AC8" s="158" t="s">
        <v>2035</v>
      </c>
      <c r="AD8" s="158" t="s">
        <v>2036</v>
      </c>
      <c r="AE8" s="158" t="s">
        <v>2037</v>
      </c>
      <c r="AF8" s="158" t="s">
        <v>2022</v>
      </c>
      <c r="AG8" s="158" t="s">
        <v>2023</v>
      </c>
      <c r="AH8" s="158" t="s">
        <v>2038</v>
      </c>
      <c r="AI8" s="158" t="s">
        <v>2039</v>
      </c>
      <c r="AJ8" s="159" t="s">
        <v>2040</v>
      </c>
      <c r="AK8" s="159" t="s">
        <v>2041</v>
      </c>
      <c r="AL8" s="158" t="s">
        <v>2042</v>
      </c>
      <c r="AM8" s="158" t="s">
        <v>2040</v>
      </c>
      <c r="AN8" s="158" t="s">
        <v>2041</v>
      </c>
      <c r="AO8" s="158" t="s">
        <v>2043</v>
      </c>
      <c r="AP8" s="158" t="s">
        <v>2044</v>
      </c>
      <c r="AQ8" s="158" t="s">
        <v>2045</v>
      </c>
      <c r="AR8" s="158" t="s">
        <v>2046</v>
      </c>
      <c r="AS8" s="158" t="s">
        <v>2047</v>
      </c>
      <c r="AT8" s="159" t="s">
        <v>2048</v>
      </c>
      <c r="AU8" s="159" t="s">
        <v>2049</v>
      </c>
      <c r="AV8" s="158" t="s">
        <v>2050</v>
      </c>
      <c r="AW8" s="158" t="s">
        <v>2051</v>
      </c>
      <c r="AX8" s="158" t="s">
        <v>2052</v>
      </c>
      <c r="AY8" s="158" t="s">
        <v>2053</v>
      </c>
      <c r="AZ8" s="158" t="s">
        <v>2054</v>
      </c>
      <c r="BA8" s="158" t="s">
        <v>2055</v>
      </c>
      <c r="BB8" s="159" t="s">
        <v>2056</v>
      </c>
      <c r="BC8" s="158" t="s">
        <v>272</v>
      </c>
      <c r="BD8" s="158" t="s">
        <v>2057</v>
      </c>
      <c r="BE8" s="158" t="s">
        <v>2058</v>
      </c>
      <c r="BF8" s="158" t="s">
        <v>2048</v>
      </c>
      <c r="BG8" s="158" t="s">
        <v>2049</v>
      </c>
      <c r="BH8" s="158" t="s">
        <v>2059</v>
      </c>
      <c r="BI8" s="158" t="s">
        <v>2060</v>
      </c>
      <c r="BJ8" s="158" t="s">
        <v>2061</v>
      </c>
      <c r="BK8" s="158" t="s">
        <v>2062</v>
      </c>
      <c r="BL8" s="158" t="s">
        <v>2063</v>
      </c>
      <c r="BM8" s="158" t="s">
        <v>2064</v>
      </c>
      <c r="BN8" s="158" t="s">
        <v>2056</v>
      </c>
      <c r="BO8" s="158" t="s">
        <v>2065</v>
      </c>
      <c r="BP8" s="158" t="s">
        <v>2066</v>
      </c>
      <c r="BQ8" s="158" t="s">
        <v>2067</v>
      </c>
      <c r="BR8" s="158" t="s">
        <v>2068</v>
      </c>
      <c r="BS8" s="158" t="s">
        <v>2069</v>
      </c>
      <c r="BT8" s="158" t="s">
        <v>2070</v>
      </c>
      <c r="BU8" s="158" t="s">
        <v>2070</v>
      </c>
      <c r="BV8" s="158" t="s">
        <v>2071</v>
      </c>
      <c r="BW8" s="158" t="s">
        <v>2072</v>
      </c>
      <c r="BX8" s="158" t="s">
        <v>2073</v>
      </c>
      <c r="BY8" s="158" t="s">
        <v>2074</v>
      </c>
      <c r="BZ8" s="158" t="s">
        <v>2075</v>
      </c>
      <c r="CA8" s="158" t="s">
        <v>2076</v>
      </c>
      <c r="CB8" s="158" t="s">
        <v>2077</v>
      </c>
      <c r="CC8" s="158" t="s">
        <v>2078</v>
      </c>
      <c r="CD8" s="158" t="s">
        <v>2079</v>
      </c>
      <c r="CE8" s="158" t="s">
        <v>2080</v>
      </c>
      <c r="CF8" s="158" t="s">
        <v>2081</v>
      </c>
      <c r="CG8" s="158" t="s">
        <v>2082</v>
      </c>
      <c r="CH8" s="158" t="s">
        <v>2083</v>
      </c>
      <c r="CI8" s="158" t="s">
        <v>2084</v>
      </c>
      <c r="CJ8" s="158" t="s">
        <v>2085</v>
      </c>
      <c r="CK8" s="158" t="s">
        <v>2086</v>
      </c>
      <c r="CL8" s="158" t="s">
        <v>2087</v>
      </c>
      <c r="CM8" s="158" t="s">
        <v>2088</v>
      </c>
      <c r="CN8" s="158" t="s">
        <v>2089</v>
      </c>
      <c r="CO8" s="158" t="s">
        <v>2090</v>
      </c>
      <c r="CP8" s="158" t="s">
        <v>2091</v>
      </c>
      <c r="CQ8" s="158" t="s">
        <v>2092</v>
      </c>
      <c r="CR8" s="158" t="s">
        <v>2093</v>
      </c>
      <c r="CS8" s="158" t="s">
        <v>2094</v>
      </c>
      <c r="CT8" s="158" t="s">
        <v>2095</v>
      </c>
      <c r="CU8" s="158" t="s">
        <v>2096</v>
      </c>
      <c r="CV8" s="158" t="s">
        <v>2097</v>
      </c>
      <c r="CW8" s="158" t="s">
        <v>2098</v>
      </c>
      <c r="CX8" s="158" t="s">
        <v>2099</v>
      </c>
      <c r="CY8" s="158" t="s">
        <v>2100</v>
      </c>
      <c r="CZ8" s="158" t="s">
        <v>2101</v>
      </c>
      <c r="DA8" s="158" t="s">
        <v>2102</v>
      </c>
      <c r="DB8" s="158" t="s">
        <v>2103</v>
      </c>
      <c r="DC8" s="158" t="s">
        <v>2104</v>
      </c>
      <c r="DD8" s="158" t="s">
        <v>2083</v>
      </c>
      <c r="DE8" s="158" t="s">
        <v>2084</v>
      </c>
      <c r="DF8" s="158" t="s">
        <v>2105</v>
      </c>
      <c r="DG8" s="158" t="s">
        <v>2106</v>
      </c>
      <c r="DH8" s="158" t="s">
        <v>2107</v>
      </c>
      <c r="DI8" s="158" t="s">
        <v>2108</v>
      </c>
      <c r="DJ8" s="158" t="s">
        <v>2109</v>
      </c>
      <c r="DK8" s="158" t="s">
        <v>2110</v>
      </c>
      <c r="DL8" s="158" t="s">
        <v>2100</v>
      </c>
      <c r="DM8" s="158" t="s">
        <v>2101</v>
      </c>
      <c r="DN8" s="158" t="s">
        <v>2102</v>
      </c>
      <c r="DO8" s="158" t="s">
        <v>2111</v>
      </c>
      <c r="DP8" s="158" t="s">
        <v>2112</v>
      </c>
      <c r="DQ8" s="158" t="s">
        <v>2113</v>
      </c>
      <c r="DR8" s="158" t="s">
        <v>2114</v>
      </c>
      <c r="DS8" s="158" t="s">
        <v>2115</v>
      </c>
      <c r="DT8" s="158" t="s">
        <v>2116</v>
      </c>
      <c r="DU8" s="158" t="s">
        <v>2099</v>
      </c>
      <c r="DV8" s="158" t="s">
        <v>2100</v>
      </c>
      <c r="DW8" s="158" t="s">
        <v>2105</v>
      </c>
      <c r="DX8" s="158" t="s">
        <v>2114</v>
      </c>
      <c r="DY8" s="158" t="s">
        <v>2117</v>
      </c>
      <c r="DZ8" s="158" t="s">
        <v>2118</v>
      </c>
      <c r="EA8" s="158" t="s">
        <v>2119</v>
      </c>
      <c r="EB8" s="158" t="s">
        <v>2120</v>
      </c>
      <c r="EC8" s="158" t="s">
        <v>2121</v>
      </c>
      <c r="ED8" s="158" t="s">
        <v>2122</v>
      </c>
      <c r="EE8" s="158" t="s">
        <v>2123</v>
      </c>
      <c r="EF8" s="158" t="s">
        <v>2124</v>
      </c>
      <c r="EG8" s="158" t="s">
        <v>2057</v>
      </c>
      <c r="EH8" s="158" t="s">
        <v>2067</v>
      </c>
      <c r="EI8" s="158" t="s">
        <v>2125</v>
      </c>
      <c r="EJ8" s="158" t="s">
        <v>2126</v>
      </c>
      <c r="EK8" s="158" t="s">
        <v>2127</v>
      </c>
      <c r="EL8" s="158" t="s">
        <v>2128</v>
      </c>
      <c r="EM8" s="158" t="s">
        <v>2129</v>
      </c>
      <c r="EN8" s="158" t="s">
        <v>2130</v>
      </c>
      <c r="EO8" s="158" t="s">
        <v>2131</v>
      </c>
      <c r="EP8" s="158" t="s">
        <v>2132</v>
      </c>
      <c r="EQ8" s="158" t="s">
        <v>2133</v>
      </c>
      <c r="ER8" s="158" t="s">
        <v>2134</v>
      </c>
      <c r="ES8" s="158" t="s">
        <v>2135</v>
      </c>
      <c r="ET8" s="158" t="s">
        <v>2136</v>
      </c>
      <c r="EU8" s="158" t="s">
        <v>2137</v>
      </c>
      <c r="EV8" s="158" t="s">
        <v>2138</v>
      </c>
      <c r="EW8" s="158" t="s">
        <v>2139</v>
      </c>
      <c r="EX8" s="158" t="s">
        <v>2140</v>
      </c>
      <c r="EY8" s="158" t="s">
        <v>322</v>
      </c>
      <c r="EZ8" s="158" t="s">
        <v>2141</v>
      </c>
      <c r="FA8" s="158" t="s">
        <v>2142</v>
      </c>
      <c r="FB8" s="158" t="s">
        <v>2124</v>
      </c>
      <c r="FC8" s="158" t="s">
        <v>2129</v>
      </c>
      <c r="FD8" s="158" t="s">
        <v>2143</v>
      </c>
      <c r="FE8" s="158" t="s">
        <v>2144</v>
      </c>
      <c r="FF8" s="158" t="s">
        <v>2145</v>
      </c>
      <c r="FG8" s="158" t="s">
        <v>2146</v>
      </c>
      <c r="FH8" s="158" t="s">
        <v>2147</v>
      </c>
      <c r="FI8" s="158" t="s">
        <v>2148</v>
      </c>
      <c r="FJ8" s="158" t="s">
        <v>2076</v>
      </c>
      <c r="FK8" s="158" t="s">
        <v>2077</v>
      </c>
      <c r="FL8" s="158" t="s">
        <v>2149</v>
      </c>
      <c r="FM8" s="158" t="s">
        <v>2117</v>
      </c>
      <c r="FN8" s="158" t="s">
        <v>2118</v>
      </c>
      <c r="FO8" s="158" t="s">
        <v>2150</v>
      </c>
      <c r="FP8" s="158" t="s">
        <v>2151</v>
      </c>
      <c r="FQ8" s="159" t="s">
        <v>2152</v>
      </c>
      <c r="FR8" s="158" t="s">
        <v>2153</v>
      </c>
      <c r="FS8" s="158" t="s">
        <v>2154</v>
      </c>
      <c r="FT8" s="158" t="s">
        <v>2155</v>
      </c>
      <c r="FU8" s="158" t="s">
        <v>2156</v>
      </c>
      <c r="FV8" s="158" t="s">
        <v>2157</v>
      </c>
      <c r="FW8" s="158" t="s">
        <v>2158</v>
      </c>
      <c r="FX8" s="158" t="s">
        <v>2159</v>
      </c>
      <c r="FY8" s="158" t="s">
        <v>2160</v>
      </c>
      <c r="FZ8" s="158" t="s">
        <v>2161</v>
      </c>
      <c r="GA8" s="158" t="s">
        <v>2126</v>
      </c>
      <c r="GB8" s="159" t="s">
        <v>2162</v>
      </c>
      <c r="GC8" s="158" t="s">
        <v>2151</v>
      </c>
      <c r="GD8" s="158" t="s">
        <v>2150</v>
      </c>
      <c r="GE8" s="158" t="s">
        <v>2163</v>
      </c>
      <c r="GF8" s="159" t="s">
        <v>2164</v>
      </c>
      <c r="GG8" s="158" t="s">
        <v>2165</v>
      </c>
      <c r="GH8" s="158" t="s">
        <v>2166</v>
      </c>
      <c r="GI8" s="158" t="s">
        <v>2099</v>
      </c>
      <c r="GJ8" s="158" t="s">
        <v>2167</v>
      </c>
      <c r="GK8" s="158" t="s">
        <v>2168</v>
      </c>
      <c r="GL8" s="158" t="s">
        <v>2169</v>
      </c>
      <c r="GM8" s="158" t="s">
        <v>2170</v>
      </c>
      <c r="GN8" s="158" t="s">
        <v>2171</v>
      </c>
      <c r="GO8" s="158" t="s">
        <v>40</v>
      </c>
      <c r="GP8" s="158" t="s">
        <v>2172</v>
      </c>
      <c r="GQ8" s="159" t="s">
        <v>40</v>
      </c>
      <c r="GR8" s="158" t="s">
        <v>2173</v>
      </c>
      <c r="GS8" s="158" t="s">
        <v>2174</v>
      </c>
      <c r="GT8" s="158" t="s">
        <v>2175</v>
      </c>
      <c r="GU8" s="158" t="s">
        <v>2176</v>
      </c>
      <c r="GV8" s="158" t="s">
        <v>2177</v>
      </c>
      <c r="GW8" s="158" t="s">
        <v>34</v>
      </c>
      <c r="GX8" s="158" t="s">
        <v>2178</v>
      </c>
      <c r="GY8" s="158" t="s">
        <v>2179</v>
      </c>
      <c r="GZ8" s="158" t="s">
        <v>2180</v>
      </c>
      <c r="HA8" s="158" t="s">
        <v>2181</v>
      </c>
      <c r="HB8" s="159" t="s">
        <v>2182</v>
      </c>
      <c r="HC8" s="159" t="s">
        <v>2183</v>
      </c>
      <c r="HD8" s="158" t="s">
        <v>2184</v>
      </c>
      <c r="HE8" s="158" t="s">
        <v>2184</v>
      </c>
      <c r="HF8" s="158" t="s">
        <v>396</v>
      </c>
      <c r="HG8" s="158" t="s">
        <v>396</v>
      </c>
      <c r="HH8" s="158" t="s">
        <v>2185</v>
      </c>
      <c r="HI8" s="159" t="s">
        <v>2182</v>
      </c>
      <c r="HJ8" s="159" t="s">
        <v>2183</v>
      </c>
      <c r="HK8" s="158" t="s">
        <v>2186</v>
      </c>
      <c r="HL8" s="158" t="s">
        <v>2187</v>
      </c>
      <c r="HM8" s="158" t="s">
        <v>2188</v>
      </c>
      <c r="HN8" s="158" t="s">
        <v>2189</v>
      </c>
      <c r="HO8" s="158" t="s">
        <v>2190</v>
      </c>
      <c r="HP8" s="158" t="s">
        <v>2191</v>
      </c>
      <c r="HQ8" s="158" t="s">
        <v>2192</v>
      </c>
      <c r="HR8" s="158" t="s">
        <v>2193</v>
      </c>
      <c r="HS8" s="158" t="s">
        <v>2194</v>
      </c>
      <c r="HT8" s="158" t="s">
        <v>2195</v>
      </c>
      <c r="HU8" s="158" t="s">
        <v>2196</v>
      </c>
      <c r="HV8" s="158" t="s">
        <v>2197</v>
      </c>
      <c r="HW8" s="158" t="s">
        <v>2198</v>
      </c>
      <c r="HX8" s="158" t="s">
        <v>2199</v>
      </c>
      <c r="HY8" s="158" t="s">
        <v>2200</v>
      </c>
      <c r="HZ8" s="158" t="s">
        <v>2201</v>
      </c>
      <c r="IA8" s="158" t="s">
        <v>2202</v>
      </c>
      <c r="IB8" s="158" t="s">
        <v>2203</v>
      </c>
      <c r="IC8" s="158" t="s">
        <v>2204</v>
      </c>
      <c r="ID8" s="158" t="s">
        <v>2205</v>
      </c>
      <c r="IE8" s="158" t="s">
        <v>2206</v>
      </c>
      <c r="IF8" s="158" t="s">
        <v>2192</v>
      </c>
      <c r="IG8" s="158" t="s">
        <v>2193</v>
      </c>
      <c r="IH8" s="158" t="s">
        <v>2207</v>
      </c>
      <c r="II8" s="158" t="s">
        <v>2208</v>
      </c>
      <c r="IJ8" s="158" t="s">
        <v>2185</v>
      </c>
      <c r="IK8" s="158" t="s">
        <v>2125</v>
      </c>
      <c r="IL8" s="159" t="s">
        <v>409</v>
      </c>
      <c r="IM8" s="159" t="s">
        <v>2209</v>
      </c>
      <c r="IN8" s="158" t="s">
        <v>2210</v>
      </c>
      <c r="IO8" s="158" t="s">
        <v>2209</v>
      </c>
      <c r="IP8" s="158" t="s">
        <v>2211</v>
      </c>
      <c r="IQ8" s="158" t="s">
        <v>2212</v>
      </c>
      <c r="IR8" s="158" t="s">
        <v>2213</v>
      </c>
      <c r="IS8" s="159" t="s">
        <v>2211</v>
      </c>
      <c r="IT8" s="158" t="s">
        <v>2214</v>
      </c>
      <c r="IU8" s="158" t="s">
        <v>2215</v>
      </c>
      <c r="IV8" s="158" t="s">
        <v>2212</v>
      </c>
      <c r="IW8" s="159" t="s">
        <v>409</v>
      </c>
      <c r="IX8" s="158" t="s">
        <v>2213</v>
      </c>
      <c r="IY8" s="158" t="s">
        <v>415</v>
      </c>
      <c r="IZ8" s="158" t="s">
        <v>415</v>
      </c>
      <c r="JA8" s="158" t="s">
        <v>2216</v>
      </c>
      <c r="JB8" s="158" t="s">
        <v>2217</v>
      </c>
      <c r="JC8" s="158" t="s">
        <v>2218</v>
      </c>
      <c r="JD8" s="158" t="s">
        <v>2219</v>
      </c>
      <c r="JE8" s="158" t="s">
        <v>2220</v>
      </c>
      <c r="JF8" s="158" t="s">
        <v>2218</v>
      </c>
      <c r="JG8" s="158" t="s">
        <v>2221</v>
      </c>
      <c r="JH8" s="158" t="s">
        <v>2222</v>
      </c>
      <c r="JI8" s="158" t="s">
        <v>2221</v>
      </c>
      <c r="JJ8" s="158" t="s">
        <v>2223</v>
      </c>
      <c r="JK8" s="158" t="s">
        <v>2224</v>
      </c>
      <c r="JL8" s="158" t="s">
        <v>2225</v>
      </c>
      <c r="JM8" s="158" t="s">
        <v>2226</v>
      </c>
      <c r="JN8" s="158" t="s">
        <v>2227</v>
      </c>
      <c r="JO8" s="158" t="s">
        <v>2228</v>
      </c>
      <c r="JP8" s="158" t="s">
        <v>2229</v>
      </c>
      <c r="JQ8" s="158" t="s">
        <v>2230</v>
      </c>
      <c r="JR8" s="158" t="s">
        <v>2231</v>
      </c>
      <c r="JS8" s="158" t="s">
        <v>2232</v>
      </c>
      <c r="JT8" s="158" t="s">
        <v>360</v>
      </c>
      <c r="JU8" s="158" t="s">
        <v>2206</v>
      </c>
      <c r="JV8" s="158" t="s">
        <v>2233</v>
      </c>
      <c r="JW8" s="158" t="s">
        <v>2234</v>
      </c>
      <c r="JX8" s="158" t="s">
        <v>2235</v>
      </c>
      <c r="JY8" s="158" t="s">
        <v>2236</v>
      </c>
      <c r="JZ8" s="158" t="s">
        <v>2237</v>
      </c>
      <c r="KA8" s="158" t="s">
        <v>2186</v>
      </c>
      <c r="KB8" s="158" t="s">
        <v>2238</v>
      </c>
      <c r="KC8" s="158" t="s">
        <v>2237</v>
      </c>
      <c r="KD8" s="158" t="s">
        <v>2187</v>
      </c>
      <c r="KE8" s="158" t="s">
        <v>2239</v>
      </c>
      <c r="KF8" s="158" t="s">
        <v>2240</v>
      </c>
      <c r="KG8" s="158" t="s">
        <v>2240</v>
      </c>
      <c r="KH8" s="158" t="s">
        <v>2241</v>
      </c>
      <c r="KI8" s="158" t="s">
        <v>2069</v>
      </c>
    </row>
    <row r="9" spans="1:295" ht="18" customHeight="1" x14ac:dyDescent="0.3">
      <c r="A9" s="160" t="s">
        <v>48</v>
      </c>
      <c r="B9" s="160" t="s">
        <v>659</v>
      </c>
      <c r="C9" s="161"/>
      <c r="D9" s="162">
        <v>14.9613</v>
      </c>
      <c r="E9" s="162">
        <v>-21.7317</v>
      </c>
      <c r="F9" s="162">
        <v>4.7022000000000004</v>
      </c>
      <c r="G9" s="162">
        <v>24.8111</v>
      </c>
      <c r="H9" s="161"/>
      <c r="I9" s="162">
        <v>44.421700000000001</v>
      </c>
      <c r="J9" s="162">
        <v>-93.805199999999999</v>
      </c>
      <c r="K9" s="162">
        <v>50.124000000000002</v>
      </c>
      <c r="L9" s="162">
        <v>25.273199999999999</v>
      </c>
      <c r="M9" s="162">
        <v>24.997199999999999</v>
      </c>
      <c r="N9" s="162">
        <v>11.1</v>
      </c>
      <c r="O9" s="162">
        <v>-45.238</v>
      </c>
      <c r="P9" s="162">
        <v>41.8</v>
      </c>
      <c r="Q9" s="162">
        <v>20.7</v>
      </c>
      <c r="R9" s="162">
        <v>-39.6</v>
      </c>
      <c r="S9" s="162">
        <v>14.473100000000001</v>
      </c>
      <c r="T9" s="162">
        <v>55.368600000000001</v>
      </c>
      <c r="U9" s="162">
        <v>13.473699999999999</v>
      </c>
      <c r="V9" s="162">
        <v>13.6617</v>
      </c>
      <c r="W9" s="162">
        <v>22.576499999999999</v>
      </c>
      <c r="X9" s="161"/>
      <c r="Y9" s="161"/>
      <c r="Z9" s="161"/>
      <c r="AA9" s="161"/>
      <c r="AB9" s="161"/>
      <c r="AC9" s="162">
        <v>-49.92</v>
      </c>
      <c r="AD9" s="162">
        <v>-50.07</v>
      </c>
      <c r="AE9" s="161"/>
      <c r="AF9" s="162">
        <v>-11.1</v>
      </c>
      <c r="AG9" s="162">
        <v>44</v>
      </c>
      <c r="AH9" s="162">
        <v>5.9210000000000003</v>
      </c>
      <c r="AI9" s="162">
        <v>0.16200000000000001</v>
      </c>
      <c r="AJ9" s="163">
        <v>44.48</v>
      </c>
      <c r="AK9" s="162">
        <v>-43.98</v>
      </c>
      <c r="AL9" s="162">
        <v>-47.19</v>
      </c>
      <c r="AM9" s="162">
        <v>44.44</v>
      </c>
      <c r="AN9" s="162">
        <v>44.07</v>
      </c>
      <c r="AO9" s="162">
        <v>17.650300000000001</v>
      </c>
      <c r="AP9" s="162">
        <v>-1.3385</v>
      </c>
      <c r="AQ9" s="162">
        <v>58.253900000000002</v>
      </c>
      <c r="AR9" s="162">
        <v>59.823599999999999</v>
      </c>
      <c r="AS9" s="162">
        <v>38.935099999999998</v>
      </c>
      <c r="AT9" s="162">
        <v>-38.475700000000003</v>
      </c>
      <c r="AU9" s="162">
        <v>-40.635100000000001</v>
      </c>
      <c r="AV9" s="162">
        <v>24.1568</v>
      </c>
      <c r="AW9" s="162">
        <v>33.417700000000004</v>
      </c>
      <c r="AX9" s="162">
        <v>63.831299999999999</v>
      </c>
      <c r="AY9" s="162">
        <v>63.421700000000001</v>
      </c>
      <c r="AZ9" s="162">
        <v>19.571300000000001</v>
      </c>
      <c r="BA9" s="162">
        <v>19.886700000000001</v>
      </c>
      <c r="BB9" s="162">
        <v>-456.66019999999997</v>
      </c>
      <c r="BC9" s="162">
        <v>3.9828999999999999</v>
      </c>
      <c r="BD9" s="162">
        <v>-12.9</v>
      </c>
      <c r="BE9" s="162">
        <v>-12.6</v>
      </c>
      <c r="BF9" s="162">
        <v>47.798900000000003</v>
      </c>
      <c r="BG9" s="162">
        <v>46.719200000000001</v>
      </c>
      <c r="BH9" s="162">
        <v>-5.6189999999999998</v>
      </c>
      <c r="BI9" s="161"/>
      <c r="BJ9" s="162">
        <v>-59.887799999999999</v>
      </c>
      <c r="BK9" s="162">
        <v>5.3212999999999999</v>
      </c>
      <c r="BL9" s="162">
        <v>6.4729999999999999</v>
      </c>
      <c r="BM9" s="162">
        <v>4.3846999999999996</v>
      </c>
      <c r="BN9" s="162">
        <v>503.21949999999998</v>
      </c>
      <c r="BO9" s="162">
        <v>93.233999999999995</v>
      </c>
      <c r="BP9" s="162">
        <v>92.837299999999999</v>
      </c>
      <c r="BQ9" s="162">
        <v>-483.98540000000003</v>
      </c>
      <c r="BR9" s="162">
        <v>425.91340000000002</v>
      </c>
      <c r="BS9" s="161"/>
      <c r="BT9" s="162">
        <v>-57.0824</v>
      </c>
      <c r="BU9" s="162">
        <v>58.9465</v>
      </c>
      <c r="BV9" s="162">
        <v>82.041899999999998</v>
      </c>
      <c r="BW9" s="162">
        <v>27.83</v>
      </c>
      <c r="BX9" s="162">
        <v>26.17</v>
      </c>
      <c r="BY9" s="162">
        <v>59.18</v>
      </c>
      <c r="BZ9" s="162">
        <v>79.19</v>
      </c>
      <c r="CA9" s="162">
        <v>14.7395</v>
      </c>
      <c r="CB9" s="162">
        <v>15.543200000000001</v>
      </c>
      <c r="CC9" s="162">
        <v>46.616999999999997</v>
      </c>
      <c r="CD9" s="162">
        <v>47.966299999999997</v>
      </c>
      <c r="CE9" s="162">
        <v>-3.1048</v>
      </c>
      <c r="CF9" s="162">
        <v>-130.3253</v>
      </c>
      <c r="CG9" s="162">
        <v>-128.92490000000001</v>
      </c>
      <c r="CH9" s="162">
        <v>2.5007999999999999</v>
      </c>
      <c r="CI9" s="162">
        <v>0</v>
      </c>
      <c r="CJ9" s="161"/>
      <c r="CK9" s="161"/>
      <c r="CL9" s="162">
        <v>114.9</v>
      </c>
      <c r="CM9" s="162">
        <v>104.1</v>
      </c>
      <c r="CN9" s="162">
        <v>-14.41</v>
      </c>
      <c r="CO9" s="162">
        <v>54.123399999999997</v>
      </c>
      <c r="CP9" s="162">
        <v>52.949800000000003</v>
      </c>
      <c r="CQ9" s="162">
        <v>52.922400000000003</v>
      </c>
      <c r="CR9" s="162">
        <v>-50.1492</v>
      </c>
      <c r="CS9" s="162">
        <v>-48.826500000000003</v>
      </c>
      <c r="CT9" s="162">
        <v>63.816099999999999</v>
      </c>
      <c r="CU9" s="162">
        <v>-58.7102</v>
      </c>
      <c r="CV9" s="162">
        <v>70.095500000000001</v>
      </c>
      <c r="CW9" s="162">
        <v>13.706899999999999</v>
      </c>
      <c r="CX9" s="162">
        <v>58.23</v>
      </c>
      <c r="CY9" s="162">
        <v>31.04</v>
      </c>
      <c r="CZ9" s="162">
        <v>36.3354</v>
      </c>
      <c r="DA9" s="162">
        <v>34.5749</v>
      </c>
      <c r="DB9" s="162">
        <v>-39.92</v>
      </c>
      <c r="DC9" s="162">
        <v>-3.5941999999999998</v>
      </c>
      <c r="DD9" s="161"/>
      <c r="DE9" s="161"/>
      <c r="DF9" s="162">
        <v>-82.511899999999997</v>
      </c>
      <c r="DG9" s="161"/>
      <c r="DH9" s="161"/>
      <c r="DI9" s="162">
        <v>-68</v>
      </c>
      <c r="DJ9" s="162">
        <v>-70.2</v>
      </c>
      <c r="DK9" s="162">
        <v>23.782699999999998</v>
      </c>
      <c r="DL9" s="162">
        <v>41.317700000000002</v>
      </c>
      <c r="DM9" s="162">
        <v>49.797199999999997</v>
      </c>
      <c r="DN9" s="162">
        <v>58.612099999999998</v>
      </c>
      <c r="DO9" s="162">
        <v>41.31</v>
      </c>
      <c r="DP9" s="162">
        <v>-6.47</v>
      </c>
      <c r="DQ9" s="162">
        <v>51.5685</v>
      </c>
      <c r="DR9" s="162">
        <v>82.427199999999999</v>
      </c>
      <c r="DS9" s="162">
        <v>-15.54</v>
      </c>
      <c r="DT9" s="162">
        <v>-15.83</v>
      </c>
      <c r="DU9" s="162">
        <v>82.81</v>
      </c>
      <c r="DV9" s="162">
        <v>54.88</v>
      </c>
      <c r="DW9" s="162">
        <v>82.490899999999996</v>
      </c>
      <c r="DX9" s="162">
        <v>80.781800000000004</v>
      </c>
      <c r="DY9" s="162">
        <v>51.3934</v>
      </c>
      <c r="DZ9" s="162">
        <v>49.281799999999997</v>
      </c>
      <c r="EA9" s="162">
        <v>211.0514</v>
      </c>
      <c r="EB9" s="162">
        <v>168.95689999999999</v>
      </c>
      <c r="EC9" s="162">
        <v>162.30199999999999</v>
      </c>
      <c r="ED9" s="162">
        <v>163.62690000000001</v>
      </c>
      <c r="EE9" s="162">
        <v>99.434299999999993</v>
      </c>
      <c r="EF9" s="162">
        <v>84.991200000000006</v>
      </c>
      <c r="EG9" s="162">
        <v>-24.814</v>
      </c>
      <c r="EH9" s="162">
        <v>497.65359999999998</v>
      </c>
      <c r="EI9" s="162">
        <v>391.91160000000002</v>
      </c>
      <c r="EJ9" s="161"/>
      <c r="EK9" s="162">
        <v>-26.033999999999999</v>
      </c>
      <c r="EL9" s="162">
        <v>-24.029900000000001</v>
      </c>
      <c r="EM9" s="162">
        <v>-8.4451000000000001</v>
      </c>
      <c r="EN9" s="162">
        <v>24.504100000000001</v>
      </c>
      <c r="EO9" s="162">
        <v>22.8949</v>
      </c>
      <c r="EP9" s="162">
        <v>50.735999999999997</v>
      </c>
      <c r="EQ9" s="162">
        <v>-16.5471</v>
      </c>
      <c r="ER9" s="162">
        <v>-17.395</v>
      </c>
      <c r="ES9" s="162">
        <v>-44.834600000000002</v>
      </c>
      <c r="ET9" s="162">
        <v>0</v>
      </c>
      <c r="EU9" s="162">
        <v>-15.56</v>
      </c>
      <c r="EV9" s="162">
        <v>1</v>
      </c>
      <c r="EW9" s="162">
        <v>16.8642</v>
      </c>
      <c r="EX9" s="162">
        <v>-21.4786</v>
      </c>
      <c r="EY9" s="162">
        <v>-38.057699999999997</v>
      </c>
      <c r="EZ9" s="162">
        <v>-37.377400000000002</v>
      </c>
      <c r="FA9" s="162">
        <v>8.3239000000000001</v>
      </c>
      <c r="FB9" s="162">
        <v>-81.629199999999997</v>
      </c>
      <c r="FC9" s="162">
        <v>43.340400000000002</v>
      </c>
      <c r="FD9" s="162">
        <v>24.1843</v>
      </c>
      <c r="FE9" s="161"/>
      <c r="FF9" s="162">
        <v>23.4663</v>
      </c>
      <c r="FG9" s="162">
        <v>41.512599999999999</v>
      </c>
      <c r="FH9" s="162">
        <v>41.075400000000002</v>
      </c>
      <c r="FI9" s="162">
        <v>40.326900000000002</v>
      </c>
      <c r="FJ9" s="162">
        <v>-15.7409</v>
      </c>
      <c r="FK9" s="162">
        <v>-16.410699999999999</v>
      </c>
      <c r="FL9" s="162">
        <v>61.791400000000003</v>
      </c>
      <c r="FM9" s="162">
        <v>-48.495600000000003</v>
      </c>
      <c r="FN9" s="162">
        <v>-48.067500000000003</v>
      </c>
      <c r="FO9" s="162">
        <v>12.151199999999999</v>
      </c>
      <c r="FP9" s="162">
        <v>11.480700000000001</v>
      </c>
      <c r="FQ9" s="162">
        <v>50.217399999999998</v>
      </c>
      <c r="FR9" s="162">
        <v>1.36</v>
      </c>
      <c r="FS9" s="162">
        <v>1.0578000000000001</v>
      </c>
      <c r="FT9" s="162">
        <v>0.92810000000000004</v>
      </c>
      <c r="FU9" s="162">
        <v>0.27</v>
      </c>
      <c r="FV9" s="162">
        <v>19.760000000000002</v>
      </c>
      <c r="FW9" s="162">
        <v>48.115600000000001</v>
      </c>
      <c r="FX9" s="161"/>
      <c r="FY9" s="162">
        <v>-1.5</v>
      </c>
      <c r="FZ9" s="162">
        <v>4.22</v>
      </c>
      <c r="GA9" s="161"/>
      <c r="GB9" s="162">
        <v>52.03</v>
      </c>
      <c r="GC9" s="162">
        <v>-12.0838</v>
      </c>
      <c r="GD9" s="162">
        <v>-13.508900000000001</v>
      </c>
      <c r="GE9" s="162">
        <v>12.19</v>
      </c>
      <c r="GF9" s="162">
        <v>78.815899999999999</v>
      </c>
      <c r="GG9" s="162">
        <v>25.5</v>
      </c>
      <c r="GH9" s="162">
        <v>-3.9759000000000002</v>
      </c>
      <c r="GI9" s="162">
        <v>-15.0123</v>
      </c>
      <c r="GJ9" s="162">
        <v>-16.136299999999999</v>
      </c>
      <c r="GK9" s="162">
        <v>1.7345999999999999</v>
      </c>
      <c r="GL9" s="161"/>
      <c r="GM9" s="161"/>
      <c r="GN9" s="162">
        <v>-15.588800000000001</v>
      </c>
      <c r="GO9" s="162">
        <v>-15.735300000000001</v>
      </c>
      <c r="GP9" s="162">
        <v>18.611000000000001</v>
      </c>
      <c r="GQ9" s="162">
        <v>16.235099999999999</v>
      </c>
      <c r="GR9" s="162">
        <v>58.862699999999997</v>
      </c>
      <c r="GS9" s="162">
        <v>59.022599999999997</v>
      </c>
      <c r="GT9" s="162">
        <v>-105.41289999999999</v>
      </c>
      <c r="GU9" s="162">
        <v>-22.846499999999999</v>
      </c>
      <c r="GV9" s="162">
        <v>40.569499999999998</v>
      </c>
      <c r="GW9" s="162">
        <v>-3.0655000000000001</v>
      </c>
      <c r="GX9" s="162">
        <v>12.395</v>
      </c>
      <c r="GY9" s="162">
        <v>7.6675000000000004</v>
      </c>
      <c r="GZ9" s="162">
        <v>7.3738000000000001</v>
      </c>
      <c r="HA9" s="162">
        <v>13</v>
      </c>
      <c r="HB9" s="162">
        <v>122.581</v>
      </c>
      <c r="HC9" s="162">
        <v>122.8186</v>
      </c>
      <c r="HD9" s="162">
        <v>88.4</v>
      </c>
      <c r="HE9" s="162">
        <v>-88.444699999999997</v>
      </c>
      <c r="HF9" s="162">
        <v>-269.3657</v>
      </c>
      <c r="HG9" s="162">
        <v>274.66149999999999</v>
      </c>
      <c r="HH9" s="162">
        <v>413.74189999999999</v>
      </c>
      <c r="HI9" s="162">
        <v>-119.24939999999999</v>
      </c>
      <c r="HJ9" s="162">
        <v>-117.4847</v>
      </c>
      <c r="HK9" s="162">
        <v>-61.801099999999998</v>
      </c>
      <c r="HL9" s="162">
        <v>-53.946199999999997</v>
      </c>
      <c r="HM9" s="162">
        <v>80.6066</v>
      </c>
      <c r="HN9" s="162">
        <v>80.051000000000002</v>
      </c>
      <c r="HO9" s="162">
        <v>-76.409099999999995</v>
      </c>
      <c r="HP9" s="161"/>
      <c r="HQ9" s="162">
        <v>32.830399999999997</v>
      </c>
      <c r="HR9" s="162">
        <v>32.764499999999998</v>
      </c>
      <c r="HS9" s="162">
        <v>-43.9345</v>
      </c>
      <c r="HT9" s="162">
        <v>-43.660699999999999</v>
      </c>
      <c r="HU9" s="162">
        <v>100.56</v>
      </c>
      <c r="HV9" s="162">
        <v>100.51</v>
      </c>
      <c r="HW9" s="162">
        <v>12</v>
      </c>
      <c r="HX9" s="162">
        <v>11.4</v>
      </c>
      <c r="HY9" s="162">
        <v>18.520299999999999</v>
      </c>
      <c r="HZ9" s="162">
        <v>29.28</v>
      </c>
      <c r="IA9" s="162">
        <v>-351.80739999999997</v>
      </c>
      <c r="IB9" s="162">
        <v>109.92319999999999</v>
      </c>
      <c r="IC9" s="162">
        <v>108.9517</v>
      </c>
      <c r="ID9" s="162">
        <v>15</v>
      </c>
      <c r="IE9" s="162">
        <v>-48.5</v>
      </c>
      <c r="IF9" s="162">
        <v>-31.8</v>
      </c>
      <c r="IG9" s="162">
        <v>-31.9</v>
      </c>
      <c r="IH9" s="161"/>
      <c r="II9" s="161"/>
      <c r="IJ9" s="162">
        <v>-403.23270000000002</v>
      </c>
      <c r="IK9" s="162">
        <v>-359.19060000000002</v>
      </c>
      <c r="IL9" s="162">
        <v>450.7817</v>
      </c>
      <c r="IM9" s="162">
        <v>368.52969999999999</v>
      </c>
      <c r="IN9" s="162">
        <v>23.060099999999998</v>
      </c>
      <c r="IO9" s="162">
        <v>-360.2364</v>
      </c>
      <c r="IP9" s="162">
        <v>359.70710000000003</v>
      </c>
      <c r="IQ9" s="162">
        <v>-154.3194</v>
      </c>
      <c r="IR9" s="162">
        <v>-220.50829999999999</v>
      </c>
      <c r="IS9" s="162">
        <v>-357.98860000000002</v>
      </c>
      <c r="IT9" s="162">
        <v>97.367500000000007</v>
      </c>
      <c r="IU9" s="162">
        <v>94.063199999999995</v>
      </c>
      <c r="IV9" s="162">
        <v>160.62549999999999</v>
      </c>
      <c r="IW9" s="162">
        <v>-435.63310000000001</v>
      </c>
      <c r="IX9" s="162">
        <v>227.46440000000001</v>
      </c>
      <c r="IY9" s="162">
        <v>-211.9254</v>
      </c>
      <c r="IZ9" s="162">
        <v>216.55369999999999</v>
      </c>
      <c r="JA9" s="162">
        <v>-8.3841000000000001</v>
      </c>
      <c r="JB9" s="161"/>
      <c r="JC9" s="162">
        <v>10.48</v>
      </c>
      <c r="JD9" s="162">
        <v>8.1780000000000008</v>
      </c>
      <c r="JE9" s="162">
        <v>8.2159999999999993</v>
      </c>
      <c r="JF9" s="162">
        <v>-10.32</v>
      </c>
      <c r="JG9" s="162">
        <v>-12.72</v>
      </c>
      <c r="JH9" s="161"/>
      <c r="JI9" s="162">
        <v>13.1273</v>
      </c>
      <c r="JJ9" s="162">
        <v>-23.2898</v>
      </c>
      <c r="JK9" s="162">
        <v>-40.987299999999998</v>
      </c>
      <c r="JL9" s="162">
        <v>22.9</v>
      </c>
      <c r="JM9" s="162">
        <v>49.738</v>
      </c>
      <c r="JN9" s="162">
        <v>50.86</v>
      </c>
      <c r="JO9" s="161"/>
      <c r="JP9" s="161"/>
      <c r="JQ9" s="162">
        <v>51.088200000000001</v>
      </c>
      <c r="JR9" s="162">
        <v>52.480699999999999</v>
      </c>
      <c r="JS9" s="162">
        <v>52.2545</v>
      </c>
      <c r="JT9" s="161"/>
      <c r="JU9" s="162">
        <v>49.6</v>
      </c>
      <c r="JV9" s="162">
        <v>20.8642</v>
      </c>
      <c r="JW9" s="161"/>
      <c r="JX9" s="161"/>
      <c r="JY9" s="162">
        <v>-54.915399999999998</v>
      </c>
      <c r="JZ9" s="162">
        <v>81.836600000000004</v>
      </c>
      <c r="KA9" s="162">
        <v>63.918199999999999</v>
      </c>
      <c r="KB9" s="162">
        <v>-54.723300000000002</v>
      </c>
      <c r="KC9" s="162">
        <v>-81.272000000000006</v>
      </c>
      <c r="KD9" s="162">
        <v>52.763399999999997</v>
      </c>
      <c r="KE9" s="162">
        <v>26.9665</v>
      </c>
      <c r="KF9" s="162">
        <v>-58.5</v>
      </c>
      <c r="KG9" s="162">
        <v>59.4</v>
      </c>
      <c r="KH9" s="162">
        <v>148.09960000000001</v>
      </c>
      <c r="KI9" s="162">
        <v>-57.1462</v>
      </c>
    </row>
    <row r="10" spans="1:295" ht="18" customHeight="1" x14ac:dyDescent="0.3">
      <c r="A10" s="160" t="s">
        <v>48</v>
      </c>
      <c r="B10" s="160" t="s">
        <v>660</v>
      </c>
      <c r="C10" s="164"/>
      <c r="D10" s="165">
        <v>14.617699999999999</v>
      </c>
      <c r="E10" s="165">
        <v>-20.8566</v>
      </c>
      <c r="F10" s="165">
        <v>9.6674000000000007</v>
      </c>
      <c r="G10" s="165">
        <v>24.864599999999999</v>
      </c>
      <c r="H10" s="164"/>
      <c r="I10" s="165">
        <v>42.640500000000003</v>
      </c>
      <c r="J10" s="165">
        <v>-90.844300000000004</v>
      </c>
      <c r="K10" s="165">
        <v>47.833399999999997</v>
      </c>
      <c r="L10" s="165">
        <v>24.061299999999999</v>
      </c>
      <c r="M10" s="165">
        <v>23.629100000000001</v>
      </c>
      <c r="N10" s="165">
        <v>17.760000000000002</v>
      </c>
      <c r="O10" s="165">
        <v>-46.265999999999998</v>
      </c>
      <c r="P10" s="165">
        <v>41.8</v>
      </c>
      <c r="Q10" s="165">
        <v>19.872</v>
      </c>
      <c r="R10" s="165">
        <v>-41.8</v>
      </c>
      <c r="S10" s="165">
        <v>13.911799999999999</v>
      </c>
      <c r="T10" s="165">
        <v>53.616799999999998</v>
      </c>
      <c r="U10" s="165">
        <v>13.2681</v>
      </c>
      <c r="V10" s="165">
        <v>13.1463</v>
      </c>
      <c r="W10" s="165">
        <v>21.8827</v>
      </c>
      <c r="X10" s="164"/>
      <c r="Y10" s="164"/>
      <c r="Z10" s="164"/>
      <c r="AA10" s="164"/>
      <c r="AB10" s="164"/>
      <c r="AC10" s="165">
        <v>-43.49</v>
      </c>
      <c r="AD10" s="165">
        <v>-43.94</v>
      </c>
      <c r="AE10" s="164"/>
      <c r="AF10" s="165">
        <v>-17.760000000000002</v>
      </c>
      <c r="AG10" s="165">
        <v>44</v>
      </c>
      <c r="AH10" s="165">
        <v>6.101</v>
      </c>
      <c r="AI10" s="165">
        <v>0.16200000000000001</v>
      </c>
      <c r="AJ10" s="166">
        <v>30.74</v>
      </c>
      <c r="AK10" s="165">
        <v>-30.24</v>
      </c>
      <c r="AL10" s="165">
        <v>-65.02</v>
      </c>
      <c r="AM10" s="165">
        <v>30.3</v>
      </c>
      <c r="AN10" s="165">
        <v>30.02</v>
      </c>
      <c r="AO10" s="165">
        <v>17.2041</v>
      </c>
      <c r="AP10" s="165">
        <v>-1.5008999999999999</v>
      </c>
      <c r="AQ10" s="165">
        <v>54.939100000000003</v>
      </c>
      <c r="AR10" s="165">
        <v>57.28</v>
      </c>
      <c r="AS10" s="165">
        <v>39.587899999999998</v>
      </c>
      <c r="AT10" s="165">
        <v>-33.5792</v>
      </c>
      <c r="AU10" s="165">
        <v>-33.750799999999998</v>
      </c>
      <c r="AV10" s="165">
        <v>10.536199999999999</v>
      </c>
      <c r="AW10" s="165">
        <v>11.389200000000001</v>
      </c>
      <c r="AX10" s="165">
        <v>64.135999999999996</v>
      </c>
      <c r="AY10" s="165">
        <v>64.866200000000006</v>
      </c>
      <c r="AZ10" s="165">
        <v>5.6249000000000002</v>
      </c>
      <c r="BA10" s="165">
        <v>4.3342999999999998</v>
      </c>
      <c r="BB10" s="165">
        <v>-435.524</v>
      </c>
      <c r="BC10" s="165">
        <v>3.0767000000000002</v>
      </c>
      <c r="BD10" s="165">
        <v>-12.8</v>
      </c>
      <c r="BE10" s="165">
        <v>-12.6</v>
      </c>
      <c r="BF10" s="165">
        <v>41.5154</v>
      </c>
      <c r="BG10" s="165">
        <v>40.392499999999998</v>
      </c>
      <c r="BH10" s="165">
        <v>-4.9040999999999997</v>
      </c>
      <c r="BI10" s="164"/>
      <c r="BJ10" s="165">
        <v>-67.291600000000003</v>
      </c>
      <c r="BK10" s="165">
        <v>5.0768000000000004</v>
      </c>
      <c r="BL10" s="165">
        <v>6.2255000000000003</v>
      </c>
      <c r="BM10" s="165">
        <v>4.2037000000000004</v>
      </c>
      <c r="BN10" s="165">
        <v>487.07530000000003</v>
      </c>
      <c r="BO10" s="165">
        <v>89.2971</v>
      </c>
      <c r="BP10" s="165">
        <v>89.114000000000004</v>
      </c>
      <c r="BQ10" s="165">
        <v>-476.69580000000002</v>
      </c>
      <c r="BR10" s="165">
        <v>407.25810000000001</v>
      </c>
      <c r="BS10" s="164"/>
      <c r="BT10" s="165">
        <v>-67.149199999999993</v>
      </c>
      <c r="BU10" s="165">
        <v>70.349400000000003</v>
      </c>
      <c r="BV10" s="165">
        <v>77.870400000000004</v>
      </c>
      <c r="BW10" s="165">
        <v>27.46</v>
      </c>
      <c r="BX10" s="165">
        <v>25.38</v>
      </c>
      <c r="BY10" s="165">
        <v>56.17</v>
      </c>
      <c r="BZ10" s="165">
        <v>76.78</v>
      </c>
      <c r="CA10" s="165">
        <v>31.216200000000001</v>
      </c>
      <c r="CB10" s="165">
        <v>31.350200000000001</v>
      </c>
      <c r="CC10" s="165">
        <v>30.517299999999999</v>
      </c>
      <c r="CD10" s="165">
        <v>30.687799999999999</v>
      </c>
      <c r="CE10" s="165">
        <v>-2.1633</v>
      </c>
      <c r="CF10" s="165">
        <v>-118.62</v>
      </c>
      <c r="CG10" s="165">
        <v>-118.3291</v>
      </c>
      <c r="CH10" s="165">
        <v>5.9474</v>
      </c>
      <c r="CI10" s="165">
        <v>0</v>
      </c>
      <c r="CJ10" s="164"/>
      <c r="CK10" s="164"/>
      <c r="CL10" s="165">
        <v>110</v>
      </c>
      <c r="CM10" s="165">
        <v>99.1</v>
      </c>
      <c r="CN10" s="165">
        <v>-13.67</v>
      </c>
      <c r="CO10" s="165">
        <v>54.209899999999998</v>
      </c>
      <c r="CP10" s="165">
        <v>52.473999999999997</v>
      </c>
      <c r="CQ10" s="165">
        <v>52.138199999999998</v>
      </c>
      <c r="CR10" s="165">
        <v>-50.245800000000003</v>
      </c>
      <c r="CS10" s="165">
        <v>-49.728900000000003</v>
      </c>
      <c r="CT10" s="165">
        <v>63.674799999999998</v>
      </c>
      <c r="CU10" s="165">
        <v>-56.311199999999999</v>
      </c>
      <c r="CV10" s="165">
        <v>71.342399999999998</v>
      </c>
      <c r="CW10" s="165">
        <v>13.443099999999999</v>
      </c>
      <c r="CX10" s="165">
        <v>54.73</v>
      </c>
      <c r="CY10" s="165">
        <v>29.5</v>
      </c>
      <c r="CZ10" s="165">
        <v>34.4604</v>
      </c>
      <c r="DA10" s="165">
        <v>32.817100000000003</v>
      </c>
      <c r="DB10" s="165">
        <v>-38.590000000000003</v>
      </c>
      <c r="DC10" s="165">
        <v>-3.5941999999999998</v>
      </c>
      <c r="DD10" s="164"/>
      <c r="DE10" s="164"/>
      <c r="DF10" s="165">
        <v>-69.138400000000004</v>
      </c>
      <c r="DG10" s="164"/>
      <c r="DH10" s="164"/>
      <c r="DI10" s="165">
        <v>-63.2</v>
      </c>
      <c r="DJ10" s="165">
        <v>-65.5</v>
      </c>
      <c r="DK10" s="165">
        <v>23.238800000000001</v>
      </c>
      <c r="DL10" s="165">
        <v>38.973999999999997</v>
      </c>
      <c r="DM10" s="165">
        <v>46.509599999999999</v>
      </c>
      <c r="DN10" s="165">
        <v>55.096400000000003</v>
      </c>
      <c r="DO10" s="165">
        <v>38.74</v>
      </c>
      <c r="DP10" s="165">
        <v>-6.04</v>
      </c>
      <c r="DQ10" s="165">
        <v>48.204999999999998</v>
      </c>
      <c r="DR10" s="165">
        <v>66.582499999999996</v>
      </c>
      <c r="DS10" s="165">
        <v>-15.64</v>
      </c>
      <c r="DT10" s="165">
        <v>-15.74</v>
      </c>
      <c r="DU10" s="165">
        <v>79.069999999999993</v>
      </c>
      <c r="DV10" s="165">
        <v>52.32</v>
      </c>
      <c r="DW10" s="165">
        <v>68.290899999999993</v>
      </c>
      <c r="DX10" s="165">
        <v>66.763599999999997</v>
      </c>
      <c r="DY10" s="165">
        <v>61.628599999999999</v>
      </c>
      <c r="DZ10" s="165">
        <v>59.372700000000002</v>
      </c>
      <c r="EA10" s="165">
        <v>200.55289999999999</v>
      </c>
      <c r="EB10" s="165">
        <v>160.94499999999999</v>
      </c>
      <c r="EC10" s="165">
        <v>155.30959999999999</v>
      </c>
      <c r="ED10" s="165">
        <v>155.36580000000001</v>
      </c>
      <c r="EE10" s="165">
        <v>118.8254</v>
      </c>
      <c r="EF10" s="165">
        <v>104.9255</v>
      </c>
      <c r="EG10" s="165">
        <v>-23.439</v>
      </c>
      <c r="EH10" s="165">
        <v>487.95069999999998</v>
      </c>
      <c r="EI10" s="165">
        <v>406.20010000000002</v>
      </c>
      <c r="EJ10" s="164"/>
      <c r="EK10" s="165">
        <v>-27.2133</v>
      </c>
      <c r="EL10" s="165">
        <v>-24.877099999999999</v>
      </c>
      <c r="EM10" s="165">
        <v>-28.278600000000001</v>
      </c>
      <c r="EN10" s="165">
        <v>25.2073</v>
      </c>
      <c r="EO10" s="165">
        <v>24.798100000000002</v>
      </c>
      <c r="EP10" s="165">
        <v>139.83600000000001</v>
      </c>
      <c r="EQ10" s="165">
        <v>-33.2057</v>
      </c>
      <c r="ER10" s="165">
        <v>-34.000999999999998</v>
      </c>
      <c r="ES10" s="165">
        <v>-67.235900000000001</v>
      </c>
      <c r="ET10" s="165">
        <v>15.07</v>
      </c>
      <c r="EU10" s="165">
        <v>-17.510000000000002</v>
      </c>
      <c r="EV10" s="165">
        <v>82.9</v>
      </c>
      <c r="EW10" s="165">
        <v>17.674399999999999</v>
      </c>
      <c r="EX10" s="165">
        <v>-23.024999999999999</v>
      </c>
      <c r="EY10" s="165">
        <v>-39.603700000000003</v>
      </c>
      <c r="EZ10" s="165">
        <v>-38.329900000000002</v>
      </c>
      <c r="FA10" s="165">
        <v>10.085699999999999</v>
      </c>
      <c r="FB10" s="165">
        <v>-101.7384</v>
      </c>
      <c r="FC10" s="165">
        <v>65.305800000000005</v>
      </c>
      <c r="FD10" s="165">
        <v>23.793299999999999</v>
      </c>
      <c r="FE10" s="164"/>
      <c r="FF10" s="165">
        <v>23.239699999999999</v>
      </c>
      <c r="FG10" s="165">
        <v>42.068199999999997</v>
      </c>
      <c r="FH10" s="165">
        <v>42.624499999999998</v>
      </c>
      <c r="FI10" s="165">
        <v>40.299300000000002</v>
      </c>
      <c r="FJ10" s="165">
        <v>-33.156399999999998</v>
      </c>
      <c r="FK10" s="165">
        <v>-32.988900000000001</v>
      </c>
      <c r="FL10" s="165">
        <v>115.8798</v>
      </c>
      <c r="FM10" s="165">
        <v>-58.439900000000002</v>
      </c>
      <c r="FN10" s="165">
        <v>-58.205199999999998</v>
      </c>
      <c r="FO10" s="165">
        <v>54.0792</v>
      </c>
      <c r="FP10" s="165">
        <v>56.040100000000002</v>
      </c>
      <c r="FQ10" s="165">
        <v>55.542200000000001</v>
      </c>
      <c r="FR10" s="165">
        <v>7.08</v>
      </c>
      <c r="FS10" s="165">
        <v>0.99429999999999996</v>
      </c>
      <c r="FT10" s="165">
        <v>0.84499999999999997</v>
      </c>
      <c r="FU10" s="165">
        <v>0.26</v>
      </c>
      <c r="FV10" s="165">
        <v>19.670000000000002</v>
      </c>
      <c r="FW10" s="165">
        <v>54.4163</v>
      </c>
      <c r="FX10" s="164"/>
      <c r="FY10" s="165">
        <v>-1.7490000000000001</v>
      </c>
      <c r="FZ10" s="165">
        <v>4.2220000000000004</v>
      </c>
      <c r="GA10" s="164"/>
      <c r="GB10" s="165">
        <v>48.63</v>
      </c>
      <c r="GC10" s="165">
        <v>-55.4649</v>
      </c>
      <c r="GD10" s="165">
        <v>-55.606999999999999</v>
      </c>
      <c r="GE10" s="165">
        <v>13.58</v>
      </c>
      <c r="GF10" s="165">
        <v>69.019900000000007</v>
      </c>
      <c r="GG10" s="165">
        <v>25.1</v>
      </c>
      <c r="GH10" s="165">
        <v>0</v>
      </c>
      <c r="GI10" s="165">
        <v>-14.901199999999999</v>
      </c>
      <c r="GJ10" s="165">
        <v>-16.121099999999998</v>
      </c>
      <c r="GK10" s="165">
        <v>1.6378999999999999</v>
      </c>
      <c r="GL10" s="164"/>
      <c r="GM10" s="164"/>
      <c r="GN10" s="165">
        <v>-15.5748</v>
      </c>
      <c r="GO10" s="165">
        <v>-10.9375</v>
      </c>
      <c r="GP10" s="165">
        <v>18.052</v>
      </c>
      <c r="GQ10" s="165">
        <v>11.2128</v>
      </c>
      <c r="GR10" s="165">
        <v>57.342599999999997</v>
      </c>
      <c r="GS10" s="165">
        <v>58.594099999999997</v>
      </c>
      <c r="GT10" s="165">
        <v>-77.492099999999994</v>
      </c>
      <c r="GU10" s="165">
        <v>-21.7302</v>
      </c>
      <c r="GV10" s="165">
        <v>37.43</v>
      </c>
      <c r="GW10" s="165">
        <v>-1.3603000000000001</v>
      </c>
      <c r="GX10" s="165">
        <v>12.728999999999999</v>
      </c>
      <c r="GY10" s="165">
        <v>6.8764000000000003</v>
      </c>
      <c r="GZ10" s="165">
        <v>6.6143999999999998</v>
      </c>
      <c r="HA10" s="165">
        <v>14</v>
      </c>
      <c r="HB10" s="165">
        <v>121.44329999999999</v>
      </c>
      <c r="HC10" s="165">
        <v>122.9255</v>
      </c>
      <c r="HD10" s="165">
        <v>139.1</v>
      </c>
      <c r="HE10" s="165">
        <v>-139.1052</v>
      </c>
      <c r="HF10" s="165">
        <v>-311.72640000000001</v>
      </c>
      <c r="HG10" s="165">
        <v>315.14769999999999</v>
      </c>
      <c r="HH10" s="165">
        <v>442.09289999999999</v>
      </c>
      <c r="HI10" s="165">
        <v>-119.11109999999999</v>
      </c>
      <c r="HJ10" s="165">
        <v>-115.7788</v>
      </c>
      <c r="HK10" s="165">
        <v>-60.695399999999999</v>
      </c>
      <c r="HL10" s="165">
        <v>-52.705199999999998</v>
      </c>
      <c r="HM10" s="165">
        <v>79.010099999999994</v>
      </c>
      <c r="HN10" s="165">
        <v>78.198899999999995</v>
      </c>
      <c r="HO10" s="164"/>
      <c r="HP10" s="164"/>
      <c r="HQ10" s="165">
        <v>32.259099999999997</v>
      </c>
      <c r="HR10" s="165">
        <v>32.006399999999999</v>
      </c>
      <c r="HS10" s="165">
        <v>-44.223199999999999</v>
      </c>
      <c r="HT10" s="165">
        <v>-42.579799999999999</v>
      </c>
      <c r="HU10" s="165">
        <v>99.99</v>
      </c>
      <c r="HV10" s="165">
        <v>99.81</v>
      </c>
      <c r="HW10" s="165">
        <v>13.6</v>
      </c>
      <c r="HX10" s="165">
        <v>13.4</v>
      </c>
      <c r="HY10" s="165">
        <v>21.227</v>
      </c>
      <c r="HZ10" s="165">
        <v>28.64</v>
      </c>
      <c r="IA10" s="165">
        <v>-345.69479999999999</v>
      </c>
      <c r="IB10" s="165">
        <v>107.8665</v>
      </c>
      <c r="IC10" s="165">
        <v>107.1961</v>
      </c>
      <c r="ID10" s="165">
        <v>15.1</v>
      </c>
      <c r="IE10" s="165">
        <v>-50.7</v>
      </c>
      <c r="IF10" s="165">
        <v>-31.8</v>
      </c>
      <c r="IG10" s="165">
        <v>-31.9</v>
      </c>
      <c r="IH10" s="164"/>
      <c r="II10" s="165">
        <v>1.3537999999999999</v>
      </c>
      <c r="IJ10" s="165">
        <v>-435.62049999999999</v>
      </c>
      <c r="IK10" s="165">
        <v>-365.47179999999997</v>
      </c>
      <c r="IL10" s="165">
        <v>450.26350000000002</v>
      </c>
      <c r="IM10" s="165">
        <v>367.82069999999999</v>
      </c>
      <c r="IN10" s="165">
        <v>8.9375</v>
      </c>
      <c r="IO10" s="165">
        <v>-355.84859999999998</v>
      </c>
      <c r="IP10" s="165">
        <v>358.15600000000001</v>
      </c>
      <c r="IQ10" s="165">
        <v>-156.43819999999999</v>
      </c>
      <c r="IR10" s="165">
        <v>-219.2319</v>
      </c>
      <c r="IS10" s="165">
        <v>-356.44729999999998</v>
      </c>
      <c r="IT10" s="165">
        <v>92.515500000000003</v>
      </c>
      <c r="IU10" s="165">
        <v>92.427199999999999</v>
      </c>
      <c r="IV10" s="165">
        <v>157.7953</v>
      </c>
      <c r="IW10" s="165">
        <v>-432.89870000000002</v>
      </c>
      <c r="IX10" s="165">
        <v>224.24639999999999</v>
      </c>
      <c r="IY10" s="165">
        <v>-210.13489999999999</v>
      </c>
      <c r="IZ10" s="165">
        <v>217.87090000000001</v>
      </c>
      <c r="JA10" s="165">
        <v>-7.9363999999999999</v>
      </c>
      <c r="JB10" s="164"/>
      <c r="JC10" s="165">
        <v>10.8</v>
      </c>
      <c r="JD10" s="165">
        <v>8.35</v>
      </c>
      <c r="JE10" s="165">
        <v>8.3000000000000007</v>
      </c>
      <c r="JF10" s="165">
        <v>-10.08</v>
      </c>
      <c r="JG10" s="165">
        <v>-12.96</v>
      </c>
      <c r="JH10" s="164"/>
      <c r="JI10" s="165">
        <v>12.803800000000001</v>
      </c>
      <c r="JJ10" s="165">
        <v>-23.964300000000001</v>
      </c>
      <c r="JK10" s="165">
        <v>-40.956699999999998</v>
      </c>
      <c r="JL10" s="165">
        <v>23.3</v>
      </c>
      <c r="JM10" s="165">
        <v>50.469000000000001</v>
      </c>
      <c r="JN10" s="165">
        <v>51.816000000000003</v>
      </c>
      <c r="JO10" s="164"/>
      <c r="JP10" s="164"/>
      <c r="JQ10" s="165">
        <v>52.149900000000002</v>
      </c>
      <c r="JR10" s="165">
        <v>51.2331</v>
      </c>
      <c r="JS10" s="165">
        <v>51.860999999999997</v>
      </c>
      <c r="JT10" s="164"/>
      <c r="JU10" s="165">
        <v>47.9</v>
      </c>
      <c r="JV10" s="165">
        <v>21.1157</v>
      </c>
      <c r="JW10" s="164"/>
      <c r="JX10" s="164"/>
      <c r="JY10" s="165">
        <v>-54.209200000000003</v>
      </c>
      <c r="JZ10" s="165">
        <v>80.0197</v>
      </c>
      <c r="KA10" s="165">
        <v>62.232799999999997</v>
      </c>
      <c r="KB10" s="165">
        <v>-53.954900000000002</v>
      </c>
      <c r="KC10" s="165">
        <v>-78.797499999999999</v>
      </c>
      <c r="KD10" s="165">
        <v>51.717799999999997</v>
      </c>
      <c r="KE10" s="165">
        <v>26.023</v>
      </c>
      <c r="KF10" s="165">
        <v>-56.1</v>
      </c>
      <c r="KG10" s="165">
        <v>57.4</v>
      </c>
      <c r="KH10" s="165">
        <v>129.1009</v>
      </c>
      <c r="KI10" s="165">
        <v>-57.9377</v>
      </c>
    </row>
    <row r="11" spans="1:295" ht="18" customHeight="1" x14ac:dyDescent="0.3">
      <c r="A11" s="160" t="s">
        <v>48</v>
      </c>
      <c r="B11" s="160" t="s">
        <v>661</v>
      </c>
      <c r="C11" s="164"/>
      <c r="D11" s="165">
        <v>14.078200000000001</v>
      </c>
      <c r="E11" s="165">
        <v>-20.226199999999999</v>
      </c>
      <c r="F11" s="165">
        <v>9.1105999999999998</v>
      </c>
      <c r="G11" s="165">
        <v>24.176600000000001</v>
      </c>
      <c r="H11" s="164"/>
      <c r="I11" s="165">
        <v>41.520299999999999</v>
      </c>
      <c r="J11" s="165">
        <v>-87.543999999999997</v>
      </c>
      <c r="K11" s="165">
        <v>46.279800000000002</v>
      </c>
      <c r="L11" s="165">
        <v>23.221299999999999</v>
      </c>
      <c r="M11" s="165">
        <v>22.677399999999999</v>
      </c>
      <c r="N11" s="165">
        <v>19.98</v>
      </c>
      <c r="O11" s="165">
        <v>-44.558</v>
      </c>
      <c r="P11" s="165">
        <v>39.6</v>
      </c>
      <c r="Q11" s="165">
        <v>19.872</v>
      </c>
      <c r="R11" s="165">
        <v>-39.6</v>
      </c>
      <c r="S11" s="165">
        <v>14.5617</v>
      </c>
      <c r="T11" s="165">
        <v>52.352200000000003</v>
      </c>
      <c r="U11" s="165">
        <v>11.4809</v>
      </c>
      <c r="V11" s="165">
        <v>11.468299999999999</v>
      </c>
      <c r="W11" s="165">
        <v>18.7943</v>
      </c>
      <c r="X11" s="164"/>
      <c r="Y11" s="164"/>
      <c r="Z11" s="164"/>
      <c r="AA11" s="164"/>
      <c r="AB11" s="164"/>
      <c r="AC11" s="165">
        <v>-42.4</v>
      </c>
      <c r="AD11" s="165">
        <v>-42.29</v>
      </c>
      <c r="AE11" s="164"/>
      <c r="AF11" s="165">
        <v>-19.98</v>
      </c>
      <c r="AG11" s="165">
        <v>41.8</v>
      </c>
      <c r="AH11" s="165">
        <v>5.5620000000000003</v>
      </c>
      <c r="AI11" s="165">
        <v>0.16</v>
      </c>
      <c r="AJ11" s="166">
        <v>28.56</v>
      </c>
      <c r="AK11" s="165">
        <v>-28.06</v>
      </c>
      <c r="AL11" s="165">
        <v>-65.73</v>
      </c>
      <c r="AM11" s="165">
        <v>30.24</v>
      </c>
      <c r="AN11" s="165">
        <v>29.56</v>
      </c>
      <c r="AO11" s="165">
        <v>16.9239</v>
      </c>
      <c r="AP11" s="165">
        <v>-1.514</v>
      </c>
      <c r="AQ11" s="165">
        <v>53.609699999999997</v>
      </c>
      <c r="AR11" s="165">
        <v>54.4923</v>
      </c>
      <c r="AS11" s="165">
        <v>37.640900000000002</v>
      </c>
      <c r="AT11" s="165">
        <v>-31.328900000000001</v>
      </c>
      <c r="AU11" s="165">
        <v>-31.606200000000001</v>
      </c>
      <c r="AV11" s="165">
        <v>12.898300000000001</v>
      </c>
      <c r="AW11" s="165">
        <v>20.0197</v>
      </c>
      <c r="AX11" s="165">
        <v>60.728499999999997</v>
      </c>
      <c r="AY11" s="165">
        <v>62.933199999999999</v>
      </c>
      <c r="AZ11" s="165">
        <v>4.0392999999999999</v>
      </c>
      <c r="BA11" s="165">
        <v>0.23080000000000001</v>
      </c>
      <c r="BB11" s="165">
        <v>-426.38749999999999</v>
      </c>
      <c r="BC11" s="165">
        <v>3.9390999999999998</v>
      </c>
      <c r="BD11" s="165">
        <v>-12.9</v>
      </c>
      <c r="BE11" s="165">
        <v>-12.9</v>
      </c>
      <c r="BF11" s="165">
        <v>39.662700000000001</v>
      </c>
      <c r="BG11" s="165">
        <v>38.489699999999999</v>
      </c>
      <c r="BH11" s="165">
        <v>-5.0674999999999999</v>
      </c>
      <c r="BI11" s="164"/>
      <c r="BJ11" s="165">
        <v>-63.254100000000001</v>
      </c>
      <c r="BK11" s="165">
        <v>3.7185000000000001</v>
      </c>
      <c r="BL11" s="165">
        <v>0</v>
      </c>
      <c r="BM11" s="165">
        <v>3.8586</v>
      </c>
      <c r="BN11" s="165">
        <v>470.77839999999998</v>
      </c>
      <c r="BO11" s="165">
        <v>85.482299999999995</v>
      </c>
      <c r="BP11" s="165">
        <v>85.360200000000006</v>
      </c>
      <c r="BQ11" s="165">
        <v>-471.97519999999997</v>
      </c>
      <c r="BR11" s="165">
        <v>388.90910000000002</v>
      </c>
      <c r="BS11" s="164"/>
      <c r="BT11" s="165">
        <v>-37.747399999999999</v>
      </c>
      <c r="BU11" s="165">
        <v>40.023800000000001</v>
      </c>
      <c r="BV11" s="165">
        <v>74.766800000000003</v>
      </c>
      <c r="BW11" s="165">
        <v>26.6</v>
      </c>
      <c r="BX11" s="165">
        <v>24.13</v>
      </c>
      <c r="BY11" s="165">
        <v>53.85</v>
      </c>
      <c r="BZ11" s="165">
        <v>74.400000000000006</v>
      </c>
      <c r="CA11" s="165">
        <v>28.403099999999998</v>
      </c>
      <c r="CB11" s="165">
        <v>28.403099999999998</v>
      </c>
      <c r="CC11" s="165">
        <v>36.322699999999998</v>
      </c>
      <c r="CD11" s="165">
        <v>36.5749</v>
      </c>
      <c r="CE11" s="165">
        <v>-3.3300999999999998</v>
      </c>
      <c r="CF11" s="165">
        <v>-103.0395</v>
      </c>
      <c r="CG11" s="165">
        <v>-101.877</v>
      </c>
      <c r="CH11" s="165">
        <v>3.5032999999999999</v>
      </c>
      <c r="CI11" s="165">
        <v>0</v>
      </c>
      <c r="CJ11" s="164"/>
      <c r="CK11" s="164"/>
      <c r="CL11" s="165">
        <v>104</v>
      </c>
      <c r="CM11" s="165">
        <v>93.6</v>
      </c>
      <c r="CN11" s="165">
        <v>-13.38</v>
      </c>
      <c r="CO11" s="165">
        <v>55.976399999999998</v>
      </c>
      <c r="CP11" s="165">
        <v>54.827500000000001</v>
      </c>
      <c r="CQ11" s="165">
        <v>54.668700000000001</v>
      </c>
      <c r="CR11" s="165">
        <v>-48.646999999999998</v>
      </c>
      <c r="CS11" s="165">
        <v>-48.281100000000002</v>
      </c>
      <c r="CT11" s="165">
        <v>63.558100000000003</v>
      </c>
      <c r="CU11" s="165">
        <v>-56.384500000000003</v>
      </c>
      <c r="CV11" s="165">
        <v>70.784000000000006</v>
      </c>
      <c r="CW11" s="165">
        <v>12.9924</v>
      </c>
      <c r="CX11" s="165">
        <v>51.24</v>
      </c>
      <c r="CY11" s="165">
        <v>27.38</v>
      </c>
      <c r="CZ11" s="165">
        <v>33.054200000000002</v>
      </c>
      <c r="DA11" s="165">
        <v>31.0593</v>
      </c>
      <c r="DB11" s="165">
        <v>-36.630000000000003</v>
      </c>
      <c r="DC11" s="165">
        <v>-3.5941999999999998</v>
      </c>
      <c r="DD11" s="164"/>
      <c r="DE11" s="164"/>
      <c r="DF11" s="165">
        <v>-65.268199999999993</v>
      </c>
      <c r="DG11" s="164"/>
      <c r="DH11" s="164"/>
      <c r="DI11" s="165">
        <v>-63.2</v>
      </c>
      <c r="DJ11" s="165">
        <v>-63.2</v>
      </c>
      <c r="DK11" s="165">
        <v>23.2333</v>
      </c>
      <c r="DL11" s="165">
        <v>37.216200000000001</v>
      </c>
      <c r="DM11" s="165">
        <v>41.813200000000002</v>
      </c>
      <c r="DN11" s="165">
        <v>52.752699999999997</v>
      </c>
      <c r="DO11" s="165">
        <v>37.14</v>
      </c>
      <c r="DP11" s="165">
        <v>-5</v>
      </c>
      <c r="DQ11" s="165">
        <v>48.545999999999999</v>
      </c>
      <c r="DR11" s="165">
        <v>65.232500000000002</v>
      </c>
      <c r="DS11" s="165">
        <v>-15.94</v>
      </c>
      <c r="DT11" s="165">
        <v>-16.03</v>
      </c>
      <c r="DU11" s="165">
        <v>76.14</v>
      </c>
      <c r="DV11" s="165">
        <v>50.34</v>
      </c>
      <c r="DW11" s="165">
        <v>64.472700000000003</v>
      </c>
      <c r="DX11" s="165">
        <v>63.236400000000003</v>
      </c>
      <c r="DY11" s="165">
        <v>57.2181</v>
      </c>
      <c r="DZ11" s="165">
        <v>55.290900000000001</v>
      </c>
      <c r="EA11" s="165">
        <v>193.40889999999999</v>
      </c>
      <c r="EB11" s="165">
        <v>152.7124</v>
      </c>
      <c r="EC11" s="165">
        <v>146.541</v>
      </c>
      <c r="ED11" s="165">
        <v>148.88390000000001</v>
      </c>
      <c r="EE11" s="165">
        <v>121.7777</v>
      </c>
      <c r="EF11" s="165">
        <v>108.72539999999999</v>
      </c>
      <c r="EG11" s="165">
        <v>-22.738</v>
      </c>
      <c r="EH11" s="165">
        <v>479.7423</v>
      </c>
      <c r="EI11" s="165">
        <v>385.32940000000002</v>
      </c>
      <c r="EJ11" s="164"/>
      <c r="EK11" s="165">
        <v>-27.165400000000002</v>
      </c>
      <c r="EL11" s="165">
        <v>-24.941500000000001</v>
      </c>
      <c r="EM11" s="165">
        <v>-33.706699999999998</v>
      </c>
      <c r="EN11" s="165">
        <v>18.232700000000001</v>
      </c>
      <c r="EO11" s="165">
        <v>18.763500000000001</v>
      </c>
      <c r="EP11" s="165">
        <v>192.06</v>
      </c>
      <c r="EQ11" s="165">
        <v>-37.909300000000002</v>
      </c>
      <c r="ER11" s="165">
        <v>-39.186199999999999</v>
      </c>
      <c r="ES11" s="165">
        <v>-69.318299999999994</v>
      </c>
      <c r="ET11" s="165">
        <v>14.26</v>
      </c>
      <c r="EU11" s="165">
        <v>-14.19</v>
      </c>
      <c r="EV11" s="165">
        <v>116.8</v>
      </c>
      <c r="EW11" s="165">
        <v>16.9331</v>
      </c>
      <c r="EX11" s="165">
        <v>-35.584499999999998</v>
      </c>
      <c r="EY11" s="165">
        <v>-40.820099999999996</v>
      </c>
      <c r="EZ11" s="165">
        <v>-39.743899999999996</v>
      </c>
      <c r="FA11" s="165">
        <v>12.618399999999999</v>
      </c>
      <c r="FB11" s="165">
        <v>-105.64830000000001</v>
      </c>
      <c r="FC11" s="165">
        <v>68.158299999999997</v>
      </c>
      <c r="FD11" s="165">
        <v>24.61</v>
      </c>
      <c r="FE11" s="164"/>
      <c r="FF11" s="165">
        <v>24.049499999999998</v>
      </c>
      <c r="FG11" s="165">
        <v>39.9375</v>
      </c>
      <c r="FH11" s="165">
        <v>41.065600000000003</v>
      </c>
      <c r="FI11" s="165">
        <v>39.257300000000001</v>
      </c>
      <c r="FJ11" s="165">
        <v>-28.802499999999998</v>
      </c>
      <c r="FK11" s="165">
        <v>-29.807200000000002</v>
      </c>
      <c r="FL11" s="165">
        <v>105.1626</v>
      </c>
      <c r="FM11" s="165">
        <v>-54.983400000000003</v>
      </c>
      <c r="FN11" s="165">
        <v>-54.008899999999997</v>
      </c>
      <c r="FO11" s="165">
        <v>50.274999999999999</v>
      </c>
      <c r="FP11" s="165">
        <v>52.173200000000001</v>
      </c>
      <c r="FQ11" s="165">
        <v>53.3523</v>
      </c>
      <c r="FR11" s="165">
        <v>7.13</v>
      </c>
      <c r="FS11" s="165">
        <v>1.0430999999999999</v>
      </c>
      <c r="FT11" s="165">
        <v>0.80959999999999999</v>
      </c>
      <c r="FU11" s="165">
        <v>0.27</v>
      </c>
      <c r="FV11" s="165">
        <v>19.510000000000002</v>
      </c>
      <c r="FW11" s="165">
        <v>52.687600000000003</v>
      </c>
      <c r="FX11" s="164"/>
      <c r="FY11" s="165">
        <v>-2.093</v>
      </c>
      <c r="FZ11" s="165">
        <v>4.3079999999999998</v>
      </c>
      <c r="GA11" s="164"/>
      <c r="GB11" s="165">
        <v>48.61</v>
      </c>
      <c r="GC11" s="165">
        <v>-52.81</v>
      </c>
      <c r="GD11" s="165">
        <v>-50.596299999999999</v>
      </c>
      <c r="GE11" s="165">
        <v>12.94</v>
      </c>
      <c r="GF11" s="165">
        <v>68.453299999999999</v>
      </c>
      <c r="GG11" s="165">
        <v>23.8</v>
      </c>
      <c r="GH11" s="165">
        <v>0</v>
      </c>
      <c r="GI11" s="165">
        <v>-14.4771</v>
      </c>
      <c r="GJ11" s="165">
        <v>-15.6556</v>
      </c>
      <c r="GK11" s="165">
        <v>1.5128999999999999</v>
      </c>
      <c r="GL11" s="164"/>
      <c r="GM11" s="164"/>
      <c r="GN11" s="166">
        <v>-15.5748</v>
      </c>
      <c r="GO11" s="165">
        <v>-9.2415000000000003</v>
      </c>
      <c r="GP11" s="165">
        <v>18.430299999999999</v>
      </c>
      <c r="GQ11" s="165">
        <v>9.7117000000000004</v>
      </c>
      <c r="GR11" s="165">
        <v>56.063299999999998</v>
      </c>
      <c r="GS11" s="165">
        <v>59.884799999999998</v>
      </c>
      <c r="GT11" s="165">
        <v>-75.673100000000005</v>
      </c>
      <c r="GU11" s="165">
        <v>-21.1083</v>
      </c>
      <c r="GV11" s="165">
        <v>36.2258</v>
      </c>
      <c r="GW11" s="165">
        <v>0.22009999999999999</v>
      </c>
      <c r="GX11" s="165">
        <v>13.2158</v>
      </c>
      <c r="GY11" s="165">
        <v>6.3978999999999999</v>
      </c>
      <c r="GZ11" s="165">
        <v>6.1398000000000001</v>
      </c>
      <c r="HA11" s="165">
        <v>14.3101</v>
      </c>
      <c r="HB11" s="165">
        <v>120.5423</v>
      </c>
      <c r="HC11" s="165">
        <v>120.23260000000001</v>
      </c>
      <c r="HD11" s="165">
        <v>142.1</v>
      </c>
      <c r="HE11" s="165">
        <v>-141.43049999999999</v>
      </c>
      <c r="HF11" s="165">
        <v>-310.78280000000001</v>
      </c>
      <c r="HG11" s="165">
        <v>310.85399999999998</v>
      </c>
      <c r="HH11" s="165">
        <v>430.37970000000001</v>
      </c>
      <c r="HI11" s="165">
        <v>-116.6327</v>
      </c>
      <c r="HJ11" s="165">
        <v>-114.3139</v>
      </c>
      <c r="HK11" s="165">
        <v>-63.508299999999998</v>
      </c>
      <c r="HL11" s="165">
        <v>-55.4955</v>
      </c>
      <c r="HM11" s="165">
        <v>81.704700000000003</v>
      </c>
      <c r="HN11" s="165">
        <v>79.869299999999996</v>
      </c>
      <c r="HO11" s="165">
        <v>-80.567499999999995</v>
      </c>
      <c r="HP11" s="164"/>
      <c r="HQ11" s="165">
        <v>33.621400000000001</v>
      </c>
      <c r="HR11" s="165">
        <v>33.566499999999998</v>
      </c>
      <c r="HS11" s="165">
        <v>-40.590000000000003</v>
      </c>
      <c r="HT11" s="165">
        <v>-40.239600000000003</v>
      </c>
      <c r="HU11" s="165">
        <v>102.2</v>
      </c>
      <c r="HV11" s="165">
        <v>100.93</v>
      </c>
      <c r="HW11" s="165">
        <v>9.9</v>
      </c>
      <c r="HX11" s="165">
        <v>9.6999999999999993</v>
      </c>
      <c r="HY11" s="165">
        <v>21.372199999999999</v>
      </c>
      <c r="HZ11" s="165">
        <v>28.4</v>
      </c>
      <c r="IA11" s="165">
        <v>-346.8639</v>
      </c>
      <c r="IB11" s="165">
        <v>107.7152</v>
      </c>
      <c r="IC11" s="165">
        <v>107.5184</v>
      </c>
      <c r="ID11" s="165">
        <v>14.5</v>
      </c>
      <c r="IE11" s="165">
        <v>-51.9</v>
      </c>
      <c r="IF11" s="165">
        <v>-32.700000000000003</v>
      </c>
      <c r="IG11" s="165">
        <v>-31.9</v>
      </c>
      <c r="IH11" s="165">
        <v>1.6087</v>
      </c>
      <c r="II11" s="165">
        <v>1.2861</v>
      </c>
      <c r="IJ11" s="165">
        <v>-421.73939999999999</v>
      </c>
      <c r="IK11" s="165">
        <v>-354.10270000000003</v>
      </c>
      <c r="IL11" s="165">
        <v>445.95249999999999</v>
      </c>
      <c r="IM11" s="165">
        <v>367.40750000000003</v>
      </c>
      <c r="IN11" s="165">
        <v>15.466799999999999</v>
      </c>
      <c r="IO11" s="165">
        <v>-354.43459999999999</v>
      </c>
      <c r="IP11" s="165">
        <v>359.89190000000002</v>
      </c>
      <c r="IQ11" s="165">
        <v>-153.63220000000001</v>
      </c>
      <c r="IR11" s="165">
        <v>-220.404</v>
      </c>
      <c r="IS11" s="165">
        <v>-352.63900000000001</v>
      </c>
      <c r="IT11" s="165">
        <v>93.854200000000006</v>
      </c>
      <c r="IU11" s="165">
        <v>91.973799999999997</v>
      </c>
      <c r="IV11" s="165">
        <v>157.54560000000001</v>
      </c>
      <c r="IW11" s="165">
        <v>-431.2099</v>
      </c>
      <c r="IX11" s="165">
        <v>225.1747</v>
      </c>
      <c r="IY11" s="165">
        <v>-211.17599999999999</v>
      </c>
      <c r="IZ11" s="165">
        <v>213.7621</v>
      </c>
      <c r="JA11" s="165">
        <v>-8.5955999999999992</v>
      </c>
      <c r="JB11" s="164"/>
      <c r="JC11" s="165">
        <v>10.88</v>
      </c>
      <c r="JD11" s="165">
        <v>8.4380000000000006</v>
      </c>
      <c r="JE11" s="165">
        <v>8.4779999999999998</v>
      </c>
      <c r="JF11" s="165">
        <v>-10.88</v>
      </c>
      <c r="JG11" s="165">
        <v>-13.12</v>
      </c>
      <c r="JH11" s="164"/>
      <c r="JI11" s="165">
        <v>13.7438</v>
      </c>
      <c r="JJ11" s="165">
        <v>-23.378299999999999</v>
      </c>
      <c r="JK11" s="165">
        <v>-41.6892</v>
      </c>
      <c r="JL11" s="165">
        <v>23.1</v>
      </c>
      <c r="JM11" s="165">
        <v>48.118000000000002</v>
      </c>
      <c r="JN11" s="165">
        <v>48.652999999999999</v>
      </c>
      <c r="JO11" s="164"/>
      <c r="JP11" s="164"/>
      <c r="JQ11" s="165">
        <v>52.533799999999999</v>
      </c>
      <c r="JR11" s="165">
        <v>52.442700000000002</v>
      </c>
      <c r="JS11" s="165">
        <v>54.355200000000004</v>
      </c>
      <c r="JT11" s="164"/>
      <c r="JU11" s="165">
        <v>51.4</v>
      </c>
      <c r="JV11" s="165">
        <v>22.157</v>
      </c>
      <c r="JW11" s="164"/>
      <c r="JX11" s="164"/>
      <c r="JY11" s="165">
        <v>-55.782299999999999</v>
      </c>
      <c r="JZ11" s="165">
        <v>82.445999999999998</v>
      </c>
      <c r="KA11" s="165">
        <v>65.189099999999996</v>
      </c>
      <c r="KB11" s="165">
        <v>-55.047499999999999</v>
      </c>
      <c r="KC11" s="165">
        <v>-79.534499999999994</v>
      </c>
      <c r="KD11" s="165">
        <v>54.305199999999999</v>
      </c>
      <c r="KE11" s="165">
        <v>24.9345</v>
      </c>
      <c r="KF11" s="165">
        <v>-60.5</v>
      </c>
      <c r="KG11" s="165">
        <v>61.2</v>
      </c>
      <c r="KH11" s="165">
        <v>118.48609999999999</v>
      </c>
      <c r="KI11" s="165">
        <v>-51.199800000000003</v>
      </c>
    </row>
    <row r="12" spans="1:295" ht="18" customHeight="1" x14ac:dyDescent="0.3">
      <c r="A12" s="160" t="s">
        <v>48</v>
      </c>
      <c r="B12" s="160" t="s">
        <v>662</v>
      </c>
      <c r="C12" s="164"/>
      <c r="D12" s="165">
        <v>13.7807</v>
      </c>
      <c r="E12" s="165">
        <v>-19.9467</v>
      </c>
      <c r="F12" s="165">
        <v>9.0192999999999994</v>
      </c>
      <c r="G12" s="165">
        <v>23.906600000000001</v>
      </c>
      <c r="H12" s="164"/>
      <c r="I12" s="165">
        <v>40.343000000000004</v>
      </c>
      <c r="J12" s="165">
        <v>-88.306200000000004</v>
      </c>
      <c r="K12" s="165">
        <v>44.333100000000002</v>
      </c>
      <c r="L12" s="165">
        <v>22.411300000000001</v>
      </c>
      <c r="M12" s="165">
        <v>21.7562</v>
      </c>
      <c r="N12" s="165">
        <v>22.2</v>
      </c>
      <c r="O12" s="165">
        <v>-43.72</v>
      </c>
      <c r="P12" s="165">
        <v>39.6</v>
      </c>
      <c r="Q12" s="165">
        <v>19.044</v>
      </c>
      <c r="R12" s="165">
        <v>-39.6</v>
      </c>
      <c r="S12" s="165">
        <v>14.574999999999999</v>
      </c>
      <c r="T12" s="165">
        <v>52.3018</v>
      </c>
      <c r="U12" s="165">
        <v>11.1755</v>
      </c>
      <c r="V12" s="165">
        <v>11.424899999999999</v>
      </c>
      <c r="W12" s="165">
        <v>18.7333</v>
      </c>
      <c r="X12" s="164"/>
      <c r="Y12" s="164"/>
      <c r="Z12" s="164"/>
      <c r="AA12" s="164"/>
      <c r="AB12" s="164"/>
      <c r="AC12" s="165">
        <v>-40.22</v>
      </c>
      <c r="AD12" s="165">
        <v>-40.28</v>
      </c>
      <c r="AE12" s="164"/>
      <c r="AF12" s="165">
        <v>-19.98</v>
      </c>
      <c r="AG12" s="165">
        <v>41.8</v>
      </c>
      <c r="AH12" s="165">
        <v>5.1340000000000003</v>
      </c>
      <c r="AI12" s="165">
        <v>0.158</v>
      </c>
      <c r="AJ12" s="166">
        <v>29</v>
      </c>
      <c r="AK12" s="165">
        <v>-28.5</v>
      </c>
      <c r="AL12" s="165">
        <v>-59.23</v>
      </c>
      <c r="AM12" s="165">
        <v>28.78</v>
      </c>
      <c r="AN12" s="165">
        <v>28.87</v>
      </c>
      <c r="AO12" s="165">
        <v>17.120899999999999</v>
      </c>
      <c r="AP12" s="165">
        <v>-1.5158</v>
      </c>
      <c r="AQ12" s="165">
        <v>51.537799999999997</v>
      </c>
      <c r="AR12" s="165">
        <v>53.215699999999998</v>
      </c>
      <c r="AS12" s="165">
        <v>34.231499999999997</v>
      </c>
      <c r="AT12" s="165">
        <v>-32.682000000000002</v>
      </c>
      <c r="AU12" s="165">
        <v>-32.921300000000002</v>
      </c>
      <c r="AV12" s="165">
        <v>30.893699999999999</v>
      </c>
      <c r="AW12" s="165">
        <v>27.410599999999999</v>
      </c>
      <c r="AX12" s="165">
        <v>57.753900000000002</v>
      </c>
      <c r="AY12" s="165">
        <v>58.317399999999999</v>
      </c>
      <c r="AZ12" s="165">
        <v>19.701799999999999</v>
      </c>
      <c r="BA12" s="165">
        <v>16.049299999999999</v>
      </c>
      <c r="BB12" s="165">
        <v>-435.44580000000002</v>
      </c>
      <c r="BC12" s="165">
        <v>4.3994</v>
      </c>
      <c r="BD12" s="165">
        <v>-13.2</v>
      </c>
      <c r="BE12" s="165">
        <v>-13.1</v>
      </c>
      <c r="BF12" s="165">
        <v>41.100700000000003</v>
      </c>
      <c r="BG12" s="165">
        <v>39.434800000000003</v>
      </c>
      <c r="BH12" s="165">
        <v>-4.7084999999999999</v>
      </c>
      <c r="BI12" s="164"/>
      <c r="BJ12" s="165">
        <v>-66.961399999999998</v>
      </c>
      <c r="BK12" s="165">
        <v>3.4203000000000001</v>
      </c>
      <c r="BL12" s="165">
        <v>0</v>
      </c>
      <c r="BM12" s="165">
        <v>3.6798999999999999</v>
      </c>
      <c r="BN12" s="165">
        <v>482.68060000000003</v>
      </c>
      <c r="BO12" s="165">
        <v>86.336799999999997</v>
      </c>
      <c r="BP12" s="165">
        <v>86.275800000000004</v>
      </c>
      <c r="BQ12" s="165">
        <v>-494.24779999999998</v>
      </c>
      <c r="BR12" s="165">
        <v>381.1438</v>
      </c>
      <c r="BS12" s="164"/>
      <c r="BT12" s="165">
        <v>-39.658200000000001</v>
      </c>
      <c r="BU12" s="165">
        <v>41.929900000000004</v>
      </c>
      <c r="BV12" s="165">
        <v>72.511399999999995</v>
      </c>
      <c r="BW12" s="165">
        <v>26.12</v>
      </c>
      <c r="BX12" s="165">
        <v>23.44</v>
      </c>
      <c r="BY12" s="165">
        <v>51.57</v>
      </c>
      <c r="BZ12" s="165">
        <v>73.47</v>
      </c>
      <c r="CA12" s="165">
        <v>28.269100000000002</v>
      </c>
      <c r="CB12" s="165">
        <v>31.216200000000001</v>
      </c>
      <c r="CC12" s="165">
        <v>34.563499999999998</v>
      </c>
      <c r="CD12" s="165">
        <v>35.353299999999997</v>
      </c>
      <c r="CE12" s="165">
        <v>-3.4348000000000001</v>
      </c>
      <c r="CF12" s="165">
        <v>-94.297700000000006</v>
      </c>
      <c r="CG12" s="165">
        <v>-94.088700000000003</v>
      </c>
      <c r="CH12" s="165">
        <v>2.3708999999999998</v>
      </c>
      <c r="CI12" s="165">
        <v>0</v>
      </c>
      <c r="CJ12" s="164"/>
      <c r="CK12" s="164"/>
      <c r="CL12" s="165">
        <v>100.8</v>
      </c>
      <c r="CM12" s="165">
        <v>90.4</v>
      </c>
      <c r="CN12" s="165">
        <v>-12.8</v>
      </c>
      <c r="CO12" s="165">
        <v>57.059399999999997</v>
      </c>
      <c r="CP12" s="165">
        <v>54.900500000000001</v>
      </c>
      <c r="CQ12" s="165">
        <v>54.549300000000002</v>
      </c>
      <c r="CR12" s="165">
        <v>-49.284799999999997</v>
      </c>
      <c r="CS12" s="165">
        <v>-48.542499999999997</v>
      </c>
      <c r="CT12" s="165">
        <v>66.101100000000002</v>
      </c>
      <c r="CU12" s="165">
        <v>-57.031399999999998</v>
      </c>
      <c r="CV12" s="165">
        <v>73.024900000000002</v>
      </c>
      <c r="CW12" s="165">
        <v>12.764699999999999</v>
      </c>
      <c r="CX12" s="165">
        <v>48.58</v>
      </c>
      <c r="CY12" s="165">
        <v>26.19</v>
      </c>
      <c r="CZ12" s="165">
        <v>31.6479</v>
      </c>
      <c r="DA12" s="165">
        <v>30.180399999999999</v>
      </c>
      <c r="DB12" s="165">
        <v>-35.75</v>
      </c>
      <c r="DC12" s="165">
        <v>-3.5941999999999998</v>
      </c>
      <c r="DD12" s="164"/>
      <c r="DE12" s="164"/>
      <c r="DF12" s="165">
        <v>-102.7337</v>
      </c>
      <c r="DG12" s="164"/>
      <c r="DH12" s="164"/>
      <c r="DI12" s="165">
        <v>-60.8</v>
      </c>
      <c r="DJ12" s="165">
        <v>-60.8</v>
      </c>
      <c r="DK12" s="165">
        <v>22.766400000000001</v>
      </c>
      <c r="DL12" s="165">
        <v>36.0443</v>
      </c>
      <c r="DM12" s="165">
        <v>41.813200000000002</v>
      </c>
      <c r="DN12" s="165">
        <v>50.994900000000001</v>
      </c>
      <c r="DO12" s="165">
        <v>35.92</v>
      </c>
      <c r="DP12" s="165">
        <v>-5.43</v>
      </c>
      <c r="DQ12" s="165">
        <v>48.235999999999997</v>
      </c>
      <c r="DR12" s="165">
        <v>101.1032</v>
      </c>
      <c r="DS12" s="165">
        <v>-15.32</v>
      </c>
      <c r="DT12" s="165">
        <v>-15.62</v>
      </c>
      <c r="DU12" s="165">
        <v>72.8</v>
      </c>
      <c r="DV12" s="165">
        <v>47.33</v>
      </c>
      <c r="DW12" s="165">
        <v>101.9455</v>
      </c>
      <c r="DX12" s="165">
        <v>100.1636</v>
      </c>
      <c r="DY12" s="165">
        <v>62.415599999999998</v>
      </c>
      <c r="DZ12" s="165">
        <v>61.090899999999998</v>
      </c>
      <c r="EA12" s="165">
        <v>211.60400000000001</v>
      </c>
      <c r="EB12" s="165">
        <v>170.59280000000001</v>
      </c>
      <c r="EC12" s="165">
        <v>164.8664</v>
      </c>
      <c r="ED12" s="165">
        <v>165.88929999999999</v>
      </c>
      <c r="EE12" s="165">
        <v>101.9796</v>
      </c>
      <c r="EF12" s="165">
        <v>87.481099999999998</v>
      </c>
      <c r="EG12" s="165">
        <v>-24.204000000000001</v>
      </c>
      <c r="EH12" s="165">
        <v>506.61</v>
      </c>
      <c r="EI12" s="165">
        <v>379.66739999999999</v>
      </c>
      <c r="EJ12" s="164"/>
      <c r="EK12" s="165">
        <v>-27.306999999999999</v>
      </c>
      <c r="EL12" s="165">
        <v>-24.572900000000001</v>
      </c>
      <c r="EM12" s="165">
        <v>-12.414300000000001</v>
      </c>
      <c r="EN12" s="165">
        <v>33.9527</v>
      </c>
      <c r="EO12" s="165">
        <v>31.631499999999999</v>
      </c>
      <c r="EP12" s="165">
        <v>46.128</v>
      </c>
      <c r="EQ12" s="165">
        <v>-18.291599999999999</v>
      </c>
      <c r="ER12" s="165">
        <v>-19.067499999999999</v>
      </c>
      <c r="ES12" s="165">
        <v>-49.498399999999997</v>
      </c>
      <c r="ET12" s="165">
        <v>0</v>
      </c>
      <c r="EU12" s="165">
        <v>-16.88</v>
      </c>
      <c r="EV12" s="165">
        <v>1</v>
      </c>
      <c r="EW12" s="165">
        <v>16.533000000000001</v>
      </c>
      <c r="EX12" s="165">
        <v>-2.4325000000000001</v>
      </c>
      <c r="EY12" s="165">
        <v>-39.7211</v>
      </c>
      <c r="EZ12" s="165">
        <v>-39.283900000000003</v>
      </c>
      <c r="FA12" s="165">
        <v>11.4278</v>
      </c>
      <c r="FB12" s="165">
        <v>-84.935299999999998</v>
      </c>
      <c r="FC12" s="165">
        <v>47.971600000000002</v>
      </c>
      <c r="FD12" s="165">
        <v>24.295400000000001</v>
      </c>
      <c r="FE12" s="164"/>
      <c r="FF12" s="165">
        <v>23.720300000000002</v>
      </c>
      <c r="FG12" s="165">
        <v>40.834200000000003</v>
      </c>
      <c r="FH12" s="165">
        <v>41.149700000000003</v>
      </c>
      <c r="FI12" s="165">
        <v>39.5075</v>
      </c>
      <c r="FJ12" s="165">
        <v>-31.314299999999999</v>
      </c>
      <c r="FK12" s="165">
        <v>-31.146899999999999</v>
      </c>
      <c r="FL12" s="165">
        <v>110.8561</v>
      </c>
      <c r="FM12" s="165">
        <v>-59.703000000000003</v>
      </c>
      <c r="FN12" s="165">
        <v>-60.288800000000002</v>
      </c>
      <c r="FO12" s="165">
        <v>52.112900000000003</v>
      </c>
      <c r="FP12" s="165">
        <v>52.508200000000002</v>
      </c>
      <c r="FQ12" s="165">
        <v>54.538800000000002</v>
      </c>
      <c r="FR12" s="165">
        <v>5.21</v>
      </c>
      <c r="FS12" s="165">
        <v>1.0552999999999999</v>
      </c>
      <c r="FT12" s="165">
        <v>0.79869999999999997</v>
      </c>
      <c r="FU12" s="165">
        <v>0.27</v>
      </c>
      <c r="FV12" s="165">
        <v>20.170000000000002</v>
      </c>
      <c r="FW12" s="165">
        <v>54.889499999999998</v>
      </c>
      <c r="FX12" s="164"/>
      <c r="FY12" s="165">
        <v>-2.1829999999999998</v>
      </c>
      <c r="FZ12" s="165">
        <v>4.2220000000000004</v>
      </c>
      <c r="GA12" s="164"/>
      <c r="GB12" s="165">
        <v>47.31</v>
      </c>
      <c r="GC12" s="165">
        <v>-53.173699999999997</v>
      </c>
      <c r="GD12" s="165">
        <v>-53.347799999999999</v>
      </c>
      <c r="GE12" s="165">
        <v>12.97</v>
      </c>
      <c r="GF12" s="165">
        <v>68.322500000000005</v>
      </c>
      <c r="GG12" s="165">
        <v>24.6</v>
      </c>
      <c r="GH12" s="165">
        <v>0</v>
      </c>
      <c r="GI12" s="165">
        <v>-14.509399999999999</v>
      </c>
      <c r="GJ12" s="165">
        <v>-15.3203</v>
      </c>
      <c r="GK12" s="165">
        <v>1.4092</v>
      </c>
      <c r="GL12" s="164"/>
      <c r="GM12" s="164"/>
      <c r="GN12" s="166">
        <v>-14.79195</v>
      </c>
      <c r="GO12" s="165">
        <v>-8.6128</v>
      </c>
      <c r="GP12" s="165">
        <v>19.054200000000002</v>
      </c>
      <c r="GQ12" s="165">
        <v>9.5023</v>
      </c>
      <c r="GR12" s="165">
        <v>56.852400000000003</v>
      </c>
      <c r="GS12" s="165">
        <v>58.133899999999997</v>
      </c>
      <c r="GT12" s="165">
        <v>-76.094399999999993</v>
      </c>
      <c r="GU12" s="165">
        <v>-20.8401</v>
      </c>
      <c r="GV12" s="165">
        <v>35.531700000000001</v>
      </c>
      <c r="GW12" s="165">
        <v>2.7456999999999998</v>
      </c>
      <c r="GX12" s="165">
        <v>12.8955</v>
      </c>
      <c r="GY12" s="165">
        <v>6.2807000000000004</v>
      </c>
      <c r="GZ12" s="165">
        <v>5.9287999999999998</v>
      </c>
      <c r="HA12" s="165">
        <v>14</v>
      </c>
      <c r="HB12" s="165">
        <v>116.2118</v>
      </c>
      <c r="HC12" s="165">
        <v>117.9717</v>
      </c>
      <c r="HD12" s="165">
        <v>91.8</v>
      </c>
      <c r="HE12" s="165">
        <v>-91.911699999999996</v>
      </c>
      <c r="HF12" s="165">
        <v>-254.4632</v>
      </c>
      <c r="HG12" s="165">
        <v>256.94839999999999</v>
      </c>
      <c r="HH12" s="165">
        <v>387.84410000000003</v>
      </c>
      <c r="HI12" s="165">
        <v>-113.6499</v>
      </c>
      <c r="HJ12" s="165">
        <v>-110.4713</v>
      </c>
      <c r="HK12" s="165">
        <v>-62.805199999999999</v>
      </c>
      <c r="HL12" s="165">
        <v>-54.276200000000003</v>
      </c>
      <c r="HM12" s="165">
        <v>84.056399999999996</v>
      </c>
      <c r="HN12" s="165">
        <v>81.474900000000005</v>
      </c>
      <c r="HO12" s="164"/>
      <c r="HP12" s="164"/>
      <c r="HQ12" s="165">
        <v>31.929500000000001</v>
      </c>
      <c r="HR12" s="165">
        <v>31.061599999999999</v>
      </c>
      <c r="HS12" s="165">
        <v>-39.110100000000003</v>
      </c>
      <c r="HT12" s="165">
        <v>-39.085000000000001</v>
      </c>
      <c r="HU12" s="165">
        <v>98.19</v>
      </c>
      <c r="HV12" s="165">
        <v>99.69</v>
      </c>
      <c r="HW12" s="165">
        <v>10.8</v>
      </c>
      <c r="HX12" s="165">
        <v>10.9</v>
      </c>
      <c r="HY12" s="165">
        <v>21.5154</v>
      </c>
      <c r="HZ12" s="165">
        <v>28.56</v>
      </c>
      <c r="IA12" s="165">
        <v>-338.76650000000001</v>
      </c>
      <c r="IB12" s="165">
        <v>103.8165</v>
      </c>
      <c r="IC12" s="165">
        <v>103.6311</v>
      </c>
      <c r="ID12" s="166">
        <v>14.5</v>
      </c>
      <c r="IE12" s="165">
        <v>-49.6</v>
      </c>
      <c r="IF12" s="165">
        <v>-31.8</v>
      </c>
      <c r="IG12" s="165">
        <v>-31</v>
      </c>
      <c r="IH12" s="164"/>
      <c r="II12" s="164"/>
      <c r="IJ12" s="165">
        <v>-383.51029999999997</v>
      </c>
      <c r="IK12" s="165">
        <v>-345.0204</v>
      </c>
      <c r="IL12" s="165">
        <v>437.25209999999998</v>
      </c>
      <c r="IM12" s="165">
        <v>359.22199999999998</v>
      </c>
      <c r="IN12" s="165">
        <v>28.723800000000001</v>
      </c>
      <c r="IO12" s="165">
        <v>-355.42610000000002</v>
      </c>
      <c r="IP12" s="165">
        <v>347.89580000000001</v>
      </c>
      <c r="IQ12" s="165">
        <v>-149.97370000000001</v>
      </c>
      <c r="IR12" s="165">
        <v>-215.4528</v>
      </c>
      <c r="IS12" s="165">
        <v>-342.20549999999997</v>
      </c>
      <c r="IT12" s="165">
        <v>91.695099999999996</v>
      </c>
      <c r="IU12" s="165">
        <v>92.144599999999997</v>
      </c>
      <c r="IV12" s="165">
        <v>157.14070000000001</v>
      </c>
      <c r="IW12" s="165">
        <v>-423.41059999999999</v>
      </c>
      <c r="IX12" s="165">
        <v>221.03280000000001</v>
      </c>
      <c r="IY12" s="165">
        <v>-208.11099999999999</v>
      </c>
      <c r="IZ12" s="165">
        <v>212.2679</v>
      </c>
      <c r="JA12" s="165">
        <v>-8.0406999999999993</v>
      </c>
      <c r="JB12" s="164"/>
      <c r="JC12" s="165">
        <v>10.4</v>
      </c>
      <c r="JD12" s="165">
        <v>8.5259999999999998</v>
      </c>
      <c r="JE12" s="165">
        <v>8.4779999999999998</v>
      </c>
      <c r="JF12" s="165">
        <v>-11.6</v>
      </c>
      <c r="JG12" s="165">
        <v>-12.4</v>
      </c>
      <c r="JH12" s="164"/>
      <c r="JI12" s="165">
        <v>12.8344</v>
      </c>
      <c r="JJ12" s="165">
        <v>-23.378299999999999</v>
      </c>
      <c r="JK12" s="165">
        <v>-41.484699999999997</v>
      </c>
      <c r="JL12" s="165">
        <v>23.3</v>
      </c>
      <c r="JM12" s="165">
        <v>51.393999999999998</v>
      </c>
      <c r="JN12" s="165">
        <v>50.393000000000001</v>
      </c>
      <c r="JO12" s="164"/>
      <c r="JP12" s="164"/>
      <c r="JQ12" s="165">
        <v>53.384</v>
      </c>
      <c r="JR12" s="165">
        <v>53.607900000000001</v>
      </c>
      <c r="JS12" s="165">
        <v>54.4009</v>
      </c>
      <c r="JT12" s="164"/>
      <c r="JU12" s="165">
        <v>49.3</v>
      </c>
      <c r="JV12" s="165">
        <v>22.075299999999999</v>
      </c>
      <c r="JW12" s="164"/>
      <c r="JX12" s="164"/>
      <c r="JY12" s="165">
        <v>-54.504100000000001</v>
      </c>
      <c r="JZ12" s="165">
        <v>81.662800000000004</v>
      </c>
      <c r="KA12" s="165">
        <v>64.365700000000004</v>
      </c>
      <c r="KB12" s="165">
        <v>-53.555599999999998</v>
      </c>
      <c r="KC12" s="165">
        <v>-80.6387</v>
      </c>
      <c r="KD12" s="165">
        <v>54.247399999999999</v>
      </c>
      <c r="KE12" s="165">
        <v>25.526599999999998</v>
      </c>
      <c r="KF12" s="165">
        <v>-59.5</v>
      </c>
      <c r="KG12" s="165">
        <v>58.9</v>
      </c>
      <c r="KH12" s="165">
        <v>135.76519999999999</v>
      </c>
      <c r="KI12" s="165">
        <v>-69.277699999999996</v>
      </c>
    </row>
    <row r="13" spans="1:295" ht="18" customHeight="1" x14ac:dyDescent="0.3">
      <c r="A13" s="160" t="s">
        <v>48</v>
      </c>
      <c r="B13" s="160" t="s">
        <v>663</v>
      </c>
      <c r="C13" s="164"/>
      <c r="D13" s="165">
        <v>13.6358</v>
      </c>
      <c r="E13" s="165">
        <v>-19.688300000000002</v>
      </c>
      <c r="F13" s="165">
        <v>8.7629000000000001</v>
      </c>
      <c r="G13" s="165">
        <v>23.575500000000002</v>
      </c>
      <c r="H13" s="164"/>
      <c r="I13" s="165">
        <v>39.8217</v>
      </c>
      <c r="J13" s="165">
        <v>-84.309899999999999</v>
      </c>
      <c r="K13" s="165">
        <v>43.850200000000001</v>
      </c>
      <c r="L13" s="165">
        <v>22.0273</v>
      </c>
      <c r="M13" s="165">
        <v>21.644400000000001</v>
      </c>
      <c r="N13" s="165">
        <v>24.42</v>
      </c>
      <c r="O13" s="165">
        <v>-46.945</v>
      </c>
      <c r="P13" s="165">
        <v>44</v>
      </c>
      <c r="Q13" s="166">
        <v>18.63</v>
      </c>
      <c r="R13" s="165">
        <v>-44</v>
      </c>
      <c r="S13" s="165">
        <v>8.2365999999999993</v>
      </c>
      <c r="T13" s="165">
        <v>50.601799999999997</v>
      </c>
      <c r="U13" s="165">
        <v>10.620900000000001</v>
      </c>
      <c r="V13" s="165">
        <v>10.818</v>
      </c>
      <c r="W13" s="165">
        <v>17.75</v>
      </c>
      <c r="X13" s="164"/>
      <c r="Y13" s="164"/>
      <c r="Z13" s="164"/>
      <c r="AA13" s="164"/>
      <c r="AB13" s="164"/>
      <c r="AC13" s="165">
        <v>-38.799999999999997</v>
      </c>
      <c r="AD13" s="165">
        <v>-38.79</v>
      </c>
      <c r="AE13" s="164"/>
      <c r="AF13" s="165">
        <v>-24.42</v>
      </c>
      <c r="AG13" s="165">
        <v>46.2</v>
      </c>
      <c r="AH13" s="165">
        <v>5.1529999999999996</v>
      </c>
      <c r="AI13" s="165">
        <v>0.156</v>
      </c>
      <c r="AJ13" s="166">
        <v>20.16</v>
      </c>
      <c r="AK13" s="165">
        <v>-19.66</v>
      </c>
      <c r="AL13" s="165">
        <v>-72.38</v>
      </c>
      <c r="AM13" s="165">
        <v>19.670000000000002</v>
      </c>
      <c r="AN13" s="165">
        <v>19.75</v>
      </c>
      <c r="AO13" s="165">
        <v>17.361599999999999</v>
      </c>
      <c r="AP13" s="165">
        <v>-1.4921</v>
      </c>
      <c r="AQ13" s="165">
        <v>50.260199999999998</v>
      </c>
      <c r="AR13" s="165">
        <v>53.145800000000001</v>
      </c>
      <c r="AS13" s="165">
        <v>34.675699999999999</v>
      </c>
      <c r="AT13" s="165">
        <v>-26.274000000000001</v>
      </c>
      <c r="AU13" s="165">
        <v>-26.7971</v>
      </c>
      <c r="AV13" s="165">
        <v>8.0762999999999998</v>
      </c>
      <c r="AW13" s="165">
        <v>8.3196999999999992</v>
      </c>
      <c r="AX13" s="165">
        <v>59.383400000000002</v>
      </c>
      <c r="AY13" s="165">
        <v>59.612200000000001</v>
      </c>
      <c r="AZ13" s="165">
        <v>-0.32440000000000002</v>
      </c>
      <c r="BA13" s="165">
        <v>-1.8386</v>
      </c>
      <c r="BB13" s="165">
        <v>-404.92599999999999</v>
      </c>
      <c r="BC13" s="165">
        <v>4.9391999999999996</v>
      </c>
      <c r="BD13" s="165">
        <v>-13.5</v>
      </c>
      <c r="BE13" s="165">
        <v>-13.5</v>
      </c>
      <c r="BF13" s="165">
        <v>34.073900000000002</v>
      </c>
      <c r="BG13" s="165">
        <v>33.294899999999998</v>
      </c>
      <c r="BH13" s="165">
        <v>-4.2194000000000003</v>
      </c>
      <c r="BI13" s="164"/>
      <c r="BJ13" s="165">
        <v>-65.257999999999996</v>
      </c>
      <c r="BK13" s="165">
        <v>3.3603000000000001</v>
      </c>
      <c r="BL13" s="165">
        <v>0</v>
      </c>
      <c r="BM13" s="165">
        <v>3.0865</v>
      </c>
      <c r="BN13" s="165">
        <v>462.05009999999999</v>
      </c>
      <c r="BO13" s="165">
        <v>77.028700000000001</v>
      </c>
      <c r="BP13" s="165">
        <v>76.967699999999994</v>
      </c>
      <c r="BQ13" s="165">
        <v>-484.87720000000002</v>
      </c>
      <c r="BR13" s="165">
        <v>351.04410000000001</v>
      </c>
      <c r="BS13" s="164"/>
      <c r="BT13" s="165">
        <v>-58.401800000000001</v>
      </c>
      <c r="BU13" s="165">
        <v>60.369300000000003</v>
      </c>
      <c r="BV13" s="165">
        <v>69.467699999999994</v>
      </c>
      <c r="BW13" s="165">
        <v>26.21</v>
      </c>
      <c r="BX13" s="165">
        <v>22.42</v>
      </c>
      <c r="BY13" s="165">
        <v>49.45</v>
      </c>
      <c r="BZ13" s="165">
        <v>71.86</v>
      </c>
      <c r="CA13" s="165">
        <v>37.244300000000003</v>
      </c>
      <c r="CB13" s="165">
        <v>38.048000000000002</v>
      </c>
      <c r="CC13" s="165">
        <v>30.476299999999998</v>
      </c>
      <c r="CD13" s="165">
        <v>30.8002</v>
      </c>
      <c r="CE13" s="165">
        <v>-3.988</v>
      </c>
      <c r="CF13" s="165">
        <v>-88.034400000000005</v>
      </c>
      <c r="CG13" s="165">
        <v>-87.818700000000007</v>
      </c>
      <c r="CH13" s="165">
        <v>3.4196</v>
      </c>
      <c r="CI13" s="165">
        <v>0</v>
      </c>
      <c r="CJ13" s="164"/>
      <c r="CK13" s="164"/>
      <c r="CL13" s="165">
        <v>98.9</v>
      </c>
      <c r="CM13" s="165">
        <v>89.2</v>
      </c>
      <c r="CN13" s="165">
        <v>-12.31</v>
      </c>
      <c r="CO13" s="165">
        <v>57.130699999999997</v>
      </c>
      <c r="CP13" s="165">
        <v>54.600900000000003</v>
      </c>
      <c r="CQ13" s="165">
        <v>55.438699999999997</v>
      </c>
      <c r="CR13" s="165">
        <v>-51.650300000000001</v>
      </c>
      <c r="CS13" s="165">
        <v>-51.6218</v>
      </c>
      <c r="CT13" s="165">
        <v>62.050600000000003</v>
      </c>
      <c r="CU13" s="165">
        <v>-49.051499999999997</v>
      </c>
      <c r="CV13" s="165">
        <v>69.535499999999999</v>
      </c>
      <c r="CW13" s="165">
        <v>12.4041</v>
      </c>
      <c r="CX13" s="165">
        <v>45.71</v>
      </c>
      <c r="CY13" s="165">
        <v>24.78</v>
      </c>
      <c r="CZ13" s="165">
        <v>30.7104</v>
      </c>
      <c r="DA13" s="165">
        <v>29.155000000000001</v>
      </c>
      <c r="DB13" s="165">
        <v>-34.159999999999997</v>
      </c>
      <c r="DC13" s="164"/>
      <c r="DD13" s="164"/>
      <c r="DE13" s="164"/>
      <c r="DF13" s="165">
        <v>-85.610900000000001</v>
      </c>
      <c r="DG13" s="164"/>
      <c r="DH13" s="164"/>
      <c r="DI13" s="165">
        <v>-55.9</v>
      </c>
      <c r="DJ13" s="165">
        <v>-56.1</v>
      </c>
      <c r="DK13" s="165">
        <v>22.865300000000001</v>
      </c>
      <c r="DL13" s="165">
        <v>34.872399999999999</v>
      </c>
      <c r="DM13" s="165">
        <v>38.055999999999997</v>
      </c>
      <c r="DN13" s="165">
        <v>49.237099999999998</v>
      </c>
      <c r="DO13" s="165">
        <v>34.44</v>
      </c>
      <c r="DP13" s="165">
        <v>-4.32</v>
      </c>
      <c r="DQ13" s="165">
        <v>49.305500000000002</v>
      </c>
      <c r="DR13" s="165">
        <v>84.459800000000001</v>
      </c>
      <c r="DS13" s="165">
        <v>-15.8</v>
      </c>
      <c r="DT13" s="165">
        <v>-16.09</v>
      </c>
      <c r="DU13" s="165">
        <v>70.790000000000006</v>
      </c>
      <c r="DV13" s="165">
        <v>45.85</v>
      </c>
      <c r="DW13" s="165">
        <v>85.2727</v>
      </c>
      <c r="DX13" s="165">
        <v>84</v>
      </c>
      <c r="DY13" s="165">
        <v>63.767899999999997</v>
      </c>
      <c r="DZ13" s="165">
        <v>61.890900000000002</v>
      </c>
      <c r="EA13" s="165">
        <v>200.07069999999999</v>
      </c>
      <c r="EB13" s="165">
        <v>160.88800000000001</v>
      </c>
      <c r="EC13" s="165">
        <v>154.35230000000001</v>
      </c>
      <c r="ED13" s="165">
        <v>154.99359999999999</v>
      </c>
      <c r="EE13" s="165">
        <v>121.8096</v>
      </c>
      <c r="EF13" s="165">
        <v>114.6103</v>
      </c>
      <c r="EG13" s="165">
        <v>-22.734999999999999</v>
      </c>
      <c r="EH13" s="165">
        <v>497.0659</v>
      </c>
      <c r="EI13" s="165">
        <v>398.24520000000001</v>
      </c>
      <c r="EJ13" s="164"/>
      <c r="EK13" s="165">
        <v>-27.8797</v>
      </c>
      <c r="EL13" s="165">
        <v>-25.3185</v>
      </c>
      <c r="EM13" s="165">
        <v>-34.708100000000002</v>
      </c>
      <c r="EN13" s="165">
        <v>24.895399999999999</v>
      </c>
      <c r="EO13" s="165">
        <v>23.161100000000001</v>
      </c>
      <c r="EP13" s="165">
        <v>170.55600000000001</v>
      </c>
      <c r="EQ13" s="165">
        <v>-31.531099999999999</v>
      </c>
      <c r="ER13" s="165">
        <v>-33.613300000000002</v>
      </c>
      <c r="ES13" s="165">
        <v>-72.778700000000001</v>
      </c>
      <c r="ET13" s="165">
        <v>0</v>
      </c>
      <c r="EU13" s="165">
        <v>-18.11</v>
      </c>
      <c r="EV13" s="165">
        <v>117.5</v>
      </c>
      <c r="EW13" s="165">
        <v>16.106200000000001</v>
      </c>
      <c r="EX13" s="165">
        <v>-19.289300000000001</v>
      </c>
      <c r="EY13" s="165">
        <v>-38.863700000000001</v>
      </c>
      <c r="EZ13" s="165">
        <v>-38.063400000000001</v>
      </c>
      <c r="FA13" s="165">
        <v>9.9240999999999993</v>
      </c>
      <c r="FB13" s="165">
        <v>-109.7586</v>
      </c>
      <c r="FC13" s="165">
        <v>68.174800000000005</v>
      </c>
      <c r="FD13" s="165">
        <v>24.201899999999998</v>
      </c>
      <c r="FE13" s="164"/>
      <c r="FF13" s="165">
        <v>23.506699999999999</v>
      </c>
      <c r="FG13" s="165">
        <v>41.4848</v>
      </c>
      <c r="FH13" s="165">
        <v>41.758899999999997</v>
      </c>
      <c r="FI13" s="165">
        <v>39.245699999999999</v>
      </c>
      <c r="FJ13" s="165">
        <v>-38.682400000000001</v>
      </c>
      <c r="FK13" s="165">
        <v>-39.184800000000003</v>
      </c>
      <c r="FL13" s="165">
        <v>114.0378</v>
      </c>
      <c r="FM13" s="165">
        <v>-61.5762</v>
      </c>
      <c r="FN13" s="165">
        <v>-61.6614</v>
      </c>
      <c r="FO13" s="165">
        <v>54.413200000000003</v>
      </c>
      <c r="FP13" s="165">
        <v>55.7712</v>
      </c>
      <c r="FQ13" s="165">
        <v>54.824399999999997</v>
      </c>
      <c r="FR13" s="165">
        <v>5.9</v>
      </c>
      <c r="FS13" s="165">
        <v>1.0626</v>
      </c>
      <c r="FT13" s="165">
        <v>0.76329999999999998</v>
      </c>
      <c r="FU13" s="165">
        <v>0.28000000000000003</v>
      </c>
      <c r="FV13" s="165">
        <v>20.04</v>
      </c>
      <c r="FW13" s="165">
        <v>53.552999999999997</v>
      </c>
      <c r="FX13" s="164"/>
      <c r="FY13" s="165">
        <v>-2.2589999999999999</v>
      </c>
      <c r="FZ13" s="165">
        <v>4.28</v>
      </c>
      <c r="GA13" s="164"/>
      <c r="GB13" s="165">
        <v>48.34</v>
      </c>
      <c r="GC13" s="165">
        <v>-56.1036</v>
      </c>
      <c r="GD13" s="165">
        <v>-54.649799999999999</v>
      </c>
      <c r="GE13" s="165">
        <v>13.58</v>
      </c>
      <c r="GF13" s="165">
        <v>70.681799999999996</v>
      </c>
      <c r="GG13" s="165">
        <v>24.9</v>
      </c>
      <c r="GH13" s="165">
        <v>-7.7061000000000002</v>
      </c>
      <c r="GI13" s="165">
        <v>-7.5664999999999996</v>
      </c>
      <c r="GJ13" s="165">
        <v>-8.1158999999999999</v>
      </c>
      <c r="GK13" s="165">
        <v>1.3712</v>
      </c>
      <c r="GL13" s="164"/>
      <c r="GM13" s="164"/>
      <c r="GN13" s="165">
        <v>-14.0091</v>
      </c>
      <c r="GO13" s="165">
        <v>-16.798999999999999</v>
      </c>
      <c r="GP13" s="165">
        <v>16.632899999999999</v>
      </c>
      <c r="GQ13" s="165">
        <v>17.6374</v>
      </c>
      <c r="GR13" s="165">
        <v>57.264200000000002</v>
      </c>
      <c r="GS13" s="165">
        <v>56.950800000000001</v>
      </c>
      <c r="GT13" s="165">
        <v>-83.338999999999999</v>
      </c>
      <c r="GU13" s="165">
        <v>-20.229600000000001</v>
      </c>
      <c r="GV13" s="165">
        <v>30.1477</v>
      </c>
      <c r="GW13" s="165">
        <v>-32.253700000000002</v>
      </c>
      <c r="GX13" s="166">
        <v>12.584</v>
      </c>
      <c r="GY13" s="165">
        <v>5.9779999999999998</v>
      </c>
      <c r="GZ13" s="165">
        <v>5.6124000000000001</v>
      </c>
      <c r="HA13" s="166">
        <v>13.5</v>
      </c>
      <c r="HB13" s="165">
        <v>112.53440000000001</v>
      </c>
      <c r="HC13" s="165">
        <v>113.229</v>
      </c>
      <c r="HD13" s="165">
        <v>58.3</v>
      </c>
      <c r="HE13" s="165">
        <v>-56.835999999999999</v>
      </c>
      <c r="HF13" s="165">
        <v>-206.2013</v>
      </c>
      <c r="HG13" s="165">
        <v>207.69829999999999</v>
      </c>
      <c r="HH13" s="165">
        <v>378.53489999999999</v>
      </c>
      <c r="HI13" s="165">
        <v>-109.7413</v>
      </c>
      <c r="HJ13" s="165">
        <v>-107.7966</v>
      </c>
      <c r="HK13" s="165">
        <v>-66.071600000000004</v>
      </c>
      <c r="HL13" s="165">
        <v>-58.9285</v>
      </c>
      <c r="HM13" s="165">
        <v>83.393900000000002</v>
      </c>
      <c r="HN13" s="165">
        <v>82.695700000000002</v>
      </c>
      <c r="HO13" s="164"/>
      <c r="HP13" s="165">
        <v>-74.464399999999998</v>
      </c>
      <c r="HQ13" s="165">
        <v>31.929500000000001</v>
      </c>
      <c r="HR13" s="165">
        <v>31.050599999999999</v>
      </c>
      <c r="HS13" s="165">
        <v>-36.682299999999998</v>
      </c>
      <c r="HT13" s="165">
        <v>-37.237900000000003</v>
      </c>
      <c r="HU13" s="165">
        <v>102.13</v>
      </c>
      <c r="HV13" s="165">
        <v>101.09</v>
      </c>
      <c r="HW13" s="165">
        <v>8.4</v>
      </c>
      <c r="HX13" s="165">
        <v>7.9</v>
      </c>
      <c r="HY13" s="165">
        <v>21.350899999999999</v>
      </c>
      <c r="HZ13" s="165">
        <v>28.16</v>
      </c>
      <c r="IA13" s="165">
        <v>-334.4538</v>
      </c>
      <c r="IB13" s="165">
        <v>101.7889</v>
      </c>
      <c r="IC13" s="165">
        <v>101.98739999999999</v>
      </c>
      <c r="ID13" s="166">
        <v>14.5</v>
      </c>
      <c r="IE13" s="165">
        <v>-51.9</v>
      </c>
      <c r="IF13" s="165">
        <v>-30</v>
      </c>
      <c r="IG13" s="165">
        <v>-29.3</v>
      </c>
      <c r="IH13" s="165">
        <v>1.4859</v>
      </c>
      <c r="II13" s="164"/>
      <c r="IJ13" s="165">
        <v>-374.60270000000003</v>
      </c>
      <c r="IK13" s="165">
        <v>-366.67</v>
      </c>
      <c r="IL13" s="165">
        <v>437.5462</v>
      </c>
      <c r="IM13" s="165">
        <v>358.15129999999999</v>
      </c>
      <c r="IN13" s="165">
        <v>24.5474</v>
      </c>
      <c r="IO13" s="165">
        <v>-352.27929999999998</v>
      </c>
      <c r="IP13" s="165">
        <v>353.02730000000003</v>
      </c>
      <c r="IQ13" s="165">
        <v>-146.32329999999999</v>
      </c>
      <c r="IR13" s="165">
        <v>-214.0444</v>
      </c>
      <c r="IS13" s="165">
        <v>-343.09160000000003</v>
      </c>
      <c r="IT13" s="165">
        <v>91.150199999999998</v>
      </c>
      <c r="IU13" s="165">
        <v>93.238900000000001</v>
      </c>
      <c r="IV13" s="165">
        <v>149.52789999999999</v>
      </c>
      <c r="IW13" s="165">
        <v>-419.87180000000001</v>
      </c>
      <c r="IX13" s="165">
        <v>218.48519999999999</v>
      </c>
      <c r="IY13" s="165">
        <v>-206.70580000000001</v>
      </c>
      <c r="IZ13" s="165">
        <v>208.4717</v>
      </c>
      <c r="JA13" s="165">
        <v>-8.7521000000000004</v>
      </c>
      <c r="JB13" s="164"/>
      <c r="JC13" s="165">
        <v>10.24</v>
      </c>
      <c r="JD13" s="165">
        <v>8.6150000000000002</v>
      </c>
      <c r="JE13" s="165">
        <v>8.5630000000000006</v>
      </c>
      <c r="JF13" s="165">
        <v>-9.36</v>
      </c>
      <c r="JG13" s="165">
        <v>-12.8</v>
      </c>
      <c r="JH13" s="164"/>
      <c r="JI13" s="165">
        <v>12.8344</v>
      </c>
      <c r="JJ13" s="165">
        <v>-23.817799999999998</v>
      </c>
      <c r="JK13" s="165">
        <v>-41.808199999999999</v>
      </c>
      <c r="JL13" s="165">
        <v>24</v>
      </c>
      <c r="JM13" s="165">
        <v>48.311</v>
      </c>
      <c r="JN13" s="165">
        <v>49.421999999999997</v>
      </c>
      <c r="JO13" s="164"/>
      <c r="JP13" s="164"/>
      <c r="JQ13" s="165">
        <v>53.764800000000001</v>
      </c>
      <c r="JR13" s="165">
        <v>53.7639</v>
      </c>
      <c r="JS13" s="165">
        <v>55.139200000000002</v>
      </c>
      <c r="JT13" s="164"/>
      <c r="JU13" s="165">
        <v>52.6</v>
      </c>
      <c r="JV13" s="165">
        <v>23.026599999999998</v>
      </c>
      <c r="JW13" s="164"/>
      <c r="JX13" s="164"/>
      <c r="JY13" s="165">
        <v>-59.007100000000001</v>
      </c>
      <c r="JZ13" s="165">
        <v>84.096199999999996</v>
      </c>
      <c r="KA13" s="165">
        <v>67.727500000000006</v>
      </c>
      <c r="KB13" s="165">
        <v>-58.393300000000004</v>
      </c>
      <c r="KC13" s="165">
        <v>-82.167299999999997</v>
      </c>
      <c r="KD13" s="165">
        <v>58.509</v>
      </c>
      <c r="KE13" s="165">
        <v>23.8993</v>
      </c>
      <c r="KF13" s="165">
        <v>-62.7</v>
      </c>
      <c r="KG13" s="165">
        <v>62.4</v>
      </c>
      <c r="KH13" s="165">
        <v>173.41839999999999</v>
      </c>
      <c r="KI13" s="165">
        <v>-102.6297</v>
      </c>
    </row>
    <row r="14" spans="1:295" ht="18" customHeight="1" x14ac:dyDescent="0.3">
      <c r="A14" s="160" t="s">
        <v>48</v>
      </c>
      <c r="B14" s="160" t="s">
        <v>664</v>
      </c>
      <c r="C14" s="164"/>
      <c r="D14" s="165">
        <v>12.9887</v>
      </c>
      <c r="E14" s="165">
        <v>-18.7181</v>
      </c>
      <c r="F14" s="165">
        <v>8.4985999999999997</v>
      </c>
      <c r="G14" s="165">
        <v>23.518999999999998</v>
      </c>
      <c r="H14" s="164"/>
      <c r="I14" s="165">
        <v>38.7988</v>
      </c>
      <c r="J14" s="165">
        <v>-80.741299999999995</v>
      </c>
      <c r="K14" s="165">
        <v>42.864899999999999</v>
      </c>
      <c r="L14" s="165">
        <v>21.697299999999998</v>
      </c>
      <c r="M14" s="165">
        <v>21.367599999999999</v>
      </c>
      <c r="N14" s="165">
        <v>24.42</v>
      </c>
      <c r="O14" s="165">
        <v>-45.713000000000001</v>
      </c>
      <c r="P14" s="165">
        <v>41.8</v>
      </c>
      <c r="Q14" s="165">
        <v>18.216000000000001</v>
      </c>
      <c r="R14" s="165">
        <v>-41.8</v>
      </c>
      <c r="S14" s="165">
        <v>8.5917999999999992</v>
      </c>
      <c r="T14" s="165">
        <v>47.9084</v>
      </c>
      <c r="U14" s="165">
        <v>10.770200000000001</v>
      </c>
      <c r="V14" s="165">
        <v>11.0334</v>
      </c>
      <c r="W14" s="165">
        <v>18.2638</v>
      </c>
      <c r="X14" s="164"/>
      <c r="Y14" s="164"/>
      <c r="Z14" s="164"/>
      <c r="AA14" s="164"/>
      <c r="AB14" s="164"/>
      <c r="AC14" s="165">
        <v>-38.409999999999997</v>
      </c>
      <c r="AD14" s="165">
        <v>-38.42</v>
      </c>
      <c r="AE14" s="164"/>
      <c r="AF14" s="165">
        <v>-24.42</v>
      </c>
      <c r="AG14" s="165">
        <v>44</v>
      </c>
      <c r="AH14" s="165">
        <v>5.4580000000000002</v>
      </c>
      <c r="AI14" s="165">
        <v>0.156</v>
      </c>
      <c r="AJ14" s="166">
        <v>22.22</v>
      </c>
      <c r="AK14" s="165">
        <v>-21.72</v>
      </c>
      <c r="AL14" s="165">
        <v>-66.25</v>
      </c>
      <c r="AM14" s="165">
        <v>21.51</v>
      </c>
      <c r="AN14" s="165">
        <v>21.6</v>
      </c>
      <c r="AO14" s="165">
        <v>17.268599999999999</v>
      </c>
      <c r="AP14" s="165">
        <v>-1.2281</v>
      </c>
      <c r="AQ14" s="165">
        <v>50.4315</v>
      </c>
      <c r="AR14" s="165">
        <v>52.067399999999999</v>
      </c>
      <c r="AS14" s="165">
        <v>34.9861</v>
      </c>
      <c r="AT14" s="165">
        <v>-30.145399999999999</v>
      </c>
      <c r="AU14" s="165">
        <v>-30.415099999999999</v>
      </c>
      <c r="AV14" s="165">
        <v>25.5944</v>
      </c>
      <c r="AW14" s="165">
        <v>22.781300000000002</v>
      </c>
      <c r="AX14" s="165">
        <v>55.271900000000002</v>
      </c>
      <c r="AY14" s="165">
        <v>55.470300000000002</v>
      </c>
      <c r="AZ14" s="165">
        <v>15.418799999999999</v>
      </c>
      <c r="BA14" s="165">
        <v>9.9751999999999992</v>
      </c>
      <c r="BB14" s="165">
        <v>-407.33960000000002</v>
      </c>
      <c r="BC14" s="165">
        <v>4.0213999999999999</v>
      </c>
      <c r="BD14" s="165">
        <v>-13.4</v>
      </c>
      <c r="BE14" s="165">
        <v>-13.3</v>
      </c>
      <c r="BF14" s="165">
        <v>35.3001</v>
      </c>
      <c r="BG14" s="165">
        <v>35.7913</v>
      </c>
      <c r="BH14" s="165">
        <v>-4.5945999999999998</v>
      </c>
      <c r="BI14" s="164"/>
      <c r="BJ14" s="165">
        <v>-66.847999999999999</v>
      </c>
      <c r="BK14" s="165">
        <v>2.8511000000000002</v>
      </c>
      <c r="BL14" s="165">
        <v>0</v>
      </c>
      <c r="BM14" s="165">
        <v>3.2275999999999998</v>
      </c>
      <c r="BN14" s="165">
        <v>465.3766</v>
      </c>
      <c r="BO14" s="165">
        <v>75.441699999999997</v>
      </c>
      <c r="BP14" s="165">
        <v>75.411199999999994</v>
      </c>
      <c r="BQ14" s="165">
        <v>-479.1216</v>
      </c>
      <c r="BR14" s="165">
        <v>349.93150000000003</v>
      </c>
      <c r="BS14" s="164"/>
      <c r="BT14" s="165">
        <v>-31.813600000000001</v>
      </c>
      <c r="BU14" s="165">
        <v>33.370399999999997</v>
      </c>
      <c r="BV14" s="166">
        <v>67.367000000000004</v>
      </c>
      <c r="BW14" s="165">
        <v>25.36</v>
      </c>
      <c r="BX14" s="165">
        <v>21.96</v>
      </c>
      <c r="BY14" s="165">
        <v>48.38</v>
      </c>
      <c r="BZ14" s="165">
        <v>69.53</v>
      </c>
      <c r="CA14" s="165">
        <v>32.1539</v>
      </c>
      <c r="CB14" s="165">
        <v>32.0199</v>
      </c>
      <c r="CC14" s="165">
        <v>36.6066</v>
      </c>
      <c r="CD14" s="165">
        <v>37.408999999999999</v>
      </c>
      <c r="CE14" s="165">
        <v>-3.9556</v>
      </c>
      <c r="CF14" s="165">
        <v>-78.447000000000003</v>
      </c>
      <c r="CG14" s="165">
        <v>-78.785499999999999</v>
      </c>
      <c r="CH14" s="165">
        <v>3.2477999999999998</v>
      </c>
      <c r="CI14" s="165">
        <v>0</v>
      </c>
      <c r="CJ14" s="164"/>
      <c r="CK14" s="164"/>
      <c r="CL14" s="165">
        <v>95.9</v>
      </c>
      <c r="CM14" s="165">
        <v>86.4</v>
      </c>
      <c r="CN14" s="165">
        <v>-12.32</v>
      </c>
      <c r="CO14" s="165">
        <v>58.093200000000003</v>
      </c>
      <c r="CP14" s="165">
        <v>57.167099999999998</v>
      </c>
      <c r="CQ14" s="165">
        <v>57.470100000000002</v>
      </c>
      <c r="CR14" s="165">
        <v>-51.624000000000002</v>
      </c>
      <c r="CS14" s="165">
        <v>-51.0563</v>
      </c>
      <c r="CT14" s="165">
        <v>62.068899999999999</v>
      </c>
      <c r="CU14" s="165">
        <v>-49.992400000000004</v>
      </c>
      <c r="CV14" s="165">
        <v>69.005300000000005</v>
      </c>
      <c r="CW14" s="165">
        <v>11.835000000000001</v>
      </c>
      <c r="CX14" s="165">
        <v>42.63</v>
      </c>
      <c r="CY14" s="165">
        <v>23.62</v>
      </c>
      <c r="CZ14" s="165">
        <v>29.7729</v>
      </c>
      <c r="DA14" s="165">
        <v>28.2761</v>
      </c>
      <c r="DB14" s="165">
        <v>-33.42</v>
      </c>
      <c r="DC14" s="164"/>
      <c r="DD14" s="164"/>
      <c r="DE14" s="164"/>
      <c r="DF14" s="165">
        <v>-86.478899999999996</v>
      </c>
      <c r="DG14" s="164"/>
      <c r="DH14" s="164"/>
      <c r="DI14" s="165">
        <v>-55.8</v>
      </c>
      <c r="DJ14" s="165">
        <v>-58.5</v>
      </c>
      <c r="DK14" s="165">
        <v>23.238800000000001</v>
      </c>
      <c r="DL14" s="165">
        <v>34.286499999999997</v>
      </c>
      <c r="DM14" s="165">
        <v>35.238100000000003</v>
      </c>
      <c r="DN14" s="165">
        <v>48.6511</v>
      </c>
      <c r="DO14" s="165">
        <v>33.729999999999997</v>
      </c>
      <c r="DP14" s="165">
        <v>-3.83</v>
      </c>
      <c r="DQ14" s="165">
        <v>45.88</v>
      </c>
      <c r="DR14" s="165">
        <v>87.177499999999995</v>
      </c>
      <c r="DS14" s="165">
        <v>-15.54</v>
      </c>
      <c r="DT14" s="165">
        <v>-15.77</v>
      </c>
      <c r="DU14" s="165">
        <v>68.739999999999995</v>
      </c>
      <c r="DV14" s="165">
        <v>44.52</v>
      </c>
      <c r="DW14" s="165">
        <v>86.018199999999993</v>
      </c>
      <c r="DX14" s="165">
        <v>85.672700000000006</v>
      </c>
      <c r="DY14" s="165">
        <v>60.954099999999997</v>
      </c>
      <c r="DZ14" s="165">
        <v>59.636400000000002</v>
      </c>
      <c r="EA14" s="165">
        <v>195.4289</v>
      </c>
      <c r="EB14" s="165">
        <v>157.148</v>
      </c>
      <c r="EC14" s="165">
        <v>151.017</v>
      </c>
      <c r="ED14" s="165">
        <v>152.79069999999999</v>
      </c>
      <c r="EE14" s="165">
        <v>119.9165</v>
      </c>
      <c r="EF14" s="165">
        <v>109.2902</v>
      </c>
      <c r="EG14" s="165">
        <v>-22.277999999999999</v>
      </c>
      <c r="EH14" s="165">
        <v>490.18329999999997</v>
      </c>
      <c r="EI14" s="165">
        <v>385.80239999999998</v>
      </c>
      <c r="EJ14" s="164"/>
      <c r="EK14" s="165">
        <v>-26.6936</v>
      </c>
      <c r="EL14" s="165">
        <v>-23.883500000000002</v>
      </c>
      <c r="EM14" s="165">
        <v>-29.3552</v>
      </c>
      <c r="EN14" s="165">
        <v>25.154199999999999</v>
      </c>
      <c r="EO14" s="165">
        <v>24.510100000000001</v>
      </c>
      <c r="EP14" s="165">
        <v>142.90799999999999</v>
      </c>
      <c r="EQ14" s="165">
        <v>-32.366399999999999</v>
      </c>
      <c r="ER14" s="165">
        <v>-33.261000000000003</v>
      </c>
      <c r="ES14" s="165">
        <v>-67.078500000000005</v>
      </c>
      <c r="ET14" s="165">
        <v>0</v>
      </c>
      <c r="EU14" s="165">
        <v>-17.920000000000002</v>
      </c>
      <c r="EV14" s="165">
        <v>108.6</v>
      </c>
      <c r="EW14" s="165">
        <v>16.010000000000002</v>
      </c>
      <c r="EX14" s="165">
        <v>-17.231999999999999</v>
      </c>
      <c r="EY14" s="165">
        <v>-40.593499999999999</v>
      </c>
      <c r="EZ14" s="165">
        <v>-39.4131</v>
      </c>
      <c r="FA14" s="165">
        <v>11.369300000000001</v>
      </c>
      <c r="FB14" s="165">
        <v>-102.3272</v>
      </c>
      <c r="FC14" s="165">
        <v>69.527199999999993</v>
      </c>
      <c r="FD14" s="165">
        <v>23.703600000000002</v>
      </c>
      <c r="FE14" s="164"/>
      <c r="FF14" s="165">
        <v>23.433299999999999</v>
      </c>
      <c r="FG14" s="165">
        <v>42.622900000000001</v>
      </c>
      <c r="FH14" s="165">
        <v>41.057000000000002</v>
      </c>
      <c r="FI14" s="165">
        <v>40.548200000000001</v>
      </c>
      <c r="FJ14" s="165">
        <v>-32.988900000000001</v>
      </c>
      <c r="FK14" s="165">
        <v>-33.993600000000001</v>
      </c>
      <c r="FL14" s="165">
        <v>104.6602</v>
      </c>
      <c r="FM14" s="165">
        <v>-57.117400000000004</v>
      </c>
      <c r="FN14" s="165">
        <v>-57.758200000000002</v>
      </c>
      <c r="FO14" s="165">
        <v>50.8855</v>
      </c>
      <c r="FP14" s="165">
        <v>52.556199999999997</v>
      </c>
      <c r="FQ14" s="165">
        <v>52.414700000000003</v>
      </c>
      <c r="FR14" s="165">
        <v>4.7300000000000004</v>
      </c>
      <c r="FS14" s="165">
        <v>1.0552999999999999</v>
      </c>
      <c r="FT14" s="165">
        <v>0.74009999999999998</v>
      </c>
      <c r="FU14" s="165">
        <v>0.26</v>
      </c>
      <c r="FV14" s="165">
        <v>19.68</v>
      </c>
      <c r="FW14" s="165">
        <v>52.684399999999997</v>
      </c>
      <c r="FX14" s="164"/>
      <c r="FY14" s="165">
        <v>-2.323</v>
      </c>
      <c r="FZ14" s="165">
        <v>4.1820000000000004</v>
      </c>
      <c r="GA14" s="164"/>
      <c r="GB14" s="165">
        <v>46.96</v>
      </c>
      <c r="GC14" s="165">
        <v>-52.821300000000001</v>
      </c>
      <c r="GD14" s="165">
        <v>-51.505499999999998</v>
      </c>
      <c r="GE14" s="165">
        <v>13.38</v>
      </c>
      <c r="GF14" s="165">
        <v>69.189099999999996</v>
      </c>
      <c r="GG14" s="165">
        <v>24.3</v>
      </c>
      <c r="GH14" s="165">
        <v>-8.5456000000000003</v>
      </c>
      <c r="GI14" s="165">
        <v>-7.3837999999999999</v>
      </c>
      <c r="GJ14" s="165">
        <v>-7.7713999999999999</v>
      </c>
      <c r="GK14" s="165">
        <v>1.3434999999999999</v>
      </c>
      <c r="GL14" s="164"/>
      <c r="GM14" s="164"/>
      <c r="GN14" s="165">
        <v>-14.708399999999999</v>
      </c>
      <c r="GO14" s="165">
        <v>-17.080100000000002</v>
      </c>
      <c r="GP14" s="165">
        <v>15.9869</v>
      </c>
      <c r="GQ14" s="165">
        <v>17.9788</v>
      </c>
      <c r="GR14" s="165">
        <v>55.622999999999998</v>
      </c>
      <c r="GS14" s="165">
        <v>56.494900000000001</v>
      </c>
      <c r="GT14" s="165">
        <v>-85.199700000000007</v>
      </c>
      <c r="GU14" s="165">
        <v>-19.537800000000001</v>
      </c>
      <c r="GV14" s="165">
        <v>29.8718</v>
      </c>
      <c r="GW14" s="165">
        <v>-31.321000000000002</v>
      </c>
      <c r="GX14" s="165">
        <v>12.272500000000001</v>
      </c>
      <c r="GY14" s="165">
        <v>5.5385</v>
      </c>
      <c r="GZ14" s="165">
        <v>5.2840999999999996</v>
      </c>
      <c r="HA14" s="165">
        <v>13</v>
      </c>
      <c r="HB14" s="165">
        <v>111.5963</v>
      </c>
      <c r="HC14" s="165">
        <v>110.248</v>
      </c>
      <c r="HD14" s="165">
        <v>64.099999999999994</v>
      </c>
      <c r="HE14" s="165">
        <v>-64.610200000000006</v>
      </c>
      <c r="HF14" s="165">
        <v>-222.34729999999999</v>
      </c>
      <c r="HG14" s="165">
        <v>223.565</v>
      </c>
      <c r="HH14" s="165">
        <v>383.9402</v>
      </c>
      <c r="HI14" s="165">
        <v>-108.474</v>
      </c>
      <c r="HJ14" s="165">
        <v>-105.6305</v>
      </c>
      <c r="HK14" s="165">
        <v>-69.796499999999995</v>
      </c>
      <c r="HL14" s="165">
        <v>-62.621000000000002</v>
      </c>
      <c r="HM14" s="165">
        <v>80.724299999999999</v>
      </c>
      <c r="HN14" s="165">
        <v>80.618399999999994</v>
      </c>
      <c r="HO14" s="165">
        <v>-73.818100000000001</v>
      </c>
      <c r="HP14" s="164"/>
      <c r="HQ14" s="165">
        <v>34.445399999999999</v>
      </c>
      <c r="HR14" s="165">
        <v>33.621400000000001</v>
      </c>
      <c r="HS14" s="165">
        <v>-34.844799999999999</v>
      </c>
      <c r="HT14" s="165">
        <v>-34.996400000000001</v>
      </c>
      <c r="HU14" s="165">
        <v>103.84</v>
      </c>
      <c r="HV14" s="165">
        <v>103.4</v>
      </c>
      <c r="HW14" s="165">
        <v>7.5</v>
      </c>
      <c r="HX14" s="165">
        <v>7.3</v>
      </c>
      <c r="HY14" s="165">
        <v>21.372199999999999</v>
      </c>
      <c r="HZ14" s="165">
        <v>28.08</v>
      </c>
      <c r="IA14" s="165">
        <v>-337.74549999999999</v>
      </c>
      <c r="IB14" s="165">
        <v>108.12390000000001</v>
      </c>
      <c r="IC14" s="165">
        <v>107.97369999999999</v>
      </c>
      <c r="ID14" s="166">
        <v>14.5</v>
      </c>
      <c r="IE14" s="165">
        <v>-54.1</v>
      </c>
      <c r="IF14" s="165">
        <v>-32.700000000000003</v>
      </c>
      <c r="IG14" s="165">
        <v>-32.9</v>
      </c>
      <c r="IH14" s="164"/>
      <c r="II14" s="165">
        <v>1.2995000000000001</v>
      </c>
      <c r="IJ14" s="165">
        <v>-380.11770000000001</v>
      </c>
      <c r="IK14" s="165">
        <v>-353.83370000000002</v>
      </c>
      <c r="IL14" s="165">
        <v>434.47989999999999</v>
      </c>
      <c r="IM14" s="165">
        <v>354.11959999999999</v>
      </c>
      <c r="IN14" s="165">
        <v>25.864799999999999</v>
      </c>
      <c r="IO14" s="165">
        <v>-345.18819999999999</v>
      </c>
      <c r="IP14" s="165">
        <v>349.84739999999999</v>
      </c>
      <c r="IQ14" s="165">
        <v>-151.2457</v>
      </c>
      <c r="IR14" s="165">
        <v>-219.1217</v>
      </c>
      <c r="IS14" s="165">
        <v>-343.3741</v>
      </c>
      <c r="IT14" s="165">
        <v>89.962900000000005</v>
      </c>
      <c r="IU14" s="165">
        <v>89.532700000000006</v>
      </c>
      <c r="IV14" s="165">
        <v>154.50720000000001</v>
      </c>
      <c r="IW14" s="165">
        <v>-420.2543</v>
      </c>
      <c r="IX14" s="165">
        <v>221.62710000000001</v>
      </c>
      <c r="IY14" s="165">
        <v>-199.38640000000001</v>
      </c>
      <c r="IZ14" s="165">
        <v>201.6609</v>
      </c>
      <c r="JA14" s="165">
        <v>-9.7024000000000008</v>
      </c>
      <c r="JB14" s="164"/>
      <c r="JC14" s="165">
        <v>8.8000000000000007</v>
      </c>
      <c r="JD14" s="165">
        <v>8.5280000000000005</v>
      </c>
      <c r="JE14" s="166">
        <v>8.5630000000000006</v>
      </c>
      <c r="JF14" s="165">
        <v>-9.2799999999999994</v>
      </c>
      <c r="JG14" s="165">
        <v>-13.12</v>
      </c>
      <c r="JH14" s="164"/>
      <c r="JI14" s="165">
        <v>14.915699999999999</v>
      </c>
      <c r="JJ14" s="165">
        <v>-25.136199999999999</v>
      </c>
      <c r="JK14" s="165">
        <v>-41.982100000000003</v>
      </c>
      <c r="JL14" s="165">
        <v>25.6</v>
      </c>
      <c r="JM14" s="165">
        <v>50.098999999999997</v>
      </c>
      <c r="JN14" s="165">
        <v>49.814</v>
      </c>
      <c r="JO14" s="164"/>
      <c r="JP14" s="164"/>
      <c r="JQ14" s="165">
        <v>52.016599999999997</v>
      </c>
      <c r="JR14" s="165">
        <v>52.462200000000003</v>
      </c>
      <c r="JS14" s="165">
        <v>52.234499999999997</v>
      </c>
      <c r="JT14" s="164"/>
      <c r="JU14" s="165">
        <v>55.6</v>
      </c>
      <c r="JV14" s="165">
        <v>23.175799999999999</v>
      </c>
      <c r="JW14" s="164"/>
      <c r="JX14" s="164"/>
      <c r="JY14" s="165">
        <v>-65.775499999999994</v>
      </c>
      <c r="JZ14" s="165">
        <v>87.638400000000004</v>
      </c>
      <c r="KA14" s="165">
        <v>70.990899999999996</v>
      </c>
      <c r="KB14" s="165">
        <v>-64.848399999999998</v>
      </c>
      <c r="KC14" s="165">
        <v>-86.167100000000005</v>
      </c>
      <c r="KD14" s="165">
        <v>62.501199999999997</v>
      </c>
      <c r="KE14" s="165">
        <v>22.873200000000001</v>
      </c>
      <c r="KF14" s="165">
        <v>-64.5</v>
      </c>
      <c r="KG14" s="165">
        <v>65.3</v>
      </c>
      <c r="KH14" s="165">
        <v>162.6729</v>
      </c>
      <c r="KI14" s="165">
        <v>-84.598600000000005</v>
      </c>
    </row>
    <row r="15" spans="1:295" ht="18" customHeight="1" x14ac:dyDescent="0.3">
      <c r="A15" s="160" t="s">
        <v>48</v>
      </c>
      <c r="B15" s="160" t="s">
        <v>665</v>
      </c>
      <c r="C15" s="164"/>
      <c r="D15" s="165">
        <v>13.144500000000001</v>
      </c>
      <c r="E15" s="165">
        <v>-18.986799999999999</v>
      </c>
      <c r="F15" s="165">
        <v>8.4459</v>
      </c>
      <c r="G15" s="165">
        <v>24.383600000000001</v>
      </c>
      <c r="H15" s="164"/>
      <c r="I15" s="165">
        <v>39.0032</v>
      </c>
      <c r="J15" s="165">
        <v>-81.515600000000006</v>
      </c>
      <c r="K15" s="165">
        <v>42.469000000000001</v>
      </c>
      <c r="L15" s="165">
        <v>21.6493</v>
      </c>
      <c r="M15" s="165">
        <v>20.866</v>
      </c>
      <c r="N15" s="165">
        <v>24.42</v>
      </c>
      <c r="O15" s="165">
        <v>-47.747999999999998</v>
      </c>
      <c r="P15" s="165">
        <v>44</v>
      </c>
      <c r="Q15" s="165">
        <v>19.044</v>
      </c>
      <c r="R15" s="165">
        <v>-41.8</v>
      </c>
      <c r="S15" s="165">
        <v>13.6088</v>
      </c>
      <c r="T15" s="165">
        <v>47.053800000000003</v>
      </c>
      <c r="U15" s="165">
        <v>11.3124</v>
      </c>
      <c r="V15" s="165">
        <v>11.078900000000001</v>
      </c>
      <c r="W15" s="165">
        <v>18.956</v>
      </c>
      <c r="X15" s="164"/>
      <c r="Y15" s="164"/>
      <c r="Z15" s="164"/>
      <c r="AA15" s="164"/>
      <c r="AB15" s="164"/>
      <c r="AC15" s="165">
        <v>-37.909999999999997</v>
      </c>
      <c r="AD15" s="165">
        <v>-38.020000000000003</v>
      </c>
      <c r="AE15" s="164"/>
      <c r="AF15" s="165">
        <v>-24.42</v>
      </c>
      <c r="AG15" s="165">
        <v>44</v>
      </c>
      <c r="AH15" s="165">
        <v>4.9130000000000003</v>
      </c>
      <c r="AI15" s="165">
        <v>0.155</v>
      </c>
      <c r="AJ15" s="166">
        <v>20.2</v>
      </c>
      <c r="AK15" s="165">
        <v>-19.7</v>
      </c>
      <c r="AL15" s="165">
        <v>-68.87</v>
      </c>
      <c r="AM15" s="165">
        <v>20.78</v>
      </c>
      <c r="AN15" s="165">
        <v>19.62</v>
      </c>
      <c r="AO15" s="165">
        <v>17.196300000000001</v>
      </c>
      <c r="AP15" s="165">
        <v>-1.6363000000000001</v>
      </c>
      <c r="AQ15" s="165">
        <v>49.120899999999999</v>
      </c>
      <c r="AR15" s="165">
        <v>50.795099999999998</v>
      </c>
      <c r="AS15" s="165">
        <v>36.814399999999999</v>
      </c>
      <c r="AT15" s="165">
        <v>-27.351199999999999</v>
      </c>
      <c r="AU15" s="165">
        <v>-29.133199999999999</v>
      </c>
      <c r="AV15" s="165">
        <v>24.8826</v>
      </c>
      <c r="AW15" s="165">
        <v>24.424099999999999</v>
      </c>
      <c r="AX15" s="165">
        <v>58.992100000000001</v>
      </c>
      <c r="AY15" s="165">
        <v>57.128700000000002</v>
      </c>
      <c r="AZ15" s="165">
        <v>14.9375</v>
      </c>
      <c r="BA15" s="165">
        <v>5.9375999999999998</v>
      </c>
      <c r="BB15" s="165">
        <v>-418.2441</v>
      </c>
      <c r="BC15" s="165">
        <v>3.0015000000000001</v>
      </c>
      <c r="BD15" s="165">
        <v>-12.8</v>
      </c>
      <c r="BE15" s="165">
        <v>-12.6</v>
      </c>
      <c r="BF15" s="165">
        <v>35.037100000000002</v>
      </c>
      <c r="BG15" s="165">
        <v>35.369100000000003</v>
      </c>
      <c r="BH15" s="165">
        <v>-4.6268000000000002</v>
      </c>
      <c r="BI15" s="164"/>
      <c r="BJ15" s="165">
        <v>-71.174599999999998</v>
      </c>
      <c r="BK15" s="165">
        <v>2.9226999999999999</v>
      </c>
      <c r="BL15" s="165">
        <v>0</v>
      </c>
      <c r="BM15" s="165">
        <v>3.4649000000000001</v>
      </c>
      <c r="BN15" s="165">
        <v>476.33280000000002</v>
      </c>
      <c r="BO15" s="165">
        <v>82.583100000000002</v>
      </c>
      <c r="BP15" s="165">
        <v>82.369399999999999</v>
      </c>
      <c r="BQ15" s="165">
        <v>-495.9871</v>
      </c>
      <c r="BR15" s="165">
        <v>364.57979999999998</v>
      </c>
      <c r="BS15" s="164"/>
      <c r="BT15" s="165">
        <v>-37.413400000000003</v>
      </c>
      <c r="BU15" s="165">
        <v>38.836799999999997</v>
      </c>
      <c r="BV15" s="165">
        <v>65.266300000000001</v>
      </c>
      <c r="BW15" s="165">
        <v>25.44</v>
      </c>
      <c r="BX15" s="165">
        <v>22.16</v>
      </c>
      <c r="BY15" s="165">
        <v>47.89</v>
      </c>
      <c r="BZ15" s="165">
        <v>68.92</v>
      </c>
      <c r="CA15" s="165">
        <v>33.761400000000002</v>
      </c>
      <c r="CB15" s="165">
        <v>35.636800000000001</v>
      </c>
      <c r="CC15" s="165">
        <v>28.673200000000001</v>
      </c>
      <c r="CD15" s="165">
        <v>29.782699999999998</v>
      </c>
      <c r="CE15" s="165">
        <v>-5.8552999999999997</v>
      </c>
      <c r="CF15" s="165">
        <v>-86.406700000000001</v>
      </c>
      <c r="CG15" s="165">
        <v>-86.375399999999999</v>
      </c>
      <c r="CH15" s="165">
        <v>3.2149000000000001</v>
      </c>
      <c r="CI15" s="165">
        <v>0</v>
      </c>
      <c r="CJ15" s="164"/>
      <c r="CK15" s="164"/>
      <c r="CL15" s="165">
        <v>96.9</v>
      </c>
      <c r="CM15" s="165">
        <v>86.9</v>
      </c>
      <c r="CN15" s="165">
        <v>-11.9</v>
      </c>
      <c r="CO15" s="165">
        <v>55.2515</v>
      </c>
      <c r="CP15" s="165">
        <v>54.216200000000001</v>
      </c>
      <c r="CQ15" s="165">
        <v>54.096800000000002</v>
      </c>
      <c r="CR15" s="165">
        <v>-58.14</v>
      </c>
      <c r="CS15" s="165">
        <v>-58.1691</v>
      </c>
      <c r="CT15" s="165">
        <v>66.446700000000007</v>
      </c>
      <c r="CU15" s="165">
        <v>-44.561100000000003</v>
      </c>
      <c r="CV15" s="165">
        <v>72.214699999999993</v>
      </c>
      <c r="CW15" s="165">
        <v>11.6257</v>
      </c>
      <c r="CX15" s="165">
        <v>42.78</v>
      </c>
      <c r="CY15" s="165">
        <v>23.3</v>
      </c>
      <c r="CZ15" s="165">
        <v>29.7729</v>
      </c>
      <c r="DA15" s="165">
        <v>27.9831</v>
      </c>
      <c r="DB15" s="165">
        <v>-33.47</v>
      </c>
      <c r="DC15" s="164"/>
      <c r="DD15" s="164"/>
      <c r="DE15" s="164"/>
      <c r="DF15" s="165">
        <v>-96.913200000000003</v>
      </c>
      <c r="DG15" s="164"/>
      <c r="DH15" s="164"/>
      <c r="DI15" s="165">
        <v>-53.4</v>
      </c>
      <c r="DJ15" s="165">
        <v>-53.8</v>
      </c>
      <c r="DK15" s="165">
        <v>21.937000000000001</v>
      </c>
      <c r="DL15" s="166">
        <v>33.70055</v>
      </c>
      <c r="DM15" s="165">
        <v>37.116700000000002</v>
      </c>
      <c r="DN15" s="165">
        <v>47.479199999999999</v>
      </c>
      <c r="DO15" s="165">
        <v>33.380000000000003</v>
      </c>
      <c r="DP15" s="165">
        <v>-4.83</v>
      </c>
      <c r="DQ15" s="165">
        <v>44.624499999999998</v>
      </c>
      <c r="DR15" s="165">
        <v>98.740600000000001</v>
      </c>
      <c r="DS15" s="165">
        <v>-15.93</v>
      </c>
      <c r="DT15" s="165">
        <v>-16.190000000000001</v>
      </c>
      <c r="DU15" s="165">
        <v>68.77</v>
      </c>
      <c r="DV15" s="165">
        <v>42.77</v>
      </c>
      <c r="DW15" s="165">
        <v>98.654499999999999</v>
      </c>
      <c r="DX15" s="165">
        <v>97.054500000000004</v>
      </c>
      <c r="DY15" s="165">
        <v>66.8065</v>
      </c>
      <c r="DZ15" s="165">
        <v>65.3</v>
      </c>
      <c r="EA15" s="165">
        <v>204.70660000000001</v>
      </c>
      <c r="EB15" s="165">
        <v>165.6944</v>
      </c>
      <c r="EC15" s="165">
        <v>160.56469999999999</v>
      </c>
      <c r="ED15" s="165">
        <v>161.01419999999999</v>
      </c>
      <c r="EE15" s="165">
        <v>100.8227</v>
      </c>
      <c r="EF15" s="165">
        <v>89.114099999999993</v>
      </c>
      <c r="EG15" s="165">
        <v>-23.459</v>
      </c>
      <c r="EH15" s="165">
        <v>506.0675</v>
      </c>
      <c r="EI15" s="165">
        <v>381.22129999999999</v>
      </c>
      <c r="EJ15" s="164"/>
      <c r="EK15" s="165">
        <v>-26.949100000000001</v>
      </c>
      <c r="EL15" s="165">
        <v>-24.527000000000001</v>
      </c>
      <c r="EM15" s="165">
        <v>-14.4496</v>
      </c>
      <c r="EN15" s="165">
        <v>31.6082</v>
      </c>
      <c r="EO15" s="165">
        <v>30.288</v>
      </c>
      <c r="EP15" s="165">
        <v>50.735999999999997</v>
      </c>
      <c r="EQ15" s="165">
        <v>-17.0258</v>
      </c>
      <c r="ER15" s="165">
        <v>-17.609300000000001</v>
      </c>
      <c r="ES15" s="165">
        <v>-50.690800000000003</v>
      </c>
      <c r="ET15" s="165">
        <v>0</v>
      </c>
      <c r="EU15" s="165">
        <v>-19.47</v>
      </c>
      <c r="EV15" s="165">
        <v>1</v>
      </c>
      <c r="EW15" s="165">
        <v>16.010300000000001</v>
      </c>
      <c r="EX15" s="165">
        <v>-4.9673999999999996</v>
      </c>
      <c r="EY15" s="165">
        <v>-38.544199999999996</v>
      </c>
      <c r="EZ15" s="165">
        <v>-37.682000000000002</v>
      </c>
      <c r="FA15" s="165">
        <v>8.3396000000000008</v>
      </c>
      <c r="FB15" s="165">
        <v>-85.920699999999997</v>
      </c>
      <c r="FC15" s="165">
        <v>48.115099999999998</v>
      </c>
      <c r="FD15" s="165">
        <v>24.035699999999999</v>
      </c>
      <c r="FE15" s="164"/>
      <c r="FF15" s="165">
        <v>23.546700000000001</v>
      </c>
      <c r="FG15" s="165">
        <v>42.053400000000003</v>
      </c>
      <c r="FH15" s="165">
        <v>40.367100000000001</v>
      </c>
      <c r="FI15" s="165">
        <v>39.560099999999998</v>
      </c>
      <c r="FJ15" s="165">
        <v>-34.161099999999998</v>
      </c>
      <c r="FK15" s="165">
        <v>-34.8309</v>
      </c>
      <c r="FL15" s="165">
        <v>118.7265</v>
      </c>
      <c r="FM15" s="165">
        <v>-65.235799999999998</v>
      </c>
      <c r="FN15" s="165">
        <v>-64.942899999999995</v>
      </c>
      <c r="FO15" s="165">
        <v>59.572600000000001</v>
      </c>
      <c r="FP15" s="165">
        <v>63.415399999999998</v>
      </c>
      <c r="FQ15" s="165">
        <v>53.498699999999999</v>
      </c>
      <c r="FR15" s="165">
        <v>6.66</v>
      </c>
      <c r="FS15" s="165">
        <v>1.3629</v>
      </c>
      <c r="FT15" s="165">
        <v>0.74009999999999998</v>
      </c>
      <c r="FU15" s="165">
        <v>0.2</v>
      </c>
      <c r="FV15" s="165">
        <v>19.57</v>
      </c>
      <c r="FW15" s="165">
        <v>53.263199999999998</v>
      </c>
      <c r="FX15" s="164"/>
      <c r="FY15" s="165">
        <v>-2.2290000000000001</v>
      </c>
      <c r="FZ15" s="165">
        <v>4.1079999999999997</v>
      </c>
      <c r="GA15" s="164"/>
      <c r="GB15" s="165">
        <v>49.06</v>
      </c>
      <c r="GC15" s="165">
        <v>-63.4923</v>
      </c>
      <c r="GD15" s="165">
        <v>-62.2149</v>
      </c>
      <c r="GE15" s="166">
        <v>14.41</v>
      </c>
      <c r="GF15" s="165">
        <v>73.744799999999998</v>
      </c>
      <c r="GG15" s="165">
        <v>25.8</v>
      </c>
      <c r="GH15" s="165">
        <v>-13.184799999999999</v>
      </c>
      <c r="GI15" s="165">
        <v>-4.0679999999999996</v>
      </c>
      <c r="GJ15" s="165">
        <v>-4.4061000000000003</v>
      </c>
      <c r="GK15" s="165">
        <v>1.3180000000000001</v>
      </c>
      <c r="GL15" s="164"/>
      <c r="GM15" s="164"/>
      <c r="GN15" s="166">
        <v>-13.075150000000001</v>
      </c>
      <c r="GO15" s="165">
        <v>-21.620899999999999</v>
      </c>
      <c r="GP15" s="165">
        <v>16.992100000000001</v>
      </c>
      <c r="GQ15" s="165">
        <v>22.307500000000001</v>
      </c>
      <c r="GR15" s="166">
        <v>55.622999999999998</v>
      </c>
      <c r="GS15" s="166">
        <v>56.494900000000001</v>
      </c>
      <c r="GT15" s="165">
        <v>-87.863299999999995</v>
      </c>
      <c r="GU15" s="165">
        <v>-19.5304</v>
      </c>
      <c r="GV15" s="165">
        <v>27.618300000000001</v>
      </c>
      <c r="GW15" s="165">
        <v>-50.688099999999999</v>
      </c>
      <c r="GX15" s="165">
        <v>13.8226</v>
      </c>
      <c r="GY15" s="165">
        <v>5.6849999999999996</v>
      </c>
      <c r="GZ15" s="165">
        <v>5.4330999999999996</v>
      </c>
      <c r="HA15" s="165">
        <v>15.2402</v>
      </c>
      <c r="HB15" s="165">
        <v>110.428</v>
      </c>
      <c r="HC15" s="165">
        <v>112.4635</v>
      </c>
      <c r="HD15" s="165">
        <v>56.2</v>
      </c>
      <c r="HE15" s="165">
        <v>-56.923000000000002</v>
      </c>
      <c r="HF15" s="165">
        <v>-211.84010000000001</v>
      </c>
      <c r="HG15" s="165">
        <v>214.0582</v>
      </c>
      <c r="HH15" s="165">
        <v>362.82220000000001</v>
      </c>
      <c r="HI15" s="165">
        <v>-108.22750000000001</v>
      </c>
      <c r="HJ15" s="165">
        <v>-105.7316</v>
      </c>
      <c r="HK15" s="165">
        <v>-65.317099999999996</v>
      </c>
      <c r="HL15" s="165">
        <v>-58.265500000000003</v>
      </c>
      <c r="HM15" s="165">
        <v>81.642399999999995</v>
      </c>
      <c r="HN15" s="165">
        <v>80.492500000000007</v>
      </c>
      <c r="HO15" s="164"/>
      <c r="HP15" s="164"/>
      <c r="HQ15" s="165">
        <v>31.929500000000001</v>
      </c>
      <c r="HR15" s="165">
        <v>31.061599999999999</v>
      </c>
      <c r="HS15" s="165">
        <v>-36.417299999999997</v>
      </c>
      <c r="HT15" s="165">
        <v>-36.594499999999996</v>
      </c>
      <c r="HU15" s="165">
        <v>100.05</v>
      </c>
      <c r="HV15" s="165">
        <v>98.79</v>
      </c>
      <c r="HW15" s="165">
        <v>7.9</v>
      </c>
      <c r="HX15" s="165">
        <v>8.5</v>
      </c>
      <c r="HY15" s="165">
        <v>21.0838</v>
      </c>
      <c r="HZ15" s="165">
        <v>30.4</v>
      </c>
      <c r="IA15" s="165">
        <v>-325.91520000000003</v>
      </c>
      <c r="IB15" s="165">
        <v>100.6527</v>
      </c>
      <c r="IC15" s="165">
        <v>100.19119999999999</v>
      </c>
      <c r="ID15" s="165">
        <v>14.5</v>
      </c>
      <c r="IE15" s="165">
        <v>-54.3</v>
      </c>
      <c r="IF15" s="165">
        <v>-31</v>
      </c>
      <c r="IG15" s="165">
        <v>-31</v>
      </c>
      <c r="IH15" s="164"/>
      <c r="II15" s="164"/>
      <c r="IJ15" s="165">
        <v>-359.75139999999999</v>
      </c>
      <c r="IK15" s="165">
        <v>-345.18040000000002</v>
      </c>
      <c r="IL15" s="165">
        <v>428.58260000000001</v>
      </c>
      <c r="IM15" s="165">
        <v>351.05829999999997</v>
      </c>
      <c r="IN15" s="165">
        <v>31.690999999999999</v>
      </c>
      <c r="IO15" s="165">
        <v>-341.63670000000002</v>
      </c>
      <c r="IP15" s="165">
        <v>341.38889999999998</v>
      </c>
      <c r="IQ15" s="165">
        <v>-146.6549</v>
      </c>
      <c r="IR15" s="165">
        <v>-208.80359999999999</v>
      </c>
      <c r="IS15" s="165">
        <v>-335.40269999999998</v>
      </c>
      <c r="IT15" s="165">
        <v>90.197100000000006</v>
      </c>
      <c r="IU15" s="165">
        <v>89.214600000000004</v>
      </c>
      <c r="IV15" s="165">
        <v>150.73660000000001</v>
      </c>
      <c r="IW15" s="165">
        <v>-412.60359999999997</v>
      </c>
      <c r="IX15" s="165">
        <v>217.27719999999999</v>
      </c>
      <c r="IY15" s="165">
        <v>-202.3792</v>
      </c>
      <c r="IZ15" s="165">
        <v>203.68450000000001</v>
      </c>
      <c r="JA15" s="165">
        <v>-9.4662000000000006</v>
      </c>
      <c r="JB15" s="164"/>
      <c r="JC15" s="165">
        <v>8.7200000000000006</v>
      </c>
      <c r="JD15" s="166">
        <v>8.5280000000000005</v>
      </c>
      <c r="JE15" s="166">
        <v>8.5355000000000008</v>
      </c>
      <c r="JF15" s="165">
        <v>-8.9600000000000009</v>
      </c>
      <c r="JG15" s="165">
        <v>-14</v>
      </c>
      <c r="JH15" s="164"/>
      <c r="JI15" s="165">
        <v>14.036799999999999</v>
      </c>
      <c r="JJ15" s="165">
        <v>-23.613299999999999</v>
      </c>
      <c r="JK15" s="165">
        <v>-42.363599999999998</v>
      </c>
      <c r="JL15" s="165">
        <v>23.3</v>
      </c>
      <c r="JM15" s="165">
        <v>48.567</v>
      </c>
      <c r="JN15" s="165">
        <v>49.988999999999997</v>
      </c>
      <c r="JO15" s="164"/>
      <c r="JP15" s="165">
        <v>13.322699999999999</v>
      </c>
      <c r="JQ15" s="165">
        <v>52.8996</v>
      </c>
      <c r="JR15" s="165">
        <v>51.208199999999998</v>
      </c>
      <c r="JS15" s="165">
        <v>51.8538</v>
      </c>
      <c r="JT15" s="164"/>
      <c r="JU15" s="165">
        <v>53.4</v>
      </c>
      <c r="JV15" s="165">
        <v>23.189</v>
      </c>
      <c r="JW15" s="164"/>
      <c r="JX15" s="164"/>
      <c r="JY15" s="165">
        <v>-61.226100000000002</v>
      </c>
      <c r="JZ15" s="165">
        <v>82.741699999999994</v>
      </c>
      <c r="KA15" s="165">
        <v>67.782200000000003</v>
      </c>
      <c r="KB15" s="165">
        <v>-60.704900000000002</v>
      </c>
      <c r="KC15" s="165">
        <v>-82.3065</v>
      </c>
      <c r="KD15" s="165">
        <v>58.273600000000002</v>
      </c>
      <c r="KE15" s="165">
        <v>23.282800000000002</v>
      </c>
      <c r="KF15" s="165">
        <v>-61.2</v>
      </c>
      <c r="KG15" s="165">
        <v>62.5</v>
      </c>
      <c r="KH15" s="165">
        <v>149.54079999999999</v>
      </c>
      <c r="KI15" s="165">
        <v>-89.194299999999998</v>
      </c>
    </row>
    <row r="16" spans="1:295" ht="18" customHeight="1" x14ac:dyDescent="0.3">
      <c r="A16" s="160" t="s">
        <v>48</v>
      </c>
      <c r="B16" s="160" t="s">
        <v>666</v>
      </c>
      <c r="C16" s="167"/>
      <c r="D16" s="168">
        <v>13.4963</v>
      </c>
      <c r="E16" s="168">
        <v>-19.221050000000002</v>
      </c>
      <c r="F16" s="168">
        <v>8.3901500000000002</v>
      </c>
      <c r="G16" s="169">
        <v>24.389700000000001</v>
      </c>
      <c r="H16" s="167"/>
      <c r="I16" s="169">
        <v>38.977400000000003</v>
      </c>
      <c r="J16" s="169">
        <v>-82.069199999999995</v>
      </c>
      <c r="K16" s="169">
        <v>42.487699999999997</v>
      </c>
      <c r="L16" s="169">
        <v>21.531300000000002</v>
      </c>
      <c r="M16" s="169">
        <v>20.97</v>
      </c>
      <c r="N16" s="169">
        <v>28.86</v>
      </c>
      <c r="O16" s="169">
        <v>-63.103999999999999</v>
      </c>
      <c r="P16" s="169">
        <v>59.4</v>
      </c>
      <c r="Q16" s="169">
        <v>19.044</v>
      </c>
      <c r="R16" s="169">
        <v>-59.4</v>
      </c>
      <c r="S16" s="169">
        <v>10.7433</v>
      </c>
      <c r="T16" s="169">
        <v>47.616199999999999</v>
      </c>
      <c r="U16" s="169">
        <v>12.170500000000001</v>
      </c>
      <c r="V16" s="169">
        <v>12.199</v>
      </c>
      <c r="W16" s="169">
        <v>20.471900000000002</v>
      </c>
      <c r="X16" s="167"/>
      <c r="Y16" s="167"/>
      <c r="Z16" s="167"/>
      <c r="AA16" s="167"/>
      <c r="AB16" s="167"/>
      <c r="AC16" s="169">
        <v>-42.14</v>
      </c>
      <c r="AD16" s="169">
        <v>-42.47</v>
      </c>
      <c r="AE16" s="167"/>
      <c r="AF16" s="169">
        <v>-28.86</v>
      </c>
      <c r="AG16" s="169">
        <v>61.6</v>
      </c>
      <c r="AH16" s="169">
        <v>4.5519999999999996</v>
      </c>
      <c r="AI16" s="169">
        <v>0.153</v>
      </c>
      <c r="AJ16" s="168">
        <v>22.35</v>
      </c>
      <c r="AK16" s="169">
        <v>-21.85</v>
      </c>
      <c r="AL16" s="169">
        <v>-75.849999999999994</v>
      </c>
      <c r="AM16" s="169">
        <v>21.79</v>
      </c>
      <c r="AN16" s="169">
        <v>22.22</v>
      </c>
      <c r="AO16" s="169">
        <v>16.712900000000001</v>
      </c>
      <c r="AP16" s="169">
        <v>-1.2</v>
      </c>
      <c r="AQ16" s="169">
        <v>50.029000000000003</v>
      </c>
      <c r="AR16" s="169">
        <v>51.322899999999997</v>
      </c>
      <c r="AS16" s="169">
        <v>38.485799999999998</v>
      </c>
      <c r="AT16" s="169">
        <v>-26.776499999999999</v>
      </c>
      <c r="AU16" s="169">
        <v>-27.352599999999999</v>
      </c>
      <c r="AV16" s="169">
        <v>9.1126000000000005</v>
      </c>
      <c r="AW16" s="169">
        <v>9.4657999999999998</v>
      </c>
      <c r="AX16" s="169">
        <v>61.062399999999997</v>
      </c>
      <c r="AY16" s="169">
        <v>61.3504</v>
      </c>
      <c r="AZ16" s="169">
        <v>-2.6309999999999998</v>
      </c>
      <c r="BA16" s="169">
        <v>-3.7827999999999999</v>
      </c>
      <c r="BB16" s="169">
        <v>-403.74290000000002</v>
      </c>
      <c r="BC16" s="169">
        <v>4.0663</v>
      </c>
      <c r="BD16" s="169">
        <v>-12.9</v>
      </c>
      <c r="BE16" s="169">
        <v>-12.9</v>
      </c>
      <c r="BF16" s="169">
        <v>34.590699999999998</v>
      </c>
      <c r="BG16" s="169">
        <v>33.65</v>
      </c>
      <c r="BH16" s="169">
        <v>-4.5990000000000002</v>
      </c>
      <c r="BI16" s="167"/>
      <c r="BJ16" s="169">
        <v>-64.8643</v>
      </c>
      <c r="BK16" s="169">
        <v>2.7088000000000001</v>
      </c>
      <c r="BL16" s="169">
        <v>0</v>
      </c>
      <c r="BM16" s="169">
        <v>3.2025999999999999</v>
      </c>
      <c r="BN16" s="169">
        <v>464.0643</v>
      </c>
      <c r="BO16" s="169">
        <v>80.813000000000002</v>
      </c>
      <c r="BP16" s="169">
        <v>80.813000000000002</v>
      </c>
      <c r="BQ16" s="169">
        <v>-488.5566</v>
      </c>
      <c r="BR16" s="169">
        <v>350.55189999999999</v>
      </c>
      <c r="BS16" s="167"/>
      <c r="BT16" s="169">
        <v>-45.509399999999999</v>
      </c>
      <c r="BU16" s="169">
        <v>46.837600000000002</v>
      </c>
      <c r="BV16" s="169">
        <v>64.288300000000007</v>
      </c>
      <c r="BW16" s="169">
        <v>25.01</v>
      </c>
      <c r="BX16" s="169">
        <v>21.41</v>
      </c>
      <c r="BY16" s="168">
        <v>47.63</v>
      </c>
      <c r="BZ16" s="169">
        <v>68.239999999999995</v>
      </c>
      <c r="CA16" s="169">
        <v>38.851799999999997</v>
      </c>
      <c r="CB16" s="169">
        <v>38.851799999999997</v>
      </c>
      <c r="CC16" s="169">
        <v>26.226800000000001</v>
      </c>
      <c r="CD16" s="169">
        <v>26.126799999999999</v>
      </c>
      <c r="CE16" s="169">
        <v>-5.7952000000000004</v>
      </c>
      <c r="CF16" s="169">
        <v>-82.995400000000004</v>
      </c>
      <c r="CG16" s="169">
        <v>-82.7089</v>
      </c>
      <c r="CH16" s="169">
        <v>2.6139999999999999</v>
      </c>
      <c r="CI16" s="169">
        <v>0</v>
      </c>
      <c r="CJ16" s="167"/>
      <c r="CK16" s="167"/>
      <c r="CL16" s="169">
        <v>96.8</v>
      </c>
      <c r="CM16" s="169">
        <v>86.7</v>
      </c>
      <c r="CN16" s="169">
        <v>-12.03</v>
      </c>
      <c r="CO16" s="169">
        <v>55.6248</v>
      </c>
      <c r="CP16" s="169">
        <v>54.55</v>
      </c>
      <c r="CQ16" s="169">
        <v>54.197299999999998</v>
      </c>
      <c r="CR16" s="169">
        <v>-57.439</v>
      </c>
      <c r="CS16" s="169">
        <v>-56.686700000000002</v>
      </c>
      <c r="CT16" s="169">
        <v>62.641500000000001</v>
      </c>
      <c r="CU16" s="169">
        <v>-42.138500000000001</v>
      </c>
      <c r="CV16" s="169">
        <v>68.842600000000004</v>
      </c>
      <c r="CW16" s="169">
        <v>11.6342</v>
      </c>
      <c r="CX16" s="169">
        <v>41.23</v>
      </c>
      <c r="CY16" s="169">
        <v>22.6</v>
      </c>
      <c r="CZ16" s="169">
        <v>28.8354</v>
      </c>
      <c r="DA16" s="169">
        <v>27.397200000000002</v>
      </c>
      <c r="DB16" s="169">
        <v>-32.71</v>
      </c>
      <c r="DC16" s="167"/>
      <c r="DD16" s="167"/>
      <c r="DE16" s="167"/>
      <c r="DF16" s="169">
        <v>-88.312399999999997</v>
      </c>
      <c r="DG16" s="167"/>
      <c r="DH16" s="167"/>
      <c r="DI16" s="168">
        <v>-52.15</v>
      </c>
      <c r="DJ16" s="168">
        <v>-52.7</v>
      </c>
      <c r="DK16" s="169">
        <v>22.178599999999999</v>
      </c>
      <c r="DL16" s="169">
        <v>33.114600000000003</v>
      </c>
      <c r="DM16" s="169">
        <v>36.177399999999999</v>
      </c>
      <c r="DN16" s="169">
        <v>47.479199999999999</v>
      </c>
      <c r="DO16" s="168">
        <v>33.380000000000003</v>
      </c>
      <c r="DP16" s="169">
        <v>-4.3899999999999997</v>
      </c>
      <c r="DQ16" s="169">
        <v>44.268000000000001</v>
      </c>
      <c r="DR16" s="169">
        <v>86.542400000000001</v>
      </c>
      <c r="DS16" s="169">
        <v>-20.72</v>
      </c>
      <c r="DT16" s="169">
        <v>-20.6</v>
      </c>
      <c r="DU16" s="169">
        <v>76.83</v>
      </c>
      <c r="DV16" s="169">
        <v>42.55</v>
      </c>
      <c r="DW16" s="169">
        <v>87.745500000000007</v>
      </c>
      <c r="DX16" s="169">
        <v>86.381799999999998</v>
      </c>
      <c r="DY16" s="169">
        <v>67.784400000000005</v>
      </c>
      <c r="DZ16" s="169">
        <v>66.509100000000004</v>
      </c>
      <c r="EA16" s="169">
        <v>199.5557</v>
      </c>
      <c r="EB16" s="169">
        <v>163.28819999999999</v>
      </c>
      <c r="EC16" s="169">
        <v>155.68799999999999</v>
      </c>
      <c r="ED16" s="169">
        <v>157.19999999999999</v>
      </c>
      <c r="EE16" s="169">
        <v>118.2709</v>
      </c>
      <c r="EF16" s="169">
        <v>106.6751</v>
      </c>
      <c r="EG16" s="169">
        <v>-21.535</v>
      </c>
      <c r="EH16" s="169">
        <v>500.9597</v>
      </c>
      <c r="EI16" s="169">
        <v>389.07870000000003</v>
      </c>
      <c r="EJ16" s="167"/>
      <c r="EK16" s="169">
        <v>-26.506</v>
      </c>
      <c r="EL16" s="169">
        <v>-24.3523</v>
      </c>
      <c r="EM16" s="169">
        <v>-32.545400000000001</v>
      </c>
      <c r="EN16" s="169">
        <v>19.329799999999999</v>
      </c>
      <c r="EO16" s="169">
        <v>18.340699999999998</v>
      </c>
      <c r="EP16" s="169">
        <v>155.196</v>
      </c>
      <c r="EQ16" s="169">
        <v>-28.1187</v>
      </c>
      <c r="ER16" s="169">
        <v>-29.015499999999999</v>
      </c>
      <c r="ES16" s="169">
        <v>-68.759699999999995</v>
      </c>
      <c r="ET16" s="169">
        <v>15.04</v>
      </c>
      <c r="EU16" s="169">
        <v>-17.46</v>
      </c>
      <c r="EV16" s="169">
        <v>87.3</v>
      </c>
      <c r="EW16" s="169">
        <v>15.7738</v>
      </c>
      <c r="EX16" s="169">
        <v>-27.9224</v>
      </c>
      <c r="EY16" s="169">
        <v>-38.099400000000003</v>
      </c>
      <c r="EZ16" s="169">
        <v>-37.612299999999998</v>
      </c>
      <c r="FA16" s="169">
        <v>7.7990000000000004</v>
      </c>
      <c r="FB16" s="169">
        <v>-104.3531</v>
      </c>
      <c r="FC16" s="169">
        <v>65.872200000000007</v>
      </c>
      <c r="FD16" s="169">
        <v>23.797000000000001</v>
      </c>
      <c r="FE16" s="167"/>
      <c r="FF16" s="169">
        <v>23.3796</v>
      </c>
      <c r="FG16" s="169">
        <v>41.702199999999998</v>
      </c>
      <c r="FH16" s="169">
        <v>41.930999999999997</v>
      </c>
      <c r="FI16" s="169">
        <v>41.115000000000002</v>
      </c>
      <c r="FJ16" s="169">
        <v>-39.854599999999998</v>
      </c>
      <c r="FK16" s="169">
        <v>-39.687100000000001</v>
      </c>
      <c r="FL16" s="169">
        <v>119.06140000000001</v>
      </c>
      <c r="FM16" s="169">
        <v>-65.311800000000005</v>
      </c>
      <c r="FN16" s="169">
        <v>-64.881299999999996</v>
      </c>
      <c r="FO16" s="169">
        <v>59.544400000000003</v>
      </c>
      <c r="FP16" s="169">
        <v>60.333799999999997</v>
      </c>
      <c r="FQ16" s="169">
        <v>56.011000000000003</v>
      </c>
      <c r="FR16" s="169">
        <v>9.02</v>
      </c>
      <c r="FS16" s="169">
        <v>1.3629</v>
      </c>
      <c r="FT16" s="169">
        <v>0.71560000000000001</v>
      </c>
      <c r="FU16" s="169">
        <v>0.19</v>
      </c>
      <c r="FV16" s="169">
        <v>19.98</v>
      </c>
      <c r="FW16" s="169">
        <v>56.526600000000002</v>
      </c>
      <c r="FX16" s="167"/>
      <c r="FY16" s="169">
        <v>-2.2320000000000002</v>
      </c>
      <c r="FZ16" s="169">
        <v>4.0170000000000003</v>
      </c>
      <c r="GA16" s="167"/>
      <c r="GB16" s="169">
        <v>58.06</v>
      </c>
      <c r="GC16" s="169">
        <v>-61.309399999999997</v>
      </c>
      <c r="GD16" s="169">
        <v>-59.867899999999999</v>
      </c>
      <c r="GE16" s="169">
        <v>15.44</v>
      </c>
      <c r="GF16" s="169">
        <v>100.6508</v>
      </c>
      <c r="GG16" s="169">
        <v>24.3</v>
      </c>
      <c r="GH16" s="169">
        <v>-46.8932</v>
      </c>
      <c r="GI16" s="169">
        <v>20.3139</v>
      </c>
      <c r="GJ16" s="169">
        <v>21.933199999999999</v>
      </c>
      <c r="GK16" s="169">
        <v>1.2907</v>
      </c>
      <c r="GL16" s="167"/>
      <c r="GM16" s="167"/>
      <c r="GN16" s="169">
        <v>-11.4419</v>
      </c>
      <c r="GO16" s="169">
        <v>-57.044699999999999</v>
      </c>
      <c r="GP16" s="169">
        <v>16.6401</v>
      </c>
      <c r="GQ16" s="169">
        <v>60.466000000000001</v>
      </c>
      <c r="GR16" s="168">
        <v>55.879800000000003</v>
      </c>
      <c r="GS16" s="168">
        <v>57.062649999999998</v>
      </c>
      <c r="GT16" s="169">
        <v>-65.688900000000004</v>
      </c>
      <c r="GU16" s="169">
        <v>-19.2608</v>
      </c>
      <c r="GV16" s="169">
        <v>12.233499999999999</v>
      </c>
      <c r="GW16" s="169">
        <v>0.31830000000000003</v>
      </c>
      <c r="GX16" s="169">
        <v>12.895899999999999</v>
      </c>
      <c r="GY16" s="169">
        <v>5.6752000000000002</v>
      </c>
      <c r="GZ16" s="169">
        <v>5.4119999999999999</v>
      </c>
      <c r="HA16" s="169">
        <v>13.9375</v>
      </c>
      <c r="HB16" s="169">
        <v>112.7093</v>
      </c>
      <c r="HC16" s="169">
        <v>112.2565</v>
      </c>
      <c r="HD16" s="169">
        <v>56.6</v>
      </c>
      <c r="HE16" s="169">
        <v>-56.662199999999999</v>
      </c>
      <c r="HF16" s="169">
        <v>-202.33609999999999</v>
      </c>
      <c r="HG16" s="169">
        <v>204.86510000000001</v>
      </c>
      <c r="HH16" s="169">
        <v>366.78480000000002</v>
      </c>
      <c r="HI16" s="169">
        <v>-109.83150000000001</v>
      </c>
      <c r="HJ16" s="169">
        <v>-106.2655</v>
      </c>
      <c r="HK16" s="169">
        <v>-66.047899999999998</v>
      </c>
      <c r="HL16" s="169">
        <v>-58.462800000000001</v>
      </c>
      <c r="HM16" s="169">
        <v>82.6614</v>
      </c>
      <c r="HN16" s="169">
        <v>81.487799999999993</v>
      </c>
      <c r="HO16" s="167"/>
      <c r="HP16" s="167"/>
      <c r="HQ16" s="169">
        <v>32.797400000000003</v>
      </c>
      <c r="HR16" s="169">
        <v>32.270099999999999</v>
      </c>
      <c r="HS16" s="169">
        <v>-37.632100000000001</v>
      </c>
      <c r="HT16" s="169">
        <v>-37.936599999999999</v>
      </c>
      <c r="HU16" s="169">
        <v>101.92</v>
      </c>
      <c r="HV16" s="169">
        <v>100.78</v>
      </c>
      <c r="HW16" s="169">
        <v>9.1999999999999993</v>
      </c>
      <c r="HX16" s="169">
        <v>8.6</v>
      </c>
      <c r="HY16" s="169">
        <v>21.288900000000002</v>
      </c>
      <c r="HZ16" s="169">
        <v>32.4</v>
      </c>
      <c r="IA16" s="169">
        <v>-336.76799999999997</v>
      </c>
      <c r="IB16" s="169">
        <v>104.6083</v>
      </c>
      <c r="IC16" s="169">
        <v>103.1113</v>
      </c>
      <c r="ID16" s="168">
        <v>14.75</v>
      </c>
      <c r="IE16" s="169">
        <v>-48.5</v>
      </c>
      <c r="IF16" s="169">
        <v>-30.2</v>
      </c>
      <c r="IG16" s="169">
        <v>-30.2</v>
      </c>
      <c r="IH16" s="167"/>
      <c r="II16" s="169">
        <v>1.2215</v>
      </c>
      <c r="IJ16" s="169">
        <v>-360.94380000000001</v>
      </c>
      <c r="IK16" s="169">
        <v>-357.57389999999998</v>
      </c>
      <c r="IL16" s="169">
        <v>445.4282</v>
      </c>
      <c r="IM16" s="169">
        <v>364.95839999999998</v>
      </c>
      <c r="IN16" s="169">
        <v>37.141399999999997</v>
      </c>
      <c r="IO16" s="169">
        <v>-354.43779999999998</v>
      </c>
      <c r="IP16" s="169">
        <v>351.31830000000002</v>
      </c>
      <c r="IQ16" s="169">
        <v>-145.28620000000001</v>
      </c>
      <c r="IR16" s="169">
        <v>-215.3201</v>
      </c>
      <c r="IS16" s="169">
        <v>-346.28649999999999</v>
      </c>
      <c r="IT16" s="169">
        <v>93.084800000000001</v>
      </c>
      <c r="IU16" s="169">
        <v>95.317400000000006</v>
      </c>
      <c r="IV16" s="169">
        <v>153.56280000000001</v>
      </c>
      <c r="IW16" s="169">
        <v>-426.78550000000001</v>
      </c>
      <c r="IX16" s="169">
        <v>219.9212</v>
      </c>
      <c r="IY16" s="169">
        <v>-209.68219999999999</v>
      </c>
      <c r="IZ16" s="169">
        <v>211.3015</v>
      </c>
      <c r="JA16" s="169">
        <v>-7.9089</v>
      </c>
      <c r="JB16" s="167"/>
      <c r="JC16" s="169">
        <v>9.52</v>
      </c>
      <c r="JD16" s="168">
        <v>8.52</v>
      </c>
      <c r="JE16" s="168">
        <v>8.5079999999999991</v>
      </c>
      <c r="JF16" s="169">
        <v>-9.36</v>
      </c>
      <c r="JG16" s="169">
        <v>-13.12</v>
      </c>
      <c r="JH16" s="167"/>
      <c r="JI16" s="169">
        <v>13.9757</v>
      </c>
      <c r="JJ16" s="169">
        <v>-24.022300000000001</v>
      </c>
      <c r="JK16" s="169">
        <v>-41.954700000000003</v>
      </c>
      <c r="JL16" s="169">
        <v>23.4</v>
      </c>
      <c r="JM16" s="169">
        <v>48.969000000000001</v>
      </c>
      <c r="JN16" s="169">
        <v>49.540999999999997</v>
      </c>
      <c r="JO16" s="167"/>
      <c r="JP16" s="167"/>
      <c r="JQ16" s="169">
        <v>53.839700000000001</v>
      </c>
      <c r="JR16" s="169">
        <v>51.528300000000002</v>
      </c>
      <c r="JS16" s="169">
        <v>53.928199999999997</v>
      </c>
      <c r="JT16" s="167"/>
      <c r="JU16" s="169">
        <v>51.8</v>
      </c>
      <c r="JV16" s="169">
        <v>23.386600000000001</v>
      </c>
      <c r="JW16" s="169">
        <v>8.31</v>
      </c>
      <c r="JX16" s="167"/>
      <c r="JY16" s="169">
        <v>-59.337899999999998</v>
      </c>
      <c r="JZ16" s="169">
        <v>83.487799999999993</v>
      </c>
      <c r="KA16" s="169">
        <v>68.187700000000007</v>
      </c>
      <c r="KB16" s="169">
        <v>-59.624600000000001</v>
      </c>
      <c r="KC16" s="169">
        <v>-82.373999999999995</v>
      </c>
      <c r="KD16" s="169">
        <v>57.296799999999998</v>
      </c>
      <c r="KE16" s="169">
        <v>23.846900000000002</v>
      </c>
      <c r="KF16" s="169">
        <v>-61.6</v>
      </c>
      <c r="KG16" s="169">
        <v>61.4</v>
      </c>
      <c r="KH16" s="169">
        <v>164.9211</v>
      </c>
      <c r="KI16" s="169">
        <v>-102.49550000000001</v>
      </c>
    </row>
    <row r="17" spans="1:295" ht="18" customHeight="1" x14ac:dyDescent="0.3">
      <c r="A17" s="160" t="s">
        <v>48</v>
      </c>
      <c r="B17" s="160" t="s">
        <v>667</v>
      </c>
      <c r="C17" s="161"/>
      <c r="D17" s="163">
        <v>13.848100000000001</v>
      </c>
      <c r="E17" s="162">
        <v>-19.455300000000001</v>
      </c>
      <c r="F17" s="162">
        <v>8.3344000000000005</v>
      </c>
      <c r="G17" s="162">
        <v>24.6935</v>
      </c>
      <c r="H17" s="161"/>
      <c r="I17" s="162">
        <v>39.198</v>
      </c>
      <c r="J17" s="162">
        <v>-83.591200000000001</v>
      </c>
      <c r="K17" s="162">
        <v>42.314</v>
      </c>
      <c r="L17" s="162">
        <v>21.481300000000001</v>
      </c>
      <c r="M17" s="162">
        <v>21.042300000000001</v>
      </c>
      <c r="N17" s="162">
        <v>24.42</v>
      </c>
      <c r="O17" s="162">
        <v>-47.545999999999999</v>
      </c>
      <c r="P17" s="162">
        <v>44</v>
      </c>
      <c r="Q17" s="162">
        <v>19.044</v>
      </c>
      <c r="R17" s="162">
        <v>-44</v>
      </c>
      <c r="S17" s="162">
        <v>7.9528999999999996</v>
      </c>
      <c r="T17" s="162">
        <v>49.712600000000002</v>
      </c>
      <c r="U17" s="162">
        <v>12.1579</v>
      </c>
      <c r="V17" s="162">
        <v>12.495799999999999</v>
      </c>
      <c r="W17" s="162">
        <v>20.7425</v>
      </c>
      <c r="X17" s="161"/>
      <c r="Y17" s="161"/>
      <c r="Z17" s="161"/>
      <c r="AA17" s="161"/>
      <c r="AB17" s="161"/>
      <c r="AC17" s="162">
        <v>-37.36</v>
      </c>
      <c r="AD17" s="162">
        <v>-37.380000000000003</v>
      </c>
      <c r="AE17" s="161"/>
      <c r="AF17" s="162">
        <v>-26.64</v>
      </c>
      <c r="AG17" s="162">
        <v>46.2</v>
      </c>
      <c r="AH17" s="162">
        <v>3.53</v>
      </c>
      <c r="AI17" s="162">
        <v>0.14799999999999999</v>
      </c>
      <c r="AJ17" s="163">
        <v>21.01</v>
      </c>
      <c r="AK17" s="162">
        <v>-20.51</v>
      </c>
      <c r="AL17" s="162">
        <v>-69.489999999999995</v>
      </c>
      <c r="AM17" s="162">
        <v>20.58</v>
      </c>
      <c r="AN17" s="162">
        <v>20.71</v>
      </c>
      <c r="AO17" s="162">
        <v>16.373100000000001</v>
      </c>
      <c r="AP17" s="162">
        <v>-1.0619000000000001</v>
      </c>
      <c r="AQ17" s="162">
        <v>49.828200000000002</v>
      </c>
      <c r="AR17" s="162">
        <v>51.362099999999998</v>
      </c>
      <c r="AS17" s="162">
        <v>37.228499999999997</v>
      </c>
      <c r="AT17" s="162">
        <v>-28.166699999999999</v>
      </c>
      <c r="AU17" s="162">
        <v>-28.7133</v>
      </c>
      <c r="AV17" s="162">
        <v>27.063099999999999</v>
      </c>
      <c r="AW17" s="162">
        <v>27.0062</v>
      </c>
      <c r="AX17" s="162">
        <v>57.971899999999998</v>
      </c>
      <c r="AY17" s="162">
        <v>58.385199999999998</v>
      </c>
      <c r="AZ17" s="162">
        <v>9.6174999999999997</v>
      </c>
      <c r="BA17" s="162">
        <v>11.3543</v>
      </c>
      <c r="BB17" s="162">
        <v>-424.53449999999998</v>
      </c>
      <c r="BC17" s="162">
        <v>3.4014000000000002</v>
      </c>
      <c r="BD17" s="162">
        <v>-12.7</v>
      </c>
      <c r="BE17" s="162">
        <v>-12.7</v>
      </c>
      <c r="BF17" s="162">
        <v>37.658900000000003</v>
      </c>
      <c r="BG17" s="162">
        <v>36.658700000000003</v>
      </c>
      <c r="BH17" s="162">
        <v>-4.0224000000000002</v>
      </c>
      <c r="BI17" s="161"/>
      <c r="BJ17" s="162">
        <v>-69.8566</v>
      </c>
      <c r="BK17" s="162">
        <v>2.7591999999999999</v>
      </c>
      <c r="BL17" s="162">
        <v>0</v>
      </c>
      <c r="BM17" s="162">
        <v>3.6545000000000001</v>
      </c>
      <c r="BN17" s="162">
        <v>482.92469999999997</v>
      </c>
      <c r="BO17" s="162">
        <v>80.080500000000001</v>
      </c>
      <c r="BP17" s="162">
        <v>80.019499999999994</v>
      </c>
      <c r="BQ17" s="162">
        <v>-484.73099999999999</v>
      </c>
      <c r="BR17" s="162">
        <v>373.88040000000001</v>
      </c>
      <c r="BS17" s="161"/>
      <c r="BT17" s="162">
        <v>-50.969799999999999</v>
      </c>
      <c r="BU17" s="162">
        <v>52.373199999999997</v>
      </c>
      <c r="BV17" s="162">
        <v>65.445899999999995</v>
      </c>
      <c r="BW17" s="162">
        <v>25.69</v>
      </c>
      <c r="BX17" s="162">
        <v>21.74</v>
      </c>
      <c r="BY17" s="162">
        <v>47.37</v>
      </c>
      <c r="BZ17" s="162">
        <v>69.55</v>
      </c>
      <c r="CA17" s="162">
        <v>36.5745</v>
      </c>
      <c r="CB17" s="162">
        <v>36.038699999999999</v>
      </c>
      <c r="CC17" s="162">
        <v>28.813600000000001</v>
      </c>
      <c r="CD17" s="162">
        <v>29.371700000000001</v>
      </c>
      <c r="CE17" s="162">
        <v>-5.6863000000000001</v>
      </c>
      <c r="CF17" s="162">
        <v>-87.981099999999998</v>
      </c>
      <c r="CG17" s="162">
        <v>-87.005399999999995</v>
      </c>
      <c r="CH17" s="162">
        <v>3.1631999999999998</v>
      </c>
      <c r="CI17" s="162">
        <v>0</v>
      </c>
      <c r="CJ17" s="161"/>
      <c r="CK17" s="161"/>
      <c r="CL17" s="162">
        <v>97.4</v>
      </c>
      <c r="CM17" s="162">
        <v>88.6</v>
      </c>
      <c r="CN17" s="162">
        <v>-11.6</v>
      </c>
      <c r="CO17" s="162">
        <v>54.350700000000003</v>
      </c>
      <c r="CP17" s="162">
        <v>52.855600000000003</v>
      </c>
      <c r="CQ17" s="162">
        <v>52.7866</v>
      </c>
      <c r="CR17" s="162">
        <v>-58.917700000000004</v>
      </c>
      <c r="CS17" s="162">
        <v>-58.262900000000002</v>
      </c>
      <c r="CT17" s="162">
        <v>66.005399999999995</v>
      </c>
      <c r="CU17" s="162">
        <v>-43.269500000000001</v>
      </c>
      <c r="CV17" s="162">
        <v>72.862200000000001</v>
      </c>
      <c r="CW17" s="162">
        <v>11.9438</v>
      </c>
      <c r="CX17" s="162">
        <v>40.68</v>
      </c>
      <c r="CY17" s="162">
        <v>22.35</v>
      </c>
      <c r="CZ17" s="163">
        <v>29.069800000000001</v>
      </c>
      <c r="DA17" s="162">
        <v>27.397200000000002</v>
      </c>
      <c r="DB17" s="162">
        <v>-32.79</v>
      </c>
      <c r="DC17" s="161"/>
      <c r="DD17" s="161"/>
      <c r="DE17" s="161"/>
      <c r="DF17" s="162">
        <v>-86.541200000000003</v>
      </c>
      <c r="DG17" s="161"/>
      <c r="DH17" s="161"/>
      <c r="DI17" s="162">
        <v>-50.9</v>
      </c>
      <c r="DJ17" s="162">
        <v>-51.6</v>
      </c>
      <c r="DK17" s="162">
        <v>21.953399999999998</v>
      </c>
      <c r="DL17" s="163">
        <v>33.407600000000002</v>
      </c>
      <c r="DM17" s="162">
        <v>35.707799999999999</v>
      </c>
      <c r="DN17" s="162">
        <v>47.479199999999999</v>
      </c>
      <c r="DO17" s="163">
        <v>33.44</v>
      </c>
      <c r="DP17" s="162">
        <v>-4.24</v>
      </c>
      <c r="DQ17" s="162">
        <v>44.779499999999999</v>
      </c>
      <c r="DR17" s="162">
        <v>86.744900000000001</v>
      </c>
      <c r="DS17" s="162">
        <v>-19.100000000000001</v>
      </c>
      <c r="DT17" s="162">
        <v>-19.149999999999999</v>
      </c>
      <c r="DU17" s="162">
        <v>74.98</v>
      </c>
      <c r="DV17" s="162">
        <v>43.22</v>
      </c>
      <c r="DW17" s="162">
        <v>87.236400000000003</v>
      </c>
      <c r="DX17" s="162">
        <v>84.909099999999995</v>
      </c>
      <c r="DY17" s="162">
        <v>64.888900000000007</v>
      </c>
      <c r="DZ17" s="162">
        <v>63.027299999999997</v>
      </c>
      <c r="EA17" s="162">
        <v>198.28290000000001</v>
      </c>
      <c r="EB17" s="162">
        <v>159.3998</v>
      </c>
      <c r="EC17" s="162">
        <v>153.62700000000001</v>
      </c>
      <c r="ED17" s="162">
        <v>154.72710000000001</v>
      </c>
      <c r="EE17" s="162">
        <v>122.6348</v>
      </c>
      <c r="EF17" s="162">
        <v>110.1767</v>
      </c>
      <c r="EG17" s="162">
        <v>-21.716000000000001</v>
      </c>
      <c r="EH17" s="162">
        <v>497.69670000000002</v>
      </c>
      <c r="EI17" s="162">
        <v>393.01650000000001</v>
      </c>
      <c r="EJ17" s="161"/>
      <c r="EK17" s="162">
        <v>-26.4024</v>
      </c>
      <c r="EL17" s="162">
        <v>-24.3338</v>
      </c>
      <c r="EM17" s="162">
        <v>-36.096800000000002</v>
      </c>
      <c r="EN17" s="162">
        <v>20.942299999999999</v>
      </c>
      <c r="EO17" s="162">
        <v>21.399000000000001</v>
      </c>
      <c r="EP17" s="162">
        <v>169.02</v>
      </c>
      <c r="EQ17" s="162">
        <v>-33.323700000000002</v>
      </c>
      <c r="ER17" s="162">
        <v>-34.020200000000003</v>
      </c>
      <c r="ES17" s="162">
        <v>-71.832499999999996</v>
      </c>
      <c r="ET17" s="162">
        <v>0</v>
      </c>
      <c r="EU17" s="162">
        <v>-9.89</v>
      </c>
      <c r="EV17" s="162">
        <v>120.9</v>
      </c>
      <c r="EW17" s="162">
        <v>13.869199999999999</v>
      </c>
      <c r="EX17" s="162">
        <v>-17.6356</v>
      </c>
      <c r="EY17" s="162">
        <v>-38.6004</v>
      </c>
      <c r="EZ17" s="162">
        <v>-37.671300000000002</v>
      </c>
      <c r="FA17" s="162">
        <v>8.9061000000000003</v>
      </c>
      <c r="FB17" s="162">
        <v>-105.2353</v>
      </c>
      <c r="FC17" s="162">
        <v>68.544899999999998</v>
      </c>
      <c r="FD17" s="162">
        <v>24.254899999999999</v>
      </c>
      <c r="FE17" s="161"/>
      <c r="FF17" s="162">
        <v>23.668399999999998</v>
      </c>
      <c r="FG17" s="162">
        <v>41.280900000000003</v>
      </c>
      <c r="FH17" s="162">
        <v>41.7864</v>
      </c>
      <c r="FI17" s="162">
        <v>41.017899999999997</v>
      </c>
      <c r="FJ17" s="162">
        <v>-37.510199999999998</v>
      </c>
      <c r="FK17" s="162">
        <v>-37.342799999999997</v>
      </c>
      <c r="FL17" s="162">
        <v>115.37739999999999</v>
      </c>
      <c r="FM17" s="162">
        <v>-62.1937</v>
      </c>
      <c r="FN17" s="162">
        <v>-62.368099999999998</v>
      </c>
      <c r="FO17" s="162">
        <v>60.247799999999998</v>
      </c>
      <c r="FP17" s="162">
        <v>60.851900000000001</v>
      </c>
      <c r="FQ17" s="162">
        <v>51.923999999999999</v>
      </c>
      <c r="FR17" s="162">
        <v>5.09</v>
      </c>
      <c r="FS17" s="162">
        <v>1.3629</v>
      </c>
      <c r="FT17" s="162">
        <v>0.74009999999999998</v>
      </c>
      <c r="FU17" s="162">
        <v>0</v>
      </c>
      <c r="FV17" s="162">
        <v>19.260000000000002</v>
      </c>
      <c r="FW17" s="162">
        <v>51.629899999999999</v>
      </c>
      <c r="FX17" s="161"/>
      <c r="FY17" s="162">
        <v>-2.94</v>
      </c>
      <c r="FZ17" s="162">
        <v>3.988</v>
      </c>
      <c r="GA17" s="161"/>
      <c r="GB17" s="162">
        <v>46.19</v>
      </c>
      <c r="GC17" s="162">
        <v>-62.523299999999999</v>
      </c>
      <c r="GD17" s="162">
        <v>-59.353099999999998</v>
      </c>
      <c r="GE17" s="162">
        <v>12.82</v>
      </c>
      <c r="GF17" s="162">
        <v>75.182000000000002</v>
      </c>
      <c r="GG17" s="162">
        <v>24.4</v>
      </c>
      <c r="GH17" s="162">
        <v>-14.573499999999999</v>
      </c>
      <c r="GI17" s="162">
        <v>-2.8793000000000002</v>
      </c>
      <c r="GJ17" s="162">
        <v>-3.2864</v>
      </c>
      <c r="GK17" s="162">
        <v>1.2450000000000001</v>
      </c>
      <c r="GL17" s="161"/>
      <c r="GM17" s="161"/>
      <c r="GN17" s="162">
        <v>-13.7165</v>
      </c>
      <c r="GO17" s="162">
        <v>-22.958400000000001</v>
      </c>
      <c r="GP17" s="162">
        <v>16.54</v>
      </c>
      <c r="GQ17" s="162">
        <v>23.896699999999999</v>
      </c>
      <c r="GR17" s="162">
        <v>56.136600000000001</v>
      </c>
      <c r="GS17" s="162">
        <v>57.630400000000002</v>
      </c>
      <c r="GT17" s="162">
        <v>-89.582400000000007</v>
      </c>
      <c r="GU17" s="162">
        <v>-18.815300000000001</v>
      </c>
      <c r="GV17" s="162">
        <v>27.840299999999999</v>
      </c>
      <c r="GW17" s="162">
        <v>-47.177999999999997</v>
      </c>
      <c r="GX17" s="162">
        <v>13.0572</v>
      </c>
      <c r="GY17" s="162">
        <v>5.9096000000000002</v>
      </c>
      <c r="GZ17" s="162">
        <v>5.5913000000000004</v>
      </c>
      <c r="HA17" s="163">
        <v>13.96875</v>
      </c>
      <c r="HB17" s="162">
        <v>115.735</v>
      </c>
      <c r="HC17" s="162">
        <v>115.2497</v>
      </c>
      <c r="HD17" s="162">
        <v>99.3</v>
      </c>
      <c r="HE17" s="162">
        <v>-99.043400000000005</v>
      </c>
      <c r="HF17" s="162">
        <v>-255.22300000000001</v>
      </c>
      <c r="HG17" s="162">
        <v>259.59949999999998</v>
      </c>
      <c r="HH17" s="162">
        <v>409.91579999999999</v>
      </c>
      <c r="HI17" s="162">
        <v>-113.1938</v>
      </c>
      <c r="HJ17" s="162">
        <v>-109.8441</v>
      </c>
      <c r="HK17" s="162">
        <v>-65.501499999999993</v>
      </c>
      <c r="HL17" s="162">
        <v>-57.871000000000002</v>
      </c>
      <c r="HM17" s="162">
        <v>80.552000000000007</v>
      </c>
      <c r="HN17" s="162">
        <v>79.313100000000006</v>
      </c>
      <c r="HO17" s="161"/>
      <c r="HP17" s="161"/>
      <c r="HQ17" s="162">
        <v>33.6434</v>
      </c>
      <c r="HR17" s="162">
        <v>33.4786</v>
      </c>
      <c r="HS17" s="162">
        <v>-39.112499999999997</v>
      </c>
      <c r="HT17" s="162">
        <v>-39.064399999999999</v>
      </c>
      <c r="HU17" s="162">
        <v>104.28</v>
      </c>
      <c r="HV17" s="162">
        <v>104.51</v>
      </c>
      <c r="HW17" s="162">
        <v>9.9</v>
      </c>
      <c r="HX17" s="162">
        <v>9.9</v>
      </c>
      <c r="HY17" s="162">
        <v>21.453399999999998</v>
      </c>
      <c r="HZ17" s="162">
        <v>34.880000000000003</v>
      </c>
      <c r="IA17" s="162">
        <v>-342.90949999999998</v>
      </c>
      <c r="IB17" s="162">
        <v>106.4487</v>
      </c>
      <c r="IC17" s="162">
        <v>106.2795</v>
      </c>
      <c r="ID17" s="162">
        <v>15</v>
      </c>
      <c r="IE17" s="162">
        <v>-50.3</v>
      </c>
      <c r="IF17" s="162">
        <v>-32.700000000000003</v>
      </c>
      <c r="IG17" s="162">
        <v>-32.6</v>
      </c>
      <c r="IH17" s="161"/>
      <c r="II17" s="161"/>
      <c r="IJ17" s="162">
        <v>-398.88229999999999</v>
      </c>
      <c r="IK17" s="162">
        <v>-360.995</v>
      </c>
      <c r="IL17" s="162">
        <v>449.64299999999997</v>
      </c>
      <c r="IM17" s="162">
        <v>371.18189999999998</v>
      </c>
      <c r="IN17" s="162">
        <v>25.212499999999999</v>
      </c>
      <c r="IO17" s="162">
        <v>-357.62650000000002</v>
      </c>
      <c r="IP17" s="162">
        <v>361.5804</v>
      </c>
      <c r="IQ17" s="162">
        <v>-152.9057</v>
      </c>
      <c r="IR17" s="162">
        <v>-219.256</v>
      </c>
      <c r="IS17" s="162">
        <v>-353.24869999999999</v>
      </c>
      <c r="IT17" s="162">
        <v>96.634600000000006</v>
      </c>
      <c r="IU17" s="162">
        <v>95.024799999999999</v>
      </c>
      <c r="IV17" s="162">
        <v>153.00880000000001</v>
      </c>
      <c r="IW17" s="162">
        <v>-433.75420000000003</v>
      </c>
      <c r="IX17" s="162">
        <v>227.06489999999999</v>
      </c>
      <c r="IY17" s="162">
        <v>-207.21170000000001</v>
      </c>
      <c r="IZ17" s="162">
        <v>214.06120000000001</v>
      </c>
      <c r="JA17" s="162">
        <v>-8.2248000000000001</v>
      </c>
      <c r="JB17" s="161"/>
      <c r="JC17" s="162">
        <v>9.1999999999999993</v>
      </c>
      <c r="JD17" s="162">
        <v>8.5120000000000005</v>
      </c>
      <c r="JE17" s="162">
        <v>8.5079999999999991</v>
      </c>
      <c r="JF17" s="162">
        <v>-9.2799999999999994</v>
      </c>
      <c r="JG17" s="162">
        <v>-12.88</v>
      </c>
      <c r="JH17" s="161"/>
      <c r="JI17" s="162">
        <v>13.2158</v>
      </c>
      <c r="JJ17" s="162">
        <v>-24.8432</v>
      </c>
      <c r="JK17" s="162">
        <v>-41.6312</v>
      </c>
      <c r="JL17" s="162">
        <v>25</v>
      </c>
      <c r="JM17" s="162">
        <v>50.459000000000003</v>
      </c>
      <c r="JN17" s="162">
        <v>51.755000000000003</v>
      </c>
      <c r="JO17" s="161"/>
      <c r="JP17" s="161"/>
      <c r="JQ17" s="162">
        <v>52.537399999999998</v>
      </c>
      <c r="JR17" s="162">
        <v>51.231000000000002</v>
      </c>
      <c r="JS17" s="162">
        <v>51.939399999999999</v>
      </c>
      <c r="JT17" s="161"/>
      <c r="JU17" s="162">
        <v>52.8</v>
      </c>
      <c r="JV17" s="162">
        <v>23.390899999999998</v>
      </c>
      <c r="JW17" s="161"/>
      <c r="JX17" s="161"/>
      <c r="JY17" s="162">
        <v>-60.339799999999997</v>
      </c>
      <c r="JZ17" s="162">
        <v>83.072999999999993</v>
      </c>
      <c r="KA17" s="162">
        <v>67.358599999999996</v>
      </c>
      <c r="KB17" s="162">
        <v>-59.881</v>
      </c>
      <c r="KC17" s="162">
        <v>-82.535899999999998</v>
      </c>
      <c r="KD17" s="162">
        <v>58.020200000000003</v>
      </c>
      <c r="KE17" s="162">
        <v>23.729900000000001</v>
      </c>
      <c r="KF17" s="162">
        <v>-60.5</v>
      </c>
      <c r="KG17" s="162">
        <v>61.1</v>
      </c>
      <c r="KH17" s="162">
        <v>150.45349999999999</v>
      </c>
      <c r="KI17" s="162">
        <v>-89.766400000000004</v>
      </c>
    </row>
    <row r="18" spans="1:295" ht="18" customHeight="1" x14ac:dyDescent="0.3">
      <c r="A18" s="160" t="s">
        <v>48</v>
      </c>
      <c r="B18" s="160" t="s">
        <v>668</v>
      </c>
      <c r="C18" s="164"/>
      <c r="D18" s="165">
        <v>13.848100000000001</v>
      </c>
      <c r="E18" s="165">
        <v>-19.678599999999999</v>
      </c>
      <c r="F18" s="165">
        <v>7.5605000000000002</v>
      </c>
      <c r="G18" s="165">
        <v>24.458100000000002</v>
      </c>
      <c r="H18" s="164"/>
      <c r="I18" s="165">
        <v>39.731499999999997</v>
      </c>
      <c r="J18" s="165">
        <v>-82.533600000000007</v>
      </c>
      <c r="K18" s="165">
        <v>42.560699999999997</v>
      </c>
      <c r="L18" s="165">
        <v>21.5913</v>
      </c>
      <c r="M18" s="165">
        <v>21.1831</v>
      </c>
      <c r="N18" s="165">
        <v>24.42</v>
      </c>
      <c r="O18" s="165">
        <v>-48.628</v>
      </c>
      <c r="P18" s="165">
        <v>44</v>
      </c>
      <c r="Q18" s="165">
        <v>19.872</v>
      </c>
      <c r="R18" s="166">
        <v>-45.1</v>
      </c>
      <c r="S18" s="165">
        <v>10.5619</v>
      </c>
      <c r="T18" s="165">
        <v>48.863599999999998</v>
      </c>
      <c r="U18" s="165">
        <v>12.516400000000001</v>
      </c>
      <c r="V18" s="165">
        <v>12.5358</v>
      </c>
      <c r="W18" s="165">
        <v>20.644200000000001</v>
      </c>
      <c r="X18" s="164"/>
      <c r="Y18" s="164"/>
      <c r="Z18" s="164"/>
      <c r="AA18" s="164"/>
      <c r="AB18" s="164"/>
      <c r="AC18" s="165">
        <v>-38.14</v>
      </c>
      <c r="AD18" s="165">
        <v>-37.840000000000003</v>
      </c>
      <c r="AE18" s="164"/>
      <c r="AF18" s="165">
        <v>-24.42</v>
      </c>
      <c r="AG18" s="165">
        <v>46.2</v>
      </c>
      <c r="AH18" s="165">
        <v>3.0379999999999998</v>
      </c>
      <c r="AI18" s="165">
        <v>0.14899999999999999</v>
      </c>
      <c r="AJ18" s="166">
        <v>20.69</v>
      </c>
      <c r="AK18" s="165">
        <v>-20.190000000000001</v>
      </c>
      <c r="AL18" s="165">
        <v>-71.900000000000006</v>
      </c>
      <c r="AM18" s="165">
        <v>20.34</v>
      </c>
      <c r="AN18" s="165">
        <v>20.34</v>
      </c>
      <c r="AO18" s="165">
        <v>15.2941</v>
      </c>
      <c r="AP18" s="165">
        <v>-0.83550000000000002</v>
      </c>
      <c r="AQ18" s="165">
        <v>48.121499999999997</v>
      </c>
      <c r="AR18" s="165">
        <v>49.656700000000001</v>
      </c>
      <c r="AS18" s="165">
        <v>36.611699999999999</v>
      </c>
      <c r="AT18" s="165">
        <v>-28.537700000000001</v>
      </c>
      <c r="AU18" s="165">
        <v>-28.393999999999998</v>
      </c>
      <c r="AV18" s="165">
        <v>33.981499999999997</v>
      </c>
      <c r="AW18" s="165">
        <v>29.386199999999999</v>
      </c>
      <c r="AX18" s="165">
        <v>57.707900000000002</v>
      </c>
      <c r="AY18" s="165">
        <v>56.918100000000003</v>
      </c>
      <c r="AZ18" s="165">
        <v>10.223800000000001</v>
      </c>
      <c r="BA18" s="165">
        <v>10.0594</v>
      </c>
      <c r="BB18" s="165">
        <v>-423.43259999999998</v>
      </c>
      <c r="BC18" s="165">
        <v>2.6593</v>
      </c>
      <c r="BD18" s="165">
        <v>-12.5</v>
      </c>
      <c r="BE18" s="165">
        <v>-12.5</v>
      </c>
      <c r="BF18" s="165">
        <v>36.189300000000003</v>
      </c>
      <c r="BG18" s="165">
        <v>36.041600000000003</v>
      </c>
      <c r="BH18" s="165">
        <v>-4.0864000000000003</v>
      </c>
      <c r="BI18" s="164"/>
      <c r="BJ18" s="165">
        <v>-67.876300000000001</v>
      </c>
      <c r="BK18" s="165">
        <v>2.4733999999999998</v>
      </c>
      <c r="BL18" s="165">
        <v>0</v>
      </c>
      <c r="BM18" s="165">
        <v>3.7103999999999999</v>
      </c>
      <c r="BN18" s="165">
        <v>479.38459999999998</v>
      </c>
      <c r="BO18" s="165">
        <v>83.4071</v>
      </c>
      <c r="BP18" s="165">
        <v>83.040800000000004</v>
      </c>
      <c r="BQ18" s="165">
        <v>-486.3202</v>
      </c>
      <c r="BR18" s="165">
        <v>374.1574</v>
      </c>
      <c r="BS18" s="164"/>
      <c r="BT18" s="165">
        <v>-29.5154</v>
      </c>
      <c r="BU18" s="165">
        <v>30.253599999999999</v>
      </c>
      <c r="BV18" s="165">
        <v>66.603499999999997</v>
      </c>
      <c r="BW18" s="165">
        <v>25.49</v>
      </c>
      <c r="BX18" s="165">
        <v>21.62</v>
      </c>
      <c r="BY18" s="166">
        <v>47.875</v>
      </c>
      <c r="BZ18" s="165">
        <v>69.69</v>
      </c>
      <c r="CA18" s="165">
        <v>28.805</v>
      </c>
      <c r="CB18" s="165">
        <v>28.537099999999999</v>
      </c>
      <c r="CC18" s="165">
        <v>31.494199999999999</v>
      </c>
      <c r="CD18" s="165">
        <v>31.545200000000001</v>
      </c>
      <c r="CE18" s="165">
        <v>-5.7430000000000003</v>
      </c>
      <c r="CF18" s="165">
        <v>-81.829899999999995</v>
      </c>
      <c r="CG18" s="165">
        <v>-80.464299999999994</v>
      </c>
      <c r="CH18" s="165">
        <v>2.2966000000000002</v>
      </c>
      <c r="CI18" s="165">
        <v>0</v>
      </c>
      <c r="CJ18" s="164"/>
      <c r="CK18" s="164"/>
      <c r="CL18" s="165">
        <v>96</v>
      </c>
      <c r="CM18" s="165">
        <v>85.6</v>
      </c>
      <c r="CN18" s="165">
        <v>-11.81</v>
      </c>
      <c r="CO18" s="165">
        <v>57.235100000000003</v>
      </c>
      <c r="CP18" s="165">
        <v>55.303100000000001</v>
      </c>
      <c r="CQ18" s="165">
        <v>55.099800000000002</v>
      </c>
      <c r="CR18" s="165">
        <v>-56.200899999999997</v>
      </c>
      <c r="CS18" s="165">
        <v>-55.173499999999997</v>
      </c>
      <c r="CT18" s="165">
        <v>64.684899999999999</v>
      </c>
      <c r="CU18" s="165">
        <v>-45.520299999999999</v>
      </c>
      <c r="CV18" s="165">
        <v>71.759500000000003</v>
      </c>
      <c r="CW18" s="165">
        <v>11.7121</v>
      </c>
      <c r="CX18" s="165">
        <v>40.57</v>
      </c>
      <c r="CY18" s="165">
        <v>22.43</v>
      </c>
      <c r="CZ18" s="165">
        <v>29.304200000000002</v>
      </c>
      <c r="DA18" s="165">
        <v>27.397200000000002</v>
      </c>
      <c r="DB18" s="165">
        <v>-32.369999999999997</v>
      </c>
      <c r="DC18" s="164"/>
      <c r="DD18" s="164"/>
      <c r="DE18" s="164"/>
      <c r="DF18" s="165">
        <v>-89.120199999999997</v>
      </c>
      <c r="DG18" s="164"/>
      <c r="DH18" s="164"/>
      <c r="DI18" s="165">
        <v>-53.2</v>
      </c>
      <c r="DJ18" s="165">
        <v>-54</v>
      </c>
      <c r="DK18" s="165">
        <v>21.7502</v>
      </c>
      <c r="DL18" s="165">
        <v>33.700600000000001</v>
      </c>
      <c r="DM18" s="165">
        <v>36.647100000000002</v>
      </c>
      <c r="DN18" s="165">
        <v>47.479199999999999</v>
      </c>
      <c r="DO18" s="165">
        <v>33.5</v>
      </c>
      <c r="DP18" s="165">
        <v>-4.25</v>
      </c>
      <c r="DQ18" s="165">
        <v>44.283499999999997</v>
      </c>
      <c r="DR18" s="165">
        <v>89.277600000000007</v>
      </c>
      <c r="DS18" s="165">
        <v>-22.43</v>
      </c>
      <c r="DT18" s="165">
        <v>-22.7</v>
      </c>
      <c r="DU18" s="165">
        <v>82.81</v>
      </c>
      <c r="DV18" s="165">
        <v>43.84</v>
      </c>
      <c r="DW18" s="165">
        <v>88.909099999999995</v>
      </c>
      <c r="DX18" s="165">
        <v>89.2</v>
      </c>
      <c r="DY18" s="165">
        <v>61.228900000000003</v>
      </c>
      <c r="DZ18" s="165">
        <v>58.672699999999999</v>
      </c>
      <c r="EA18" s="165">
        <v>200.08080000000001</v>
      </c>
      <c r="EB18" s="165">
        <v>162.65880000000001</v>
      </c>
      <c r="EC18" s="165">
        <v>156.55099999999999</v>
      </c>
      <c r="ED18" s="165">
        <v>157.55789999999999</v>
      </c>
      <c r="EE18" s="165">
        <v>105.9753</v>
      </c>
      <c r="EF18" s="165">
        <v>96.635900000000007</v>
      </c>
      <c r="EG18" s="165">
        <v>-22.172999999999998</v>
      </c>
      <c r="EH18" s="165">
        <v>496.96890000000002</v>
      </c>
      <c r="EI18" s="165">
        <v>368.9504</v>
      </c>
      <c r="EJ18" s="164"/>
      <c r="EK18" s="165">
        <v>-26.069500000000001</v>
      </c>
      <c r="EL18" s="165">
        <v>-23.378599999999999</v>
      </c>
      <c r="EM18" s="165">
        <v>-19.848600000000001</v>
      </c>
      <c r="EN18" s="165">
        <v>15.606299999999999</v>
      </c>
      <c r="EO18" s="165">
        <v>15.0425</v>
      </c>
      <c r="EP18" s="165">
        <v>110.64</v>
      </c>
      <c r="EQ18" s="165">
        <v>-26.9282</v>
      </c>
      <c r="ER18" s="165">
        <v>-27.7179</v>
      </c>
      <c r="ES18" s="165">
        <v>-55.115400000000001</v>
      </c>
      <c r="ET18" s="165">
        <v>0</v>
      </c>
      <c r="EU18" s="165">
        <v>-12.67</v>
      </c>
      <c r="EV18" s="165">
        <v>69.7</v>
      </c>
      <c r="EW18" s="165">
        <v>14.101100000000001</v>
      </c>
      <c r="EX18" s="165">
        <v>-27.7973</v>
      </c>
      <c r="EY18" s="165">
        <v>-37.450899999999997</v>
      </c>
      <c r="EZ18" s="165">
        <v>-36.712000000000003</v>
      </c>
      <c r="FA18" s="165">
        <v>7.1322999999999999</v>
      </c>
      <c r="FB18" s="165">
        <v>-89.850099999999998</v>
      </c>
      <c r="FC18" s="165">
        <v>48.045999999999999</v>
      </c>
      <c r="FD18" s="165">
        <v>23.662500000000001</v>
      </c>
      <c r="FE18" s="164"/>
      <c r="FF18" s="165">
        <v>23.179400000000001</v>
      </c>
      <c r="FG18" s="165">
        <v>40.485900000000001</v>
      </c>
      <c r="FH18" s="165">
        <v>40.5976</v>
      </c>
      <c r="FI18" s="165">
        <v>39.136200000000002</v>
      </c>
      <c r="FJ18" s="165">
        <v>-29.3049</v>
      </c>
      <c r="FK18" s="165">
        <v>-29.1374</v>
      </c>
      <c r="FL18" s="165">
        <v>112.0283</v>
      </c>
      <c r="FM18" s="165">
        <v>-57.4071</v>
      </c>
      <c r="FN18" s="165">
        <v>-57.717100000000002</v>
      </c>
      <c r="FO18" s="165">
        <v>57.26</v>
      </c>
      <c r="FP18" s="165">
        <v>58.672899999999998</v>
      </c>
      <c r="FQ18" s="165">
        <v>50.422499999999999</v>
      </c>
      <c r="FR18" s="165">
        <v>3.96</v>
      </c>
      <c r="FS18" s="165">
        <v>1.2702</v>
      </c>
      <c r="FT18" s="165">
        <v>0.76329999999999998</v>
      </c>
      <c r="FU18" s="165">
        <v>0.21</v>
      </c>
      <c r="FV18" s="165">
        <v>19.71</v>
      </c>
      <c r="FW18" s="165">
        <v>50.292299999999997</v>
      </c>
      <c r="FX18" s="164"/>
      <c r="FY18" s="165">
        <v>-2.851</v>
      </c>
      <c r="FZ18" s="165">
        <v>4.0149999999999997</v>
      </c>
      <c r="GA18" s="164"/>
      <c r="GB18" s="165">
        <v>46.48</v>
      </c>
      <c r="GC18" s="165">
        <v>-60.952100000000002</v>
      </c>
      <c r="GD18" s="165">
        <v>-58.78</v>
      </c>
      <c r="GE18" s="165">
        <v>13.27</v>
      </c>
      <c r="GF18" s="165">
        <v>76.084199999999996</v>
      </c>
      <c r="GG18" s="165">
        <v>22.3</v>
      </c>
      <c r="GH18" s="165">
        <v>-14.306100000000001</v>
      </c>
      <c r="GI18" s="165">
        <v>-2.8395999999999999</v>
      </c>
      <c r="GJ18" s="165">
        <v>-3.3559999999999999</v>
      </c>
      <c r="GK18" s="165">
        <v>1.2713000000000001</v>
      </c>
      <c r="GL18" s="164"/>
      <c r="GM18" s="164"/>
      <c r="GN18" s="165">
        <v>-14.6335</v>
      </c>
      <c r="GO18" s="165">
        <v>-23.2883</v>
      </c>
      <c r="GP18" s="165">
        <v>17.4635</v>
      </c>
      <c r="GQ18" s="165">
        <v>23.940899999999999</v>
      </c>
      <c r="GR18" s="165">
        <v>56.9955</v>
      </c>
      <c r="GS18" s="165">
        <v>57.512900000000002</v>
      </c>
      <c r="GT18" s="165">
        <v>-90.077600000000004</v>
      </c>
      <c r="GU18" s="165">
        <v>-19.2393</v>
      </c>
      <c r="GV18" s="165">
        <v>27.9268</v>
      </c>
      <c r="GW18" s="165">
        <v>-48.033700000000003</v>
      </c>
      <c r="GX18" s="165">
        <v>12.192600000000001</v>
      </c>
      <c r="GY18" s="165">
        <v>6.2709000000000001</v>
      </c>
      <c r="GZ18" s="165">
        <v>5.9710000000000001</v>
      </c>
      <c r="HA18" s="165">
        <v>14</v>
      </c>
      <c r="HB18" s="165">
        <v>113.62609999999999</v>
      </c>
      <c r="HC18" s="165">
        <v>113.93519999999999</v>
      </c>
      <c r="HD18" s="165">
        <v>96</v>
      </c>
      <c r="HE18" s="165">
        <v>-95.603499999999997</v>
      </c>
      <c r="HF18" s="165">
        <v>-253.36240000000001</v>
      </c>
      <c r="HG18" s="165">
        <v>255.4333</v>
      </c>
      <c r="HH18" s="165">
        <v>375.24590000000001</v>
      </c>
      <c r="HI18" s="165">
        <v>-110.21559999999999</v>
      </c>
      <c r="HJ18" s="165">
        <v>-108.60599999999999</v>
      </c>
      <c r="HK18" s="165">
        <v>-67.008600000000001</v>
      </c>
      <c r="HL18" s="165">
        <v>-58.610199999999999</v>
      </c>
      <c r="HM18" s="165">
        <v>78.870999999999995</v>
      </c>
      <c r="HN18" s="165">
        <v>77.225700000000003</v>
      </c>
      <c r="HO18" s="165">
        <v>-79.953500000000005</v>
      </c>
      <c r="HP18" s="165">
        <v>-78.145899999999997</v>
      </c>
      <c r="HQ18" s="165">
        <v>31.984400000000001</v>
      </c>
      <c r="HR18" s="165">
        <v>31.918500000000002</v>
      </c>
      <c r="HS18" s="165">
        <v>-39.579900000000002</v>
      </c>
      <c r="HT18" s="165">
        <v>-40.430100000000003</v>
      </c>
      <c r="HU18" s="165">
        <v>103.3</v>
      </c>
      <c r="HV18" s="165">
        <v>102.91</v>
      </c>
      <c r="HW18" s="165">
        <v>10.6</v>
      </c>
      <c r="HX18" s="165">
        <v>9.4</v>
      </c>
      <c r="HY18" s="165">
        <v>21.432099999999998</v>
      </c>
      <c r="HZ18" s="165">
        <v>35.840000000000003</v>
      </c>
      <c r="IA18" s="165">
        <v>-340.96749999999997</v>
      </c>
      <c r="IB18" s="165">
        <v>105.8168</v>
      </c>
      <c r="IC18" s="165">
        <v>104.50830000000001</v>
      </c>
      <c r="ID18" s="166">
        <v>15.25</v>
      </c>
      <c r="IE18" s="165">
        <v>-48.4</v>
      </c>
      <c r="IF18" s="165">
        <v>-31</v>
      </c>
      <c r="IG18" s="165">
        <v>-30.9</v>
      </c>
      <c r="IH18" s="165">
        <v>1.4906999999999999</v>
      </c>
      <c r="II18" s="165">
        <v>1.2994000000000001</v>
      </c>
      <c r="IJ18" s="165">
        <v>-374.08550000000002</v>
      </c>
      <c r="IK18" s="165">
        <v>-329.40859999999998</v>
      </c>
      <c r="IL18" s="165">
        <v>449.9359</v>
      </c>
      <c r="IM18" s="165">
        <v>369.07220000000001</v>
      </c>
      <c r="IN18" s="165">
        <v>47.311300000000003</v>
      </c>
      <c r="IO18" s="165">
        <v>-359.8141</v>
      </c>
      <c r="IP18" s="165">
        <v>361.17149999999998</v>
      </c>
      <c r="IQ18" s="165">
        <v>-147.54560000000001</v>
      </c>
      <c r="IR18" s="165">
        <v>-219.36500000000001</v>
      </c>
      <c r="IS18" s="165">
        <v>-351.18049999999999</v>
      </c>
      <c r="IT18" s="165">
        <v>95.935900000000004</v>
      </c>
      <c r="IU18" s="165">
        <v>95.893100000000004</v>
      </c>
      <c r="IV18" s="165">
        <v>150.16229999999999</v>
      </c>
      <c r="IW18" s="165">
        <v>-436.17919999999998</v>
      </c>
      <c r="IX18" s="165">
        <v>225.94759999999999</v>
      </c>
      <c r="IY18" s="165">
        <v>-214.54750000000001</v>
      </c>
      <c r="IZ18" s="165">
        <v>213.7244</v>
      </c>
      <c r="JA18" s="165">
        <v>-9.8343000000000007</v>
      </c>
      <c r="JB18" s="164"/>
      <c r="JC18" s="165">
        <v>9.2799999999999994</v>
      </c>
      <c r="JD18" s="165">
        <v>8.44</v>
      </c>
      <c r="JE18" s="166">
        <v>8.6494999999999997</v>
      </c>
      <c r="JF18" s="165">
        <v>-9.2799999999999994</v>
      </c>
      <c r="JG18" s="165">
        <v>-12.08</v>
      </c>
      <c r="JH18" s="164"/>
      <c r="JI18" s="165">
        <v>13.6553</v>
      </c>
      <c r="JJ18" s="165">
        <v>-24.4617</v>
      </c>
      <c r="JK18" s="165">
        <v>-42.452100000000002</v>
      </c>
      <c r="JL18" s="165">
        <v>24.6</v>
      </c>
      <c r="JM18" s="165">
        <v>50.9</v>
      </c>
      <c r="JN18" s="165">
        <v>50.311999999999998</v>
      </c>
      <c r="JO18" s="164"/>
      <c r="JP18" s="165">
        <v>13.3339</v>
      </c>
      <c r="JQ18" s="165">
        <v>51.559699999999999</v>
      </c>
      <c r="JR18" s="165">
        <v>50.812899999999999</v>
      </c>
      <c r="JS18" s="165">
        <v>50.994399999999999</v>
      </c>
      <c r="JT18" s="164"/>
      <c r="JU18" s="165">
        <v>52.9</v>
      </c>
      <c r="JV18" s="165">
        <v>22.439399999999999</v>
      </c>
      <c r="JW18" s="164"/>
      <c r="JX18" s="164"/>
      <c r="JY18" s="165">
        <v>-61.537999999999997</v>
      </c>
      <c r="JZ18" s="165">
        <v>84.441299999999998</v>
      </c>
      <c r="KA18" s="165">
        <v>67.618600000000001</v>
      </c>
      <c r="KB18" s="165">
        <v>-61.601399999999998</v>
      </c>
      <c r="KC18" s="165">
        <v>-83.088399999999993</v>
      </c>
      <c r="KD18" s="165">
        <v>58.987400000000001</v>
      </c>
      <c r="KE18" s="165">
        <v>23.9437</v>
      </c>
      <c r="KF18" s="165">
        <v>-61.9</v>
      </c>
      <c r="KG18" s="165">
        <v>61.2</v>
      </c>
      <c r="KH18" s="165">
        <v>121.87439999999999</v>
      </c>
      <c r="KI18" s="165">
        <v>-67.135999999999996</v>
      </c>
    </row>
    <row r="19" spans="1:295" ht="18" customHeight="1" x14ac:dyDescent="0.3">
      <c r="A19" s="160" t="s">
        <v>48</v>
      </c>
      <c r="B19" s="160" t="s">
        <v>669</v>
      </c>
      <c r="C19" s="164"/>
      <c r="D19" s="165">
        <v>14.212400000000001</v>
      </c>
      <c r="E19" s="165">
        <v>-20.812899999999999</v>
      </c>
      <c r="F19" s="165">
        <v>7.8417000000000003</v>
      </c>
      <c r="G19" s="165">
        <v>26.461400000000001</v>
      </c>
      <c r="H19" s="164"/>
      <c r="I19" s="165">
        <v>40.356900000000003</v>
      </c>
      <c r="J19" s="165">
        <v>-85.999099999999999</v>
      </c>
      <c r="K19" s="165">
        <v>43.574100000000001</v>
      </c>
      <c r="L19" s="165">
        <v>21.8933</v>
      </c>
      <c r="M19" s="165">
        <v>21.528400000000001</v>
      </c>
      <c r="N19" s="165">
        <v>24.42</v>
      </c>
      <c r="O19" s="165">
        <v>-49.691000000000003</v>
      </c>
      <c r="P19" s="165">
        <v>46.2</v>
      </c>
      <c r="Q19" s="165">
        <v>19.872</v>
      </c>
      <c r="R19" s="165">
        <v>-46.2</v>
      </c>
      <c r="S19" s="165">
        <v>10.776899999999999</v>
      </c>
      <c r="T19" s="165">
        <v>50.679200000000002</v>
      </c>
      <c r="U19" s="165">
        <v>12.4666</v>
      </c>
      <c r="V19" s="165">
        <v>12.6633</v>
      </c>
      <c r="W19" s="165">
        <v>21.236499999999999</v>
      </c>
      <c r="X19" s="164"/>
      <c r="Y19" s="164"/>
      <c r="Z19" s="164"/>
      <c r="AA19" s="164"/>
      <c r="AB19" s="164"/>
      <c r="AC19" s="165">
        <v>-40</v>
      </c>
      <c r="AD19" s="165">
        <v>-40.01</v>
      </c>
      <c r="AE19" s="164"/>
      <c r="AF19" s="165">
        <v>-24.42</v>
      </c>
      <c r="AG19" s="165">
        <v>48.4</v>
      </c>
      <c r="AH19" s="165">
        <v>5.5750000000000002</v>
      </c>
      <c r="AI19" s="165">
        <v>0.16700000000000001</v>
      </c>
      <c r="AJ19" s="166">
        <v>20.49</v>
      </c>
      <c r="AK19" s="165">
        <v>-19.989999999999998</v>
      </c>
      <c r="AL19" s="165">
        <v>-75.53</v>
      </c>
      <c r="AM19" s="165">
        <v>19.989999999999998</v>
      </c>
      <c r="AN19" s="165">
        <v>20.29</v>
      </c>
      <c r="AO19" s="165">
        <v>15.9215</v>
      </c>
      <c r="AP19" s="165">
        <v>-0.85070000000000001</v>
      </c>
      <c r="AQ19" s="165">
        <v>50.131599999999999</v>
      </c>
      <c r="AR19" s="165">
        <v>51.098999999999997</v>
      </c>
      <c r="AS19" s="165">
        <v>37.524000000000001</v>
      </c>
      <c r="AT19" s="165">
        <v>-31.241800000000001</v>
      </c>
      <c r="AU19" s="165">
        <v>-29.358000000000001</v>
      </c>
      <c r="AV19" s="165">
        <v>33.365699999999997</v>
      </c>
      <c r="AW19" s="165">
        <v>36.870199999999997</v>
      </c>
      <c r="AX19" s="165">
        <v>59.966999999999999</v>
      </c>
      <c r="AY19" s="165">
        <v>59.957799999999999</v>
      </c>
      <c r="AZ19" s="165">
        <v>15.945499999999999</v>
      </c>
      <c r="BA19" s="165">
        <v>16.204999999999998</v>
      </c>
      <c r="BB19" s="165">
        <v>-432.05009999999999</v>
      </c>
      <c r="BC19" s="165">
        <v>4.6455000000000002</v>
      </c>
      <c r="BD19" s="165">
        <v>-14.4</v>
      </c>
      <c r="BE19" s="165">
        <v>-13.7</v>
      </c>
      <c r="BF19" s="165">
        <v>36.476100000000002</v>
      </c>
      <c r="BG19" s="165">
        <v>35.338799999999999</v>
      </c>
      <c r="BH19" s="165">
        <v>-4.3010000000000002</v>
      </c>
      <c r="BI19" s="164"/>
      <c r="BJ19" s="165">
        <v>-72.178200000000004</v>
      </c>
      <c r="BK19" s="165">
        <v>3.2683</v>
      </c>
      <c r="BL19" s="165">
        <v>0</v>
      </c>
      <c r="BM19" s="165">
        <v>3.7795000000000001</v>
      </c>
      <c r="BN19" s="165">
        <v>482.40589999999997</v>
      </c>
      <c r="BO19" s="165">
        <v>85.512799999999999</v>
      </c>
      <c r="BP19" s="165">
        <v>86.489400000000003</v>
      </c>
      <c r="BQ19" s="165">
        <v>-496.97890000000001</v>
      </c>
      <c r="BR19" s="165">
        <v>379.30470000000003</v>
      </c>
      <c r="BS19" s="164"/>
      <c r="BT19" s="165">
        <v>-67.107699999999994</v>
      </c>
      <c r="BU19" s="165">
        <v>69.263300000000001</v>
      </c>
      <c r="BV19" s="165">
        <v>67.671300000000002</v>
      </c>
      <c r="BW19" s="165">
        <v>25.79</v>
      </c>
      <c r="BX19" s="165">
        <v>22.1</v>
      </c>
      <c r="BY19" s="165">
        <v>48.38</v>
      </c>
      <c r="BZ19" s="165">
        <v>70.400000000000006</v>
      </c>
      <c r="CA19" s="165">
        <v>34.1633</v>
      </c>
      <c r="CB19" s="165">
        <v>33.493499999999997</v>
      </c>
      <c r="CC19" s="165">
        <v>34.256399999999999</v>
      </c>
      <c r="CD19" s="165">
        <v>34.598199999999999</v>
      </c>
      <c r="CE19" s="165">
        <v>-5.5904999999999996</v>
      </c>
      <c r="CF19" s="165">
        <v>-87.695300000000003</v>
      </c>
      <c r="CG19" s="165">
        <v>-86.909599999999998</v>
      </c>
      <c r="CH19" s="165">
        <v>2.4081999999999999</v>
      </c>
      <c r="CI19" s="165">
        <v>0</v>
      </c>
      <c r="CJ19" s="164"/>
      <c r="CK19" s="164"/>
      <c r="CL19" s="165">
        <v>98</v>
      </c>
      <c r="CM19" s="165">
        <v>88.2</v>
      </c>
      <c r="CN19" s="165">
        <v>-12.03</v>
      </c>
      <c r="CO19" s="165">
        <v>56.303699999999999</v>
      </c>
      <c r="CP19" s="165">
        <v>54.155000000000001</v>
      </c>
      <c r="CQ19" s="165">
        <v>54.781100000000002</v>
      </c>
      <c r="CR19" s="165">
        <v>-55.6997</v>
      </c>
      <c r="CS19" s="165">
        <v>-53.104799999999997</v>
      </c>
      <c r="CT19" s="165">
        <v>62.294899999999998</v>
      </c>
      <c r="CU19" s="165">
        <v>-46.893500000000003</v>
      </c>
      <c r="CV19" s="165">
        <v>68.7303</v>
      </c>
      <c r="CW19" s="165">
        <v>11.8208</v>
      </c>
      <c r="CX19" s="165">
        <v>41.45</v>
      </c>
      <c r="CY19" s="165">
        <v>22.99</v>
      </c>
      <c r="CZ19" s="165">
        <v>29.304200000000002</v>
      </c>
      <c r="DA19" s="165">
        <v>28.2761</v>
      </c>
      <c r="DB19" s="165">
        <v>-33.15</v>
      </c>
      <c r="DC19" s="164"/>
      <c r="DD19" s="164"/>
      <c r="DE19" s="164"/>
      <c r="DF19" s="165">
        <v>-101.68940000000001</v>
      </c>
      <c r="DG19" s="164"/>
      <c r="DH19" s="164"/>
      <c r="DI19" s="165">
        <v>-54.2</v>
      </c>
      <c r="DJ19" s="165">
        <v>-54.3</v>
      </c>
      <c r="DK19" s="165">
        <v>22.129200000000001</v>
      </c>
      <c r="DL19" s="165">
        <v>34.286499999999997</v>
      </c>
      <c r="DM19" s="165">
        <v>38.055999999999997</v>
      </c>
      <c r="DN19" s="165">
        <v>49.823</v>
      </c>
      <c r="DO19" s="165">
        <v>35</v>
      </c>
      <c r="DP19" s="165">
        <v>-4.5</v>
      </c>
      <c r="DQ19" s="165">
        <v>45.399500000000003</v>
      </c>
      <c r="DR19" s="165">
        <v>98.858099999999993</v>
      </c>
      <c r="DS19" s="165">
        <v>-22.35</v>
      </c>
      <c r="DT19" s="165">
        <v>-22.52</v>
      </c>
      <c r="DU19" s="165">
        <v>87.76</v>
      </c>
      <c r="DV19" s="165">
        <v>43.51</v>
      </c>
      <c r="DW19" s="165">
        <v>101.0545</v>
      </c>
      <c r="DX19" s="165">
        <v>99.654499999999999</v>
      </c>
      <c r="DY19" s="165">
        <v>60.296399999999998</v>
      </c>
      <c r="DZ19" s="165">
        <v>59.618200000000002</v>
      </c>
      <c r="EA19" s="165">
        <v>210.49969999999999</v>
      </c>
      <c r="EB19" s="165">
        <v>171.1053</v>
      </c>
      <c r="EC19" s="165">
        <v>165.9306</v>
      </c>
      <c r="ED19" s="165">
        <v>167.2843</v>
      </c>
      <c r="EE19" s="165">
        <v>111.40089999999999</v>
      </c>
      <c r="EF19" s="165">
        <v>97.780699999999996</v>
      </c>
      <c r="EG19" s="165">
        <v>-22.280999999999999</v>
      </c>
      <c r="EH19" s="165">
        <v>510.60599999999999</v>
      </c>
      <c r="EI19" s="165">
        <v>379.5025</v>
      </c>
      <c r="EJ19" s="164"/>
      <c r="EK19" s="165">
        <v>-25.212399999999999</v>
      </c>
      <c r="EL19" s="165">
        <v>-23.156199999999998</v>
      </c>
      <c r="EM19" s="165">
        <v>-27.023299999999999</v>
      </c>
      <c r="EN19" s="165">
        <v>8.3568999999999996</v>
      </c>
      <c r="EO19" s="165">
        <v>7.9794</v>
      </c>
      <c r="EP19" s="165">
        <v>169.02</v>
      </c>
      <c r="EQ19" s="165">
        <v>-28.2165</v>
      </c>
      <c r="ER19" s="165">
        <v>-29.379000000000001</v>
      </c>
      <c r="ES19" s="165">
        <v>-61.209400000000002</v>
      </c>
      <c r="ET19" s="165">
        <v>0</v>
      </c>
      <c r="EU19" s="165">
        <v>-18.13</v>
      </c>
      <c r="EV19" s="165">
        <v>99.3</v>
      </c>
      <c r="EW19" s="165">
        <v>14.339600000000001</v>
      </c>
      <c r="EX19" s="165">
        <v>-41.41</v>
      </c>
      <c r="EY19" s="165">
        <v>-39.021799999999999</v>
      </c>
      <c r="EZ19" s="165">
        <v>-38.153599999999997</v>
      </c>
      <c r="FA19" s="165">
        <v>10.6896</v>
      </c>
      <c r="FB19" s="165">
        <v>-97.734499999999997</v>
      </c>
      <c r="FC19" s="165">
        <v>61.153100000000002</v>
      </c>
      <c r="FD19" s="165">
        <v>24.158200000000001</v>
      </c>
      <c r="FE19" s="164"/>
      <c r="FF19" s="165">
        <v>23.881399999999999</v>
      </c>
      <c r="FG19" s="165">
        <v>41.211399999999998</v>
      </c>
      <c r="FH19" s="165">
        <v>41.880499999999998</v>
      </c>
      <c r="FI19" s="165">
        <v>39.86</v>
      </c>
      <c r="FJ19" s="165">
        <v>-33.993600000000001</v>
      </c>
      <c r="FK19" s="165">
        <v>-34.8309</v>
      </c>
      <c r="FL19" s="165">
        <v>118.7265</v>
      </c>
      <c r="FM19" s="165">
        <v>-57.871699999999997</v>
      </c>
      <c r="FN19" s="165">
        <v>-59.029800000000002</v>
      </c>
      <c r="FO19" s="165">
        <v>62.4985</v>
      </c>
      <c r="FP19" s="165">
        <v>62.264400000000002</v>
      </c>
      <c r="FQ19" s="165">
        <v>50.613</v>
      </c>
      <c r="FR19" s="165">
        <v>7.05</v>
      </c>
      <c r="FS19" s="165">
        <v>1.2702</v>
      </c>
      <c r="FT19" s="165">
        <v>0.76329999999999998</v>
      </c>
      <c r="FU19" s="165">
        <v>0</v>
      </c>
      <c r="FV19" s="165">
        <v>17.170000000000002</v>
      </c>
      <c r="FW19" s="165">
        <v>49.145600000000002</v>
      </c>
      <c r="FX19" s="164"/>
      <c r="FY19" s="165">
        <v>-2.78</v>
      </c>
      <c r="FZ19" s="165">
        <v>4.08</v>
      </c>
      <c r="GA19" s="164"/>
      <c r="GB19" s="165">
        <v>47.42</v>
      </c>
      <c r="GC19" s="165">
        <v>-64.619799999999998</v>
      </c>
      <c r="GD19" s="165">
        <v>-60.150100000000002</v>
      </c>
      <c r="GE19" s="166">
        <v>13.5</v>
      </c>
      <c r="GF19" s="165">
        <v>75.870900000000006</v>
      </c>
      <c r="GG19" s="165">
        <v>23.1</v>
      </c>
      <c r="GH19" s="165">
        <v>-15.491899999999999</v>
      </c>
      <c r="GI19" s="165">
        <v>-3.5121000000000002</v>
      </c>
      <c r="GJ19" s="165">
        <v>-3.5884999999999998</v>
      </c>
      <c r="GK19" s="165">
        <v>1.2954000000000001</v>
      </c>
      <c r="GL19" s="164"/>
      <c r="GM19" s="164"/>
      <c r="GN19" s="166">
        <v>-14.6335</v>
      </c>
      <c r="GO19" s="165">
        <v>-23.948899999999998</v>
      </c>
      <c r="GP19" s="165">
        <v>16.514099999999999</v>
      </c>
      <c r="GQ19" s="165">
        <v>24.882300000000001</v>
      </c>
      <c r="GR19" s="165">
        <v>58.167000000000002</v>
      </c>
      <c r="GS19" s="165">
        <v>57.115699999999997</v>
      </c>
      <c r="GT19" s="165">
        <v>-92.292199999999994</v>
      </c>
      <c r="GU19" s="165">
        <v>-19.7986</v>
      </c>
      <c r="GV19" s="165">
        <v>28.8431</v>
      </c>
      <c r="GW19" s="165">
        <v>-50.219799999999999</v>
      </c>
      <c r="GX19" s="166">
        <v>11.868550000000001</v>
      </c>
      <c r="GY19" s="165">
        <v>6.5248999999999997</v>
      </c>
      <c r="GZ19" s="165">
        <v>6.2664</v>
      </c>
      <c r="HA19" s="165">
        <v>14</v>
      </c>
      <c r="HB19" s="165">
        <v>113.70269999999999</v>
      </c>
      <c r="HC19" s="165">
        <v>116.0074</v>
      </c>
      <c r="HD19" s="165">
        <v>92.6</v>
      </c>
      <c r="HE19" s="165">
        <v>-91.805599999999998</v>
      </c>
      <c r="HF19" s="165">
        <v>-248.65180000000001</v>
      </c>
      <c r="HG19" s="165">
        <v>249.79159999999999</v>
      </c>
      <c r="HH19" s="165">
        <v>383.6551</v>
      </c>
      <c r="HI19" s="165">
        <v>-110.6117</v>
      </c>
      <c r="HJ19" s="165">
        <v>-109.79040000000001</v>
      </c>
      <c r="HK19" s="165">
        <v>-63.957500000000003</v>
      </c>
      <c r="HL19" s="165">
        <v>-56.843699999999998</v>
      </c>
      <c r="HM19" s="165">
        <v>83.0107</v>
      </c>
      <c r="HN19" s="165">
        <v>81.883700000000005</v>
      </c>
      <c r="HO19" s="164"/>
      <c r="HP19" s="164"/>
      <c r="HQ19" s="165">
        <v>31.951499999999999</v>
      </c>
      <c r="HR19" s="165">
        <v>31.929500000000001</v>
      </c>
      <c r="HS19" s="165">
        <v>-38.200200000000002</v>
      </c>
      <c r="HT19" s="165">
        <v>-38.278199999999998</v>
      </c>
      <c r="HU19" s="165">
        <v>101.18</v>
      </c>
      <c r="HV19" s="165">
        <v>100.29</v>
      </c>
      <c r="HW19" s="165">
        <v>8.8000000000000007</v>
      </c>
      <c r="HX19" s="165">
        <v>9.6999999999999993</v>
      </c>
      <c r="HY19" s="165">
        <v>21.167200000000001</v>
      </c>
      <c r="HZ19" s="165">
        <v>33.6</v>
      </c>
      <c r="IA19" s="165">
        <v>-343.79169999999999</v>
      </c>
      <c r="IB19" s="165">
        <v>102.72369999999999</v>
      </c>
      <c r="IC19" s="165">
        <v>104.2467</v>
      </c>
      <c r="ID19" s="165">
        <v>15.5</v>
      </c>
      <c r="IE19" s="165">
        <v>-49</v>
      </c>
      <c r="IF19" s="165">
        <v>-31</v>
      </c>
      <c r="IG19" s="165">
        <v>-30.3</v>
      </c>
      <c r="IH19" s="164"/>
      <c r="II19" s="165">
        <v>1.1880999999999999</v>
      </c>
      <c r="IJ19" s="165">
        <v>-377.60739999999998</v>
      </c>
      <c r="IK19" s="165">
        <v>-341.28640000000001</v>
      </c>
      <c r="IL19" s="165">
        <v>447.55180000000001</v>
      </c>
      <c r="IM19" s="165">
        <v>369.32369999999997</v>
      </c>
      <c r="IN19" s="165">
        <v>38.807899999999997</v>
      </c>
      <c r="IO19" s="165">
        <v>-354.99450000000002</v>
      </c>
      <c r="IP19" s="165">
        <v>359.25940000000003</v>
      </c>
      <c r="IQ19" s="165">
        <v>-153.50389999999999</v>
      </c>
      <c r="IR19" s="165">
        <v>-218.82230000000001</v>
      </c>
      <c r="IS19" s="165">
        <v>-345.17450000000002</v>
      </c>
      <c r="IT19" s="165">
        <v>96.930899999999994</v>
      </c>
      <c r="IU19" s="165">
        <v>96.502300000000005</v>
      </c>
      <c r="IV19" s="165">
        <v>156.72110000000001</v>
      </c>
      <c r="IW19" s="165">
        <v>-430.57859999999999</v>
      </c>
      <c r="IX19" s="165">
        <v>225.0703</v>
      </c>
      <c r="IY19" s="165">
        <v>-208.25069999999999</v>
      </c>
      <c r="IZ19" s="165">
        <v>213.63849999999999</v>
      </c>
      <c r="JA19" s="165">
        <v>-8.2797000000000001</v>
      </c>
      <c r="JB19" s="164"/>
      <c r="JC19" s="165">
        <v>9.1999999999999993</v>
      </c>
      <c r="JD19" s="165">
        <v>8.7029999999999994</v>
      </c>
      <c r="JE19" s="165">
        <v>8.7910000000000004</v>
      </c>
      <c r="JF19" s="165">
        <v>-8.8800000000000008</v>
      </c>
      <c r="JG19" s="165">
        <v>-12.24</v>
      </c>
      <c r="JH19" s="164"/>
      <c r="JI19" s="165">
        <v>13.2738</v>
      </c>
      <c r="JJ19" s="165">
        <v>-22.557400000000001</v>
      </c>
      <c r="JK19" s="165">
        <v>-42.189700000000002</v>
      </c>
      <c r="JL19" s="165">
        <v>22.5</v>
      </c>
      <c r="JM19" s="165">
        <v>48.834000000000003</v>
      </c>
      <c r="JN19" s="165">
        <v>47.545999999999999</v>
      </c>
      <c r="JO19" s="164"/>
      <c r="JP19" s="164"/>
      <c r="JQ19" s="165">
        <v>53.616399999999999</v>
      </c>
      <c r="JR19" s="165">
        <v>50.896599999999999</v>
      </c>
      <c r="JS19" s="165">
        <v>53.48</v>
      </c>
      <c r="JT19" s="164"/>
      <c r="JU19" s="165">
        <v>53.8</v>
      </c>
      <c r="JV19" s="165">
        <v>23.408100000000001</v>
      </c>
      <c r="JW19" s="164"/>
      <c r="JX19" s="164"/>
      <c r="JY19" s="165">
        <v>-55.515099999999997</v>
      </c>
      <c r="JZ19" s="165">
        <v>82.354900000000001</v>
      </c>
      <c r="KA19" s="165">
        <v>65.701599999999999</v>
      </c>
      <c r="KB19" s="165">
        <v>-54.824199999999998</v>
      </c>
      <c r="KC19" s="165">
        <v>-81.084299999999999</v>
      </c>
      <c r="KD19" s="165">
        <v>55.040700000000001</v>
      </c>
      <c r="KE19" s="165">
        <v>25.6736</v>
      </c>
      <c r="KF19" s="165">
        <v>-61.9</v>
      </c>
      <c r="KG19" s="165">
        <v>63.7</v>
      </c>
      <c r="KH19" s="165">
        <v>132.6721</v>
      </c>
      <c r="KI19" s="165">
        <v>-69.5625</v>
      </c>
    </row>
    <row r="20" spans="1:295" ht="18" customHeight="1" x14ac:dyDescent="0.3">
      <c r="A20" s="160" t="s">
        <v>48</v>
      </c>
      <c r="B20" s="160" t="s">
        <v>670</v>
      </c>
      <c r="C20" s="164"/>
      <c r="D20" s="165">
        <v>14.3759</v>
      </c>
      <c r="E20" s="165">
        <v>-21.355</v>
      </c>
      <c r="F20" s="165">
        <v>7.7352999999999996</v>
      </c>
      <c r="G20" s="166">
        <v>27.021599999999999</v>
      </c>
      <c r="H20" s="164"/>
      <c r="I20" s="165">
        <v>41.268500000000003</v>
      </c>
      <c r="J20" s="165">
        <v>-88.823800000000006</v>
      </c>
      <c r="K20" s="165">
        <v>44.792700000000004</v>
      </c>
      <c r="L20" s="165">
        <v>22.645299999999999</v>
      </c>
      <c r="M20" s="165">
        <v>22.152799999999999</v>
      </c>
      <c r="N20" s="165">
        <v>19.98</v>
      </c>
      <c r="O20" s="165">
        <v>-47.585999999999999</v>
      </c>
      <c r="P20" s="165">
        <v>44</v>
      </c>
      <c r="Q20" s="165">
        <v>19.044</v>
      </c>
      <c r="R20" s="165">
        <v>-44</v>
      </c>
      <c r="S20" s="165">
        <v>10.724</v>
      </c>
      <c r="T20" s="165">
        <v>52.0032</v>
      </c>
      <c r="U20" s="165">
        <v>13.1813</v>
      </c>
      <c r="V20" s="165">
        <v>13.1999</v>
      </c>
      <c r="W20" s="165">
        <v>22.134499999999999</v>
      </c>
      <c r="X20" s="164"/>
      <c r="Y20" s="164"/>
      <c r="Z20" s="164"/>
      <c r="AA20" s="164"/>
      <c r="AB20" s="164"/>
      <c r="AC20" s="165">
        <v>-41.57</v>
      </c>
      <c r="AD20" s="165">
        <v>-41.67</v>
      </c>
      <c r="AE20" s="164"/>
      <c r="AF20" s="165">
        <v>-19.98</v>
      </c>
      <c r="AG20" s="165">
        <v>46.2</v>
      </c>
      <c r="AH20" s="165">
        <v>6.4340000000000002</v>
      </c>
      <c r="AI20" s="165">
        <v>0.17100000000000001</v>
      </c>
      <c r="AJ20" s="166">
        <v>20.149999999999999</v>
      </c>
      <c r="AK20" s="165">
        <v>-19.649999999999999</v>
      </c>
      <c r="AL20" s="165">
        <v>-79.98</v>
      </c>
      <c r="AM20" s="165">
        <v>19.45</v>
      </c>
      <c r="AN20" s="165">
        <v>19.72</v>
      </c>
      <c r="AO20" s="165">
        <v>14.9801</v>
      </c>
      <c r="AP20" s="165">
        <v>-0.8397</v>
      </c>
      <c r="AQ20" s="165">
        <v>51.203099999999999</v>
      </c>
      <c r="AR20" s="165">
        <v>52.881599999999999</v>
      </c>
      <c r="AS20" s="165">
        <v>40.443899999999999</v>
      </c>
      <c r="AT20" s="165">
        <v>-27.525200000000002</v>
      </c>
      <c r="AU20" s="165">
        <v>-27.837599999999998</v>
      </c>
      <c r="AV20" s="165">
        <v>9.8385999999999996</v>
      </c>
      <c r="AW20" s="165">
        <v>8.7443000000000008</v>
      </c>
      <c r="AX20" s="165">
        <v>63.333300000000001</v>
      </c>
      <c r="AY20" s="165">
        <v>63.756799999999998</v>
      </c>
      <c r="AZ20" s="165">
        <v>-4.7058999999999997</v>
      </c>
      <c r="BA20" s="165">
        <v>-5.9810999999999996</v>
      </c>
      <c r="BB20" s="165">
        <v>-422.14499999999998</v>
      </c>
      <c r="BC20" s="165">
        <v>5.3975</v>
      </c>
      <c r="BD20" s="165">
        <v>-13.6</v>
      </c>
      <c r="BE20" s="165">
        <v>-13.5</v>
      </c>
      <c r="BF20" s="165">
        <v>35.366999999999997</v>
      </c>
      <c r="BG20" s="165">
        <v>34.7879</v>
      </c>
      <c r="BH20" s="165">
        <v>-4.0411999999999999</v>
      </c>
      <c r="BI20" s="164"/>
      <c r="BJ20" s="165">
        <v>-68.278899999999993</v>
      </c>
      <c r="BK20" s="165">
        <v>1.5791999999999999</v>
      </c>
      <c r="BL20" s="165">
        <v>0</v>
      </c>
      <c r="BM20" s="165">
        <v>3.3264999999999998</v>
      </c>
      <c r="BN20" s="165">
        <v>481.1241</v>
      </c>
      <c r="BO20" s="165">
        <v>73.641099999999994</v>
      </c>
      <c r="BP20" s="165">
        <v>74.16</v>
      </c>
      <c r="BQ20" s="165">
        <v>-490.85719999999998</v>
      </c>
      <c r="BR20" s="165">
        <v>354.28769999999997</v>
      </c>
      <c r="BS20" s="164"/>
      <c r="BT20" s="165">
        <v>-25.204899999999999</v>
      </c>
      <c r="BU20" s="165">
        <v>27.145499999999998</v>
      </c>
      <c r="BV20" s="165">
        <v>61.204599999999999</v>
      </c>
      <c r="BW20" s="165">
        <v>22.91</v>
      </c>
      <c r="BX20" s="165">
        <v>18.899999999999999</v>
      </c>
      <c r="BY20" s="165">
        <v>45</v>
      </c>
      <c r="BZ20" s="165">
        <v>65.94</v>
      </c>
      <c r="CA20" s="165">
        <v>27.599399999999999</v>
      </c>
      <c r="CB20" s="165">
        <v>28.403099999999998</v>
      </c>
      <c r="CC20" s="165">
        <v>33.126199999999997</v>
      </c>
      <c r="CD20" s="165">
        <v>33.250599999999999</v>
      </c>
      <c r="CE20" s="165">
        <v>-5.5288000000000004</v>
      </c>
      <c r="CF20" s="165">
        <v>-67.293999999999997</v>
      </c>
      <c r="CG20" s="165">
        <v>-66.944000000000003</v>
      </c>
      <c r="CH20" s="165">
        <v>2.6823000000000001</v>
      </c>
      <c r="CI20" s="165">
        <v>0</v>
      </c>
      <c r="CJ20" s="164"/>
      <c r="CK20" s="164"/>
      <c r="CL20" s="165">
        <v>92.8</v>
      </c>
      <c r="CM20" s="165">
        <v>83.9</v>
      </c>
      <c r="CN20" s="165">
        <v>-11.58</v>
      </c>
      <c r="CO20" s="165">
        <v>60.138399999999997</v>
      </c>
      <c r="CP20" s="165">
        <v>58.462600000000002</v>
      </c>
      <c r="CQ20" s="165">
        <v>57.700099999999999</v>
      </c>
      <c r="CR20" s="165">
        <v>-51.3018</v>
      </c>
      <c r="CS20" s="165">
        <v>-50.357900000000001</v>
      </c>
      <c r="CT20" s="165">
        <v>66.0672</v>
      </c>
      <c r="CU20" s="165">
        <v>-48.842399999999998</v>
      </c>
      <c r="CV20" s="165">
        <v>72.078100000000006</v>
      </c>
      <c r="CW20" s="165">
        <v>10.716699999999999</v>
      </c>
      <c r="CX20" s="165">
        <v>38.4</v>
      </c>
      <c r="CY20" s="165">
        <v>21.21</v>
      </c>
      <c r="CZ20" s="165">
        <v>28.8354</v>
      </c>
      <c r="DA20" s="165">
        <v>27.543600000000001</v>
      </c>
      <c r="DB20" s="165">
        <v>-30.85</v>
      </c>
      <c r="DC20" s="164"/>
      <c r="DD20" s="164"/>
      <c r="DE20" s="164"/>
      <c r="DF20" s="165">
        <v>-112.1614</v>
      </c>
      <c r="DG20" s="164"/>
      <c r="DH20" s="164"/>
      <c r="DI20" s="165">
        <v>-53.9</v>
      </c>
      <c r="DJ20" s="165">
        <v>-54.7</v>
      </c>
      <c r="DK20" s="165">
        <v>21.904</v>
      </c>
      <c r="DL20" s="165">
        <v>34.872399999999999</v>
      </c>
      <c r="DM20" s="165">
        <v>37.116700000000002</v>
      </c>
      <c r="DN20" s="165">
        <v>50.408900000000003</v>
      </c>
      <c r="DO20" s="165">
        <v>34.92</v>
      </c>
      <c r="DP20" s="165">
        <v>-4.09</v>
      </c>
      <c r="DQ20" s="165">
        <v>41.586500000000001</v>
      </c>
      <c r="DR20" s="165">
        <v>110.19629999999999</v>
      </c>
      <c r="DS20" s="165">
        <v>-22.42</v>
      </c>
      <c r="DT20" s="165">
        <v>-22.8</v>
      </c>
      <c r="DU20" s="165">
        <v>83.05</v>
      </c>
      <c r="DV20" s="165">
        <v>39.6</v>
      </c>
      <c r="DW20" s="165">
        <v>112.8545</v>
      </c>
      <c r="DX20" s="165">
        <v>110.1455</v>
      </c>
      <c r="DY20" s="165">
        <v>61.627200000000002</v>
      </c>
      <c r="DZ20" s="165">
        <v>59.190899999999999</v>
      </c>
      <c r="EA20" s="165">
        <v>208.96899999999999</v>
      </c>
      <c r="EB20" s="165">
        <v>173.56440000000001</v>
      </c>
      <c r="EC20" s="165">
        <v>166.9753</v>
      </c>
      <c r="ED20" s="165">
        <v>170.54900000000001</v>
      </c>
      <c r="EE20" s="165">
        <v>90.063500000000005</v>
      </c>
      <c r="EF20" s="165">
        <v>77.4268</v>
      </c>
      <c r="EG20" s="165">
        <v>-21.696999999999999</v>
      </c>
      <c r="EH20" s="165">
        <v>502.52019999999999</v>
      </c>
      <c r="EI20" s="165">
        <v>365.71879999999999</v>
      </c>
      <c r="EJ20" s="164"/>
      <c r="EK20" s="165">
        <v>-25.285</v>
      </c>
      <c r="EL20" s="165">
        <v>-23.042999999999999</v>
      </c>
      <c r="EM20" s="165">
        <v>-8.2713000000000001</v>
      </c>
      <c r="EN20" s="165">
        <v>22.4924</v>
      </c>
      <c r="EO20" s="165">
        <v>20.697900000000001</v>
      </c>
      <c r="EP20" s="165">
        <v>39.984000000000002</v>
      </c>
      <c r="EQ20" s="165">
        <v>-14.6297</v>
      </c>
      <c r="ER20" s="165">
        <v>-15.13</v>
      </c>
      <c r="ES20" s="165">
        <v>-40.467700000000001</v>
      </c>
      <c r="ET20" s="165">
        <v>0</v>
      </c>
      <c r="EU20" s="165">
        <v>-7.02</v>
      </c>
      <c r="EV20" s="165">
        <v>1</v>
      </c>
      <c r="EW20" s="165">
        <v>14.2873</v>
      </c>
      <c r="EX20" s="165">
        <v>-15.521100000000001</v>
      </c>
      <c r="EY20" s="165">
        <v>-35.74</v>
      </c>
      <c r="EZ20" s="165">
        <v>-34.794800000000002</v>
      </c>
      <c r="FA20" s="165">
        <v>4.4050000000000002</v>
      </c>
      <c r="FB20" s="165">
        <v>-74.884</v>
      </c>
      <c r="FC20" s="165">
        <v>40.767499999999998</v>
      </c>
      <c r="FD20" s="165">
        <v>24.0139</v>
      </c>
      <c r="FE20" s="164"/>
      <c r="FF20" s="165">
        <v>24.165099999999999</v>
      </c>
      <c r="FG20" s="165">
        <v>42.610799999999998</v>
      </c>
      <c r="FH20" s="165">
        <v>41.1693</v>
      </c>
      <c r="FI20" s="165">
        <v>39.735900000000001</v>
      </c>
      <c r="FJ20" s="165">
        <v>-27.797799999999999</v>
      </c>
      <c r="FK20" s="165">
        <v>-28.635000000000002</v>
      </c>
      <c r="FL20" s="165">
        <v>108.5117</v>
      </c>
      <c r="FM20" s="165">
        <v>-58.441299999999998</v>
      </c>
      <c r="FN20" s="165">
        <v>-58.4163</v>
      </c>
      <c r="FO20" s="165">
        <v>58.448599999999999</v>
      </c>
      <c r="FP20" s="165">
        <v>60.539099999999998</v>
      </c>
      <c r="FQ20" s="165">
        <v>46.298900000000003</v>
      </c>
      <c r="FR20" s="165">
        <v>4.96</v>
      </c>
      <c r="FS20" s="165">
        <v>1.3311999999999999</v>
      </c>
      <c r="FT20" s="165">
        <v>0.58750000000000002</v>
      </c>
      <c r="FU20" s="165">
        <v>0</v>
      </c>
      <c r="FV20" s="165">
        <v>16.920000000000002</v>
      </c>
      <c r="FW20" s="165">
        <v>45.011299999999999</v>
      </c>
      <c r="FX20" s="164"/>
      <c r="FY20" s="165">
        <v>-2.8820000000000001</v>
      </c>
      <c r="FZ20" s="165">
        <v>4.2229999999999999</v>
      </c>
      <c r="GA20" s="164"/>
      <c r="GB20" s="165">
        <v>44.42</v>
      </c>
      <c r="GC20" s="165">
        <v>-61.137300000000003</v>
      </c>
      <c r="GD20" s="165">
        <v>-57.7971</v>
      </c>
      <c r="GE20" s="165">
        <v>13.73</v>
      </c>
      <c r="GF20" s="165">
        <v>72.879199999999997</v>
      </c>
      <c r="GG20" s="165">
        <v>22.3</v>
      </c>
      <c r="GH20" s="165">
        <v>-14.843999999999999</v>
      </c>
      <c r="GI20" s="165">
        <v>-2.7568999999999999</v>
      </c>
      <c r="GJ20" s="165">
        <v>-3.1231</v>
      </c>
      <c r="GK20" s="165">
        <v>1.2667999999999999</v>
      </c>
      <c r="GL20" s="164"/>
      <c r="GM20" s="164"/>
      <c r="GN20" s="166">
        <v>-13.7866</v>
      </c>
      <c r="GO20" s="165">
        <v>-24.1477</v>
      </c>
      <c r="GP20" s="165">
        <v>15.632899999999999</v>
      </c>
      <c r="GQ20" s="165">
        <v>24.526499999999999</v>
      </c>
      <c r="GR20" s="165">
        <v>57.306199999999997</v>
      </c>
      <c r="GS20" s="165">
        <v>59.647300000000001</v>
      </c>
      <c r="GT20" s="165">
        <v>-90.448800000000006</v>
      </c>
      <c r="GU20" s="165">
        <v>-19.284700000000001</v>
      </c>
      <c r="GV20" s="165">
        <v>28.421800000000001</v>
      </c>
      <c r="GW20" s="165">
        <v>-47.779800000000002</v>
      </c>
      <c r="GX20" s="165">
        <v>11.544499999999999</v>
      </c>
      <c r="GY20" s="165">
        <v>6.2319000000000004</v>
      </c>
      <c r="GZ20" s="165">
        <v>5.9287999999999998</v>
      </c>
      <c r="HA20" s="165">
        <v>13.044700000000001</v>
      </c>
      <c r="HB20" s="165">
        <v>108.8137</v>
      </c>
      <c r="HC20" s="165">
        <v>110.89190000000001</v>
      </c>
      <c r="HD20" s="165">
        <v>69.099999999999994</v>
      </c>
      <c r="HE20" s="165">
        <v>-69.534000000000006</v>
      </c>
      <c r="HF20" s="165">
        <v>-234.2867</v>
      </c>
      <c r="HG20" s="165">
        <v>235.98990000000001</v>
      </c>
      <c r="HH20" s="165">
        <v>361.50490000000002</v>
      </c>
      <c r="HI20" s="165">
        <v>-105.7282</v>
      </c>
      <c r="HJ20" s="165">
        <v>-103.4023</v>
      </c>
      <c r="HK20" s="165">
        <v>-64.486500000000007</v>
      </c>
      <c r="HL20" s="165">
        <v>-56.953299999999999</v>
      </c>
      <c r="HM20" s="165">
        <v>80.907399999999996</v>
      </c>
      <c r="HN20" s="165">
        <v>77.3035</v>
      </c>
      <c r="HO20" s="164"/>
      <c r="HP20" s="164"/>
      <c r="HQ20" s="165">
        <v>32.687600000000003</v>
      </c>
      <c r="HR20" s="165">
        <v>31.742699999999999</v>
      </c>
      <c r="HS20" s="165">
        <v>-37.402099999999997</v>
      </c>
      <c r="HT20" s="165">
        <v>-37.0336</v>
      </c>
      <c r="HU20" s="165">
        <v>92.49</v>
      </c>
      <c r="HV20" s="165">
        <v>92.84</v>
      </c>
      <c r="HW20" s="165">
        <v>10.7</v>
      </c>
      <c r="HX20" s="165">
        <v>10.9</v>
      </c>
      <c r="HY20" s="165">
        <v>21.043299999999999</v>
      </c>
      <c r="HZ20" s="165">
        <v>27.12</v>
      </c>
      <c r="IA20" s="165">
        <v>-351.27949999999998</v>
      </c>
      <c r="IB20" s="165">
        <v>107.4366</v>
      </c>
      <c r="IC20" s="165">
        <v>105.9135</v>
      </c>
      <c r="ID20" s="165">
        <v>15.6</v>
      </c>
      <c r="IE20" s="165">
        <v>-50.1</v>
      </c>
      <c r="IF20" s="165">
        <v>-30.9</v>
      </c>
      <c r="IG20" s="165">
        <v>-31</v>
      </c>
      <c r="IH20" s="165">
        <v>1.3695999999999999</v>
      </c>
      <c r="II20" s="165">
        <v>1.2242</v>
      </c>
      <c r="IJ20" s="165">
        <v>-356.24790000000002</v>
      </c>
      <c r="IK20" s="165">
        <v>-329.87639999999999</v>
      </c>
      <c r="IL20" s="165">
        <v>408.94549999999998</v>
      </c>
      <c r="IM20" s="165">
        <v>335.84949999999998</v>
      </c>
      <c r="IN20" s="165">
        <v>23.712499999999999</v>
      </c>
      <c r="IO20" s="165">
        <v>-322.04469999999998</v>
      </c>
      <c r="IP20" s="165">
        <v>321.02069999999998</v>
      </c>
      <c r="IQ20" s="165">
        <v>-157.55099999999999</v>
      </c>
      <c r="IR20" s="165">
        <v>-197.12809999999999</v>
      </c>
      <c r="IS20" s="165">
        <v>-317.44589999999999</v>
      </c>
      <c r="IT20" s="165">
        <v>100.6237</v>
      </c>
      <c r="IU20" s="165">
        <v>99.074799999999996</v>
      </c>
      <c r="IV20" s="165">
        <v>158.22819999999999</v>
      </c>
      <c r="IW20" s="165">
        <v>-397.30759999999998</v>
      </c>
      <c r="IX20" s="165">
        <v>204.6087</v>
      </c>
      <c r="IY20" s="165">
        <v>-195.64760000000001</v>
      </c>
      <c r="IZ20" s="165">
        <v>198.42679999999999</v>
      </c>
      <c r="JA20" s="165">
        <v>-7.6452</v>
      </c>
      <c r="JB20" s="164"/>
      <c r="JC20" s="165">
        <v>8.9600000000000009</v>
      </c>
      <c r="JD20" s="166">
        <v>8.4730000000000008</v>
      </c>
      <c r="JE20" s="166">
        <v>8.5980000000000008</v>
      </c>
      <c r="JF20" s="165">
        <v>-9.2799999999999994</v>
      </c>
      <c r="JG20" s="165">
        <v>-12.08</v>
      </c>
      <c r="JH20" s="164"/>
      <c r="JI20" s="165">
        <v>12.629899999999999</v>
      </c>
      <c r="JJ20" s="165">
        <v>-24.083300000000001</v>
      </c>
      <c r="JK20" s="165">
        <v>-41.7502</v>
      </c>
      <c r="JL20" s="165">
        <v>23.3</v>
      </c>
      <c r="JM20" s="165">
        <v>52.244999999999997</v>
      </c>
      <c r="JN20" s="165">
        <v>49.701000000000001</v>
      </c>
      <c r="JO20" s="164"/>
      <c r="JP20" s="164"/>
      <c r="JQ20" s="165">
        <v>51.4392</v>
      </c>
      <c r="JR20" s="165">
        <v>51.853900000000003</v>
      </c>
      <c r="JS20" s="165">
        <v>51.761800000000001</v>
      </c>
      <c r="JT20" s="164"/>
      <c r="JU20" s="165">
        <v>50.7</v>
      </c>
      <c r="JV20" s="165">
        <v>23.160499999999999</v>
      </c>
      <c r="JW20" s="164"/>
      <c r="JX20" s="164"/>
      <c r="JY20" s="165">
        <v>-59.379300000000001</v>
      </c>
      <c r="JZ20" s="165">
        <v>82.159599999999998</v>
      </c>
      <c r="KA20" s="165">
        <v>66.212800000000001</v>
      </c>
      <c r="KB20" s="165">
        <v>-58.025399999999998</v>
      </c>
      <c r="KC20" s="165">
        <v>-80.374899999999997</v>
      </c>
      <c r="KD20" s="165">
        <v>55.481200000000001</v>
      </c>
      <c r="KE20" s="165">
        <v>23.894300000000001</v>
      </c>
      <c r="KF20" s="165">
        <v>-60</v>
      </c>
      <c r="KG20" s="165">
        <v>60.9</v>
      </c>
      <c r="KH20" s="165">
        <v>127.8498</v>
      </c>
      <c r="KI20" s="165">
        <v>-74.643100000000004</v>
      </c>
    </row>
    <row r="21" spans="1:295" ht="18" customHeight="1" x14ac:dyDescent="0.3">
      <c r="A21" s="160" t="s">
        <v>48</v>
      </c>
      <c r="B21" s="160" t="s">
        <v>671</v>
      </c>
      <c r="C21" s="164"/>
      <c r="D21" s="165">
        <v>14.8522</v>
      </c>
      <c r="E21" s="165">
        <v>-22.0669</v>
      </c>
      <c r="F21" s="165">
        <v>8.1023999999999994</v>
      </c>
      <c r="G21" s="165">
        <v>27.581800000000001</v>
      </c>
      <c r="H21" s="164"/>
      <c r="I21" s="165">
        <v>40.738500000000002</v>
      </c>
      <c r="J21" s="165">
        <v>-89.250600000000006</v>
      </c>
      <c r="K21" s="165">
        <v>45.655200000000001</v>
      </c>
      <c r="L21" s="165">
        <v>23.359300000000001</v>
      </c>
      <c r="M21" s="165">
        <v>22.995899999999999</v>
      </c>
      <c r="N21" s="165">
        <v>17.760000000000002</v>
      </c>
      <c r="O21" s="165">
        <v>-48.667999999999999</v>
      </c>
      <c r="P21" s="165">
        <v>41.8</v>
      </c>
      <c r="Q21" s="165">
        <v>19.044</v>
      </c>
      <c r="R21" s="165">
        <v>-41.8</v>
      </c>
      <c r="S21" s="165">
        <v>10.067600000000001</v>
      </c>
      <c r="T21" s="165">
        <v>52.06</v>
      </c>
      <c r="U21" s="165">
        <v>13.0707</v>
      </c>
      <c r="V21" s="165">
        <v>12.9808</v>
      </c>
      <c r="W21" s="165">
        <v>21.463899999999999</v>
      </c>
      <c r="X21" s="164"/>
      <c r="Y21" s="164"/>
      <c r="Z21" s="164"/>
      <c r="AA21" s="164"/>
      <c r="AB21" s="164"/>
      <c r="AC21" s="165">
        <v>-42.91</v>
      </c>
      <c r="AD21" s="165">
        <v>-42.76</v>
      </c>
      <c r="AE21" s="164"/>
      <c r="AF21" s="165">
        <v>-19.98</v>
      </c>
      <c r="AG21" s="165">
        <v>46.2</v>
      </c>
      <c r="AH21" s="165">
        <v>6.1459999999999999</v>
      </c>
      <c r="AI21" s="165">
        <v>0.16</v>
      </c>
      <c r="AJ21" s="166">
        <v>24.71</v>
      </c>
      <c r="AK21" s="165">
        <v>-24.21</v>
      </c>
      <c r="AL21" s="165">
        <v>-69.040000000000006</v>
      </c>
      <c r="AM21" s="165">
        <v>24.7</v>
      </c>
      <c r="AN21" s="165">
        <v>23.84</v>
      </c>
      <c r="AO21" s="165">
        <v>13.849600000000001</v>
      </c>
      <c r="AP21" s="165">
        <v>-0.49559999999999998</v>
      </c>
      <c r="AQ21" s="165">
        <v>51.245600000000003</v>
      </c>
      <c r="AR21" s="165">
        <v>52.7029</v>
      </c>
      <c r="AS21" s="165">
        <v>40.761699999999998</v>
      </c>
      <c r="AT21" s="165">
        <v>-30.668900000000001</v>
      </c>
      <c r="AU21" s="165">
        <v>-32.232700000000001</v>
      </c>
      <c r="AV21" s="165">
        <v>25.464500000000001</v>
      </c>
      <c r="AW21" s="165">
        <v>27.288799999999998</v>
      </c>
      <c r="AX21" s="165">
        <v>62.392000000000003</v>
      </c>
      <c r="AY21" s="165">
        <v>61.744199999999999</v>
      </c>
      <c r="AZ21" s="165">
        <v>7.7656000000000001</v>
      </c>
      <c r="BA21" s="165">
        <v>6.3436000000000003</v>
      </c>
      <c r="BB21" s="165">
        <v>-444.70350000000002</v>
      </c>
      <c r="BC21" s="165">
        <v>-0.21290000000000001</v>
      </c>
      <c r="BD21" s="165">
        <v>-11.4</v>
      </c>
      <c r="BE21" s="165">
        <v>-11.1</v>
      </c>
      <c r="BF21" s="165">
        <v>40.566200000000002</v>
      </c>
      <c r="BG21" s="165">
        <v>39.308599999999998</v>
      </c>
      <c r="BH21" s="165">
        <v>-3.8319000000000001</v>
      </c>
      <c r="BI21" s="164"/>
      <c r="BJ21" s="165">
        <v>-69.167100000000005</v>
      </c>
      <c r="BK21" s="165">
        <v>1.5515000000000001</v>
      </c>
      <c r="BL21" s="165">
        <v>0</v>
      </c>
      <c r="BM21" s="165">
        <v>3.8555000000000001</v>
      </c>
      <c r="BN21" s="165">
        <v>494.79640000000001</v>
      </c>
      <c r="BO21" s="165">
        <v>86.489400000000003</v>
      </c>
      <c r="BP21" s="165">
        <v>86.4589</v>
      </c>
      <c r="BQ21" s="165">
        <v>-495.93889999999999</v>
      </c>
      <c r="BR21" s="165">
        <v>392.4298</v>
      </c>
      <c r="BS21" s="164"/>
      <c r="BT21" s="165">
        <v>-33.925400000000003</v>
      </c>
      <c r="BU21" s="165">
        <v>35.443800000000003</v>
      </c>
      <c r="BV21" s="165">
        <v>62.352200000000003</v>
      </c>
      <c r="BW21" s="165">
        <v>22.52</v>
      </c>
      <c r="BX21" s="165">
        <v>19.260000000000002</v>
      </c>
      <c r="BY21" s="165">
        <v>44.94</v>
      </c>
      <c r="BZ21" s="165">
        <v>64.61</v>
      </c>
      <c r="CA21" s="165">
        <v>17.552600000000002</v>
      </c>
      <c r="CB21" s="165">
        <v>17.418600000000001</v>
      </c>
      <c r="CC21" s="165">
        <v>43.2239</v>
      </c>
      <c r="CD21" s="165">
        <v>43.937100000000001</v>
      </c>
      <c r="CE21" s="165">
        <v>-4.1969000000000003</v>
      </c>
      <c r="CF21" s="165">
        <v>-57.391300000000001</v>
      </c>
      <c r="CG21" s="165">
        <v>-58.014600000000002</v>
      </c>
      <c r="CH21" s="165">
        <v>1.2453000000000001</v>
      </c>
      <c r="CI21" s="165">
        <v>0</v>
      </c>
      <c r="CJ21" s="164"/>
      <c r="CK21" s="164"/>
      <c r="CL21" s="165">
        <v>92.7</v>
      </c>
      <c r="CM21" s="165">
        <v>83.8</v>
      </c>
      <c r="CN21" s="165">
        <v>-11.82</v>
      </c>
      <c r="CO21" s="165">
        <v>64.550200000000004</v>
      </c>
      <c r="CP21" s="165">
        <v>63.692599999999999</v>
      </c>
      <c r="CQ21" s="165">
        <v>62.206499999999998</v>
      </c>
      <c r="CR21" s="165">
        <v>-42.0456</v>
      </c>
      <c r="CS21" s="165">
        <v>-41.326500000000003</v>
      </c>
      <c r="CT21" s="165">
        <v>64.899299999999997</v>
      </c>
      <c r="CU21" s="165">
        <v>-57.588799999999999</v>
      </c>
      <c r="CV21" s="165">
        <v>70.0535</v>
      </c>
      <c r="CW21" s="165">
        <v>10.7553</v>
      </c>
      <c r="CX21" s="165">
        <v>39.93</v>
      </c>
      <c r="CY21" s="165">
        <v>21.85</v>
      </c>
      <c r="CZ21" s="165">
        <v>30.7104</v>
      </c>
      <c r="DA21" s="165">
        <v>29.301500000000001</v>
      </c>
      <c r="DB21" s="165">
        <v>-31.14</v>
      </c>
      <c r="DC21" s="164"/>
      <c r="DD21" s="164"/>
      <c r="DE21" s="164"/>
      <c r="DF21" s="165">
        <v>-112.82299999999999</v>
      </c>
      <c r="DG21" s="164"/>
      <c r="DH21" s="164"/>
      <c r="DI21" s="165">
        <v>-60.7</v>
      </c>
      <c r="DJ21" s="165">
        <v>-61.1</v>
      </c>
      <c r="DK21" s="165">
        <v>21.398599999999998</v>
      </c>
      <c r="DL21" s="165">
        <v>38.973999999999997</v>
      </c>
      <c r="DM21" s="165">
        <v>38.9953</v>
      </c>
      <c r="DN21" s="165">
        <v>55.096400000000003</v>
      </c>
      <c r="DO21" s="165">
        <v>38.46</v>
      </c>
      <c r="DP21" s="165">
        <v>-3.93</v>
      </c>
      <c r="DQ21" s="165">
        <v>41.509</v>
      </c>
      <c r="DR21" s="165">
        <v>112.8314</v>
      </c>
      <c r="DS21" s="165">
        <v>-22.43</v>
      </c>
      <c r="DT21" s="165">
        <v>-22.7</v>
      </c>
      <c r="DU21" s="165">
        <v>85.28</v>
      </c>
      <c r="DV21" s="165">
        <v>41.61</v>
      </c>
      <c r="DW21" s="165">
        <v>114.0364</v>
      </c>
      <c r="DX21" s="165">
        <v>112.7273</v>
      </c>
      <c r="DY21" s="165">
        <v>44.067700000000002</v>
      </c>
      <c r="DZ21" s="165">
        <v>43.7273</v>
      </c>
      <c r="EA21" s="165">
        <v>206.93260000000001</v>
      </c>
      <c r="EB21" s="165">
        <v>170.24430000000001</v>
      </c>
      <c r="EC21" s="165">
        <v>164.45140000000001</v>
      </c>
      <c r="ED21" s="165">
        <v>166.72280000000001</v>
      </c>
      <c r="EE21" s="165">
        <v>105.22620000000001</v>
      </c>
      <c r="EF21" s="165">
        <v>92.890799999999999</v>
      </c>
      <c r="EG21" s="165">
        <v>-20.57</v>
      </c>
      <c r="EH21" s="165">
        <v>509.53379999999999</v>
      </c>
      <c r="EI21" s="165">
        <v>289.2319</v>
      </c>
      <c r="EJ21" s="164"/>
      <c r="EK21" s="165">
        <v>-26.416899999999998</v>
      </c>
      <c r="EL21" s="165">
        <v>-24.384699999999999</v>
      </c>
      <c r="EM21" s="165">
        <v>-24.083300000000001</v>
      </c>
      <c r="EN21" s="165">
        <v>12.332599999999999</v>
      </c>
      <c r="EO21" s="165">
        <v>12.706899999999999</v>
      </c>
      <c r="EP21" s="165">
        <v>153.66</v>
      </c>
      <c r="EQ21" s="165">
        <v>-40.319499999999998</v>
      </c>
      <c r="ER21" s="165">
        <v>-41.311</v>
      </c>
      <c r="ES21" s="165">
        <v>-56.991999999999997</v>
      </c>
      <c r="ET21" s="165">
        <v>0</v>
      </c>
      <c r="EU21" s="165">
        <v>-18.600000000000001</v>
      </c>
      <c r="EV21" s="165">
        <v>105.4</v>
      </c>
      <c r="EW21" s="165">
        <v>15.0869</v>
      </c>
      <c r="EX21" s="165">
        <v>-38.401899999999998</v>
      </c>
      <c r="EY21" s="165">
        <v>-34.8825</v>
      </c>
      <c r="EZ21" s="165">
        <v>-33.648600000000002</v>
      </c>
      <c r="FA21" s="165">
        <v>4.0923999999999996</v>
      </c>
      <c r="FB21" s="165">
        <v>-89.556700000000006</v>
      </c>
      <c r="FC21" s="165">
        <v>57.646000000000001</v>
      </c>
      <c r="FD21" s="165">
        <v>23.9651</v>
      </c>
      <c r="FE21" s="164"/>
      <c r="FF21" s="165">
        <v>23.5123</v>
      </c>
      <c r="FG21" s="165">
        <v>40.5002</v>
      </c>
      <c r="FH21" s="165">
        <v>41.262099999999997</v>
      </c>
      <c r="FI21" s="165">
        <v>39.4086</v>
      </c>
      <c r="FJ21" s="165">
        <v>-19.09</v>
      </c>
      <c r="FK21" s="165">
        <v>-17.9178</v>
      </c>
      <c r="FL21" s="165">
        <v>103.488</v>
      </c>
      <c r="FM21" s="165">
        <v>-42.724499999999999</v>
      </c>
      <c r="FN21" s="165">
        <v>-42.986600000000003</v>
      </c>
      <c r="FO21" s="165">
        <v>54.619</v>
      </c>
      <c r="FP21" s="165">
        <v>59.794800000000002</v>
      </c>
      <c r="FQ21" s="165">
        <v>43.691499999999998</v>
      </c>
      <c r="FR21" s="165">
        <v>4.87</v>
      </c>
      <c r="FS21" s="165">
        <v>1.3629</v>
      </c>
      <c r="FT21" s="165">
        <v>0.66930000000000001</v>
      </c>
      <c r="FU21" s="165">
        <v>0</v>
      </c>
      <c r="FV21" s="165">
        <v>15.5</v>
      </c>
      <c r="FW21" s="165">
        <v>43.1113</v>
      </c>
      <c r="FX21" s="164"/>
      <c r="FY21" s="165">
        <v>-2.7570000000000001</v>
      </c>
      <c r="FZ21" s="165">
        <v>4.2119999999999997</v>
      </c>
      <c r="GA21" s="164"/>
      <c r="GB21" s="165">
        <v>43.42</v>
      </c>
      <c r="GC21" s="165">
        <v>-59.943100000000001</v>
      </c>
      <c r="GD21" s="165">
        <v>-54.582500000000003</v>
      </c>
      <c r="GE21" s="165">
        <v>12.74</v>
      </c>
      <c r="GF21" s="165">
        <v>70.625399999999999</v>
      </c>
      <c r="GG21" s="165">
        <v>20.2</v>
      </c>
      <c r="GH21" s="165">
        <v>-15.6015</v>
      </c>
      <c r="GI21" s="165">
        <v>-3.1873999999999998</v>
      </c>
      <c r="GJ21" s="165">
        <v>-3.3431999999999999</v>
      </c>
      <c r="GK21" s="165">
        <v>1.2514000000000001</v>
      </c>
      <c r="GL21" s="164"/>
      <c r="GM21" s="164"/>
      <c r="GN21" s="165">
        <v>-12.9397</v>
      </c>
      <c r="GO21" s="165">
        <v>-24.9056</v>
      </c>
      <c r="GP21" s="165">
        <v>15.360200000000001</v>
      </c>
      <c r="GQ21" s="165">
        <v>25.559899999999999</v>
      </c>
      <c r="GR21" s="165">
        <v>52.790999999999997</v>
      </c>
      <c r="GS21" s="165">
        <v>53.9133</v>
      </c>
      <c r="GT21" s="165">
        <v>-91.920100000000005</v>
      </c>
      <c r="GU21" s="165">
        <v>-19.5533</v>
      </c>
      <c r="GV21" s="165">
        <v>30.0349</v>
      </c>
      <c r="GW21" s="165">
        <v>-49.403399999999998</v>
      </c>
      <c r="GX21" s="165">
        <v>10.642300000000001</v>
      </c>
      <c r="GY21" s="165">
        <v>7.2182000000000004</v>
      </c>
      <c r="GZ21" s="165">
        <v>6.8992000000000004</v>
      </c>
      <c r="HA21" s="165">
        <v>12</v>
      </c>
      <c r="HB21" s="165">
        <v>89.487300000000005</v>
      </c>
      <c r="HC21" s="165">
        <v>90.945999999999998</v>
      </c>
      <c r="HD21" s="165">
        <v>102.3</v>
      </c>
      <c r="HE21" s="165">
        <v>-102.66</v>
      </c>
      <c r="HF21" s="165">
        <v>-256.911</v>
      </c>
      <c r="HG21" s="165">
        <v>260.53719999999998</v>
      </c>
      <c r="HH21" s="165">
        <v>308.40320000000003</v>
      </c>
      <c r="HI21" s="165">
        <v>-88.038799999999995</v>
      </c>
      <c r="HJ21" s="165">
        <v>-85.698800000000006</v>
      </c>
      <c r="HK21" s="165">
        <v>-64.717799999999997</v>
      </c>
      <c r="HL21" s="165">
        <v>-57.048000000000002</v>
      </c>
      <c r="HM21" s="165">
        <v>82.784999999999997</v>
      </c>
      <c r="HN21" s="165">
        <v>81.302499999999995</v>
      </c>
      <c r="HO21" s="165">
        <v>-67.749099999999999</v>
      </c>
      <c r="HP21" s="165">
        <v>-61.101399999999998</v>
      </c>
      <c r="HQ21" s="165">
        <v>24.326799999999999</v>
      </c>
      <c r="HR21" s="165">
        <v>24.293900000000001</v>
      </c>
      <c r="HS21" s="165">
        <v>-36.447499999999998</v>
      </c>
      <c r="HT21" s="165">
        <v>-36.399000000000001</v>
      </c>
      <c r="HU21" s="165">
        <v>63.79</v>
      </c>
      <c r="HV21" s="165">
        <v>64.52</v>
      </c>
      <c r="HW21" s="165">
        <v>10.9</v>
      </c>
      <c r="HX21" s="165">
        <v>9.6999999999999993</v>
      </c>
      <c r="HY21" s="166">
        <v>21.0123</v>
      </c>
      <c r="HZ21" s="165">
        <v>19.920000000000002</v>
      </c>
      <c r="IA21" s="165">
        <v>-336.93680000000001</v>
      </c>
      <c r="IB21" s="165">
        <v>93.462199999999996</v>
      </c>
      <c r="IC21" s="165">
        <v>94.94</v>
      </c>
      <c r="ID21" s="165">
        <v>16.2</v>
      </c>
      <c r="IE21" s="165">
        <v>-47.9</v>
      </c>
      <c r="IF21" s="165">
        <v>-22.6</v>
      </c>
      <c r="IG21" s="165">
        <v>-22.5</v>
      </c>
      <c r="IH21" s="164"/>
      <c r="II21" s="164"/>
      <c r="IJ21" s="165">
        <v>-305.33710000000002</v>
      </c>
      <c r="IK21" s="165">
        <v>-250.297</v>
      </c>
      <c r="IL21" s="165">
        <v>297.41550000000001</v>
      </c>
      <c r="IM21" s="165">
        <v>232.93680000000001</v>
      </c>
      <c r="IN21" s="165">
        <v>-8.1736000000000004</v>
      </c>
      <c r="IO21" s="165">
        <v>-227.28049999999999</v>
      </c>
      <c r="IP21" s="165">
        <v>224.26920000000001</v>
      </c>
      <c r="IQ21" s="165">
        <v>-158.53229999999999</v>
      </c>
      <c r="IR21" s="165">
        <v>-127.8734</v>
      </c>
      <c r="IS21" s="165">
        <v>-220.80590000000001</v>
      </c>
      <c r="IT21" s="165">
        <v>125.261</v>
      </c>
      <c r="IU21" s="165">
        <v>125.4229</v>
      </c>
      <c r="IV21" s="165">
        <v>161.7938</v>
      </c>
      <c r="IW21" s="165">
        <v>-282.16559999999998</v>
      </c>
      <c r="IX21" s="165">
        <v>131.77269999999999</v>
      </c>
      <c r="IY21" s="165">
        <v>-157.25620000000001</v>
      </c>
      <c r="IZ21" s="165">
        <v>160.0959</v>
      </c>
      <c r="JA21" s="165">
        <v>-8.1204000000000001</v>
      </c>
      <c r="JB21" s="164"/>
      <c r="JC21" s="165">
        <v>9.6</v>
      </c>
      <c r="JD21" s="165">
        <v>8.2430000000000003</v>
      </c>
      <c r="JE21" s="165">
        <v>8.4049999999999994</v>
      </c>
      <c r="JF21" s="165">
        <v>-9.52</v>
      </c>
      <c r="JG21" s="165">
        <v>-11.2</v>
      </c>
      <c r="JH21" s="164"/>
      <c r="JI21" s="165">
        <v>12.1904</v>
      </c>
      <c r="JJ21" s="165">
        <v>-19.9786</v>
      </c>
      <c r="JK21" s="165">
        <v>-42.510100000000001</v>
      </c>
      <c r="JL21" s="165">
        <v>21.6</v>
      </c>
      <c r="JM21" s="165">
        <v>48.139000000000003</v>
      </c>
      <c r="JN21" s="165">
        <v>50.423000000000002</v>
      </c>
      <c r="JO21" s="164"/>
      <c r="JP21" s="164"/>
      <c r="JQ21" s="165">
        <v>54.787500000000001</v>
      </c>
      <c r="JR21" s="165">
        <v>52.942700000000002</v>
      </c>
      <c r="JS21" s="165">
        <v>54.835000000000001</v>
      </c>
      <c r="JT21" s="164"/>
      <c r="JU21" s="165">
        <v>48.3</v>
      </c>
      <c r="JV21" s="165">
        <v>22.692499999999999</v>
      </c>
      <c r="JW21" s="165">
        <v>8.31</v>
      </c>
      <c r="JX21" s="164"/>
      <c r="JY21" s="165">
        <v>-59.317100000000003</v>
      </c>
      <c r="JZ21" s="165">
        <v>82.573400000000007</v>
      </c>
      <c r="KA21" s="165">
        <v>67.243300000000005</v>
      </c>
      <c r="KB21" s="165">
        <v>-58.549500000000002</v>
      </c>
      <c r="KC21" s="165">
        <v>-80.733099999999993</v>
      </c>
      <c r="KD21" s="165">
        <v>56.769199999999998</v>
      </c>
      <c r="KE21" s="165">
        <v>24.320699999999999</v>
      </c>
      <c r="KF21" s="165">
        <v>-57.1</v>
      </c>
      <c r="KG21" s="165">
        <v>57</v>
      </c>
      <c r="KH21" s="165">
        <v>51.164299999999997</v>
      </c>
      <c r="KI21" s="165">
        <v>-1.1289</v>
      </c>
    </row>
    <row r="22" spans="1:295" ht="18" customHeight="1" x14ac:dyDescent="0.3">
      <c r="A22" s="160" t="s">
        <v>48</v>
      </c>
      <c r="B22" s="160" t="s">
        <v>672</v>
      </c>
      <c r="C22" s="164"/>
      <c r="D22" s="165">
        <v>14.916499999999999</v>
      </c>
      <c r="E22" s="165">
        <v>-21.841799999999999</v>
      </c>
      <c r="F22" s="165">
        <v>8.0077999999999996</v>
      </c>
      <c r="G22" s="165">
        <v>27.0914</v>
      </c>
      <c r="H22" s="164"/>
      <c r="I22" s="165">
        <v>41.500900000000001</v>
      </c>
      <c r="J22" s="165">
        <v>-89.575800000000001</v>
      </c>
      <c r="K22" s="165">
        <v>46.218000000000004</v>
      </c>
      <c r="L22" s="165">
        <v>23.671299999999999</v>
      </c>
      <c r="M22" s="165">
        <v>23.147400000000001</v>
      </c>
      <c r="N22" s="165">
        <v>19.98</v>
      </c>
      <c r="O22" s="165">
        <v>-51.061999999999998</v>
      </c>
      <c r="P22" s="165">
        <v>46.2</v>
      </c>
      <c r="Q22" s="165">
        <v>20.7</v>
      </c>
      <c r="R22" s="165">
        <v>-44</v>
      </c>
      <c r="S22" s="165">
        <v>10.017200000000001</v>
      </c>
      <c r="T22" s="165">
        <v>51.726599999999998</v>
      </c>
      <c r="U22" s="165">
        <v>13.203200000000001</v>
      </c>
      <c r="V22" s="165">
        <v>13.028700000000001</v>
      </c>
      <c r="W22" s="165">
        <v>21.8565</v>
      </c>
      <c r="X22" s="164"/>
      <c r="Y22" s="164"/>
      <c r="Z22" s="164"/>
      <c r="AA22" s="164"/>
      <c r="AB22" s="164"/>
      <c r="AC22" s="165">
        <v>-43.95</v>
      </c>
      <c r="AD22" s="165">
        <v>-44.37</v>
      </c>
      <c r="AE22" s="164"/>
      <c r="AF22" s="165">
        <v>-19.98</v>
      </c>
      <c r="AG22" s="165">
        <v>48.4</v>
      </c>
      <c r="AH22" s="165">
        <v>9.0139999999999993</v>
      </c>
      <c r="AI22" s="165">
        <v>0.17399999999999999</v>
      </c>
      <c r="AJ22" s="166">
        <v>21.45</v>
      </c>
      <c r="AK22" s="165">
        <v>-20.95</v>
      </c>
      <c r="AL22" s="165">
        <v>-77.55</v>
      </c>
      <c r="AM22" s="165">
        <v>20.25</v>
      </c>
      <c r="AN22" s="165">
        <v>20.350000000000001</v>
      </c>
      <c r="AO22" s="165">
        <v>13.6465</v>
      </c>
      <c r="AP22" s="165">
        <v>-0.2132</v>
      </c>
      <c r="AQ22" s="165">
        <v>54.307699999999997</v>
      </c>
      <c r="AR22" s="165">
        <v>56.225700000000003</v>
      </c>
      <c r="AS22" s="165">
        <v>39.336300000000001</v>
      </c>
      <c r="AT22" s="165">
        <v>-27.931000000000001</v>
      </c>
      <c r="AU22" s="165">
        <v>-28.5383</v>
      </c>
      <c r="AV22" s="165">
        <v>9.4116999999999997</v>
      </c>
      <c r="AW22" s="165">
        <v>8.7812999999999999</v>
      </c>
      <c r="AX22" s="165">
        <v>65.011499999999998</v>
      </c>
      <c r="AY22" s="165">
        <v>65.235900000000001</v>
      </c>
      <c r="AZ22" s="165">
        <v>-5.2304000000000004</v>
      </c>
      <c r="BA22" s="165">
        <v>-6.5486000000000004</v>
      </c>
      <c r="BB22" s="165">
        <v>-431.2713</v>
      </c>
      <c r="BC22" s="165">
        <v>0.29360000000000003</v>
      </c>
      <c r="BD22" s="165">
        <v>-11.1</v>
      </c>
      <c r="BE22" s="165">
        <v>-11.1</v>
      </c>
      <c r="BF22" s="165">
        <v>36.130099999999999</v>
      </c>
      <c r="BG22" s="165">
        <v>34.903100000000002</v>
      </c>
      <c r="BH22" s="165">
        <v>-4.0795000000000003</v>
      </c>
      <c r="BI22" s="164"/>
      <c r="BJ22" s="165">
        <v>-66.485299999999995</v>
      </c>
      <c r="BK22" s="165">
        <v>1.4094</v>
      </c>
      <c r="BL22" s="165">
        <v>0</v>
      </c>
      <c r="BM22" s="165">
        <v>3.9117000000000002</v>
      </c>
      <c r="BN22" s="165">
        <v>486.00709999999998</v>
      </c>
      <c r="BO22" s="165">
        <v>99.825999999999993</v>
      </c>
      <c r="BP22" s="165">
        <v>100.4974</v>
      </c>
      <c r="BQ22" s="165">
        <v>-537.76059999999995</v>
      </c>
      <c r="BR22" s="165">
        <v>392.49130000000002</v>
      </c>
      <c r="BS22" s="164"/>
      <c r="BT22" s="165">
        <v>-50.780700000000003</v>
      </c>
      <c r="BU22" s="165">
        <v>52.718600000000002</v>
      </c>
      <c r="BV22" s="165">
        <v>63.390099999999997</v>
      </c>
      <c r="BW22" s="165">
        <v>22.58</v>
      </c>
      <c r="BX22" s="165">
        <v>19.62</v>
      </c>
      <c r="BY22" s="165">
        <v>46.84</v>
      </c>
      <c r="BZ22" s="166">
        <v>66.86</v>
      </c>
      <c r="CA22" s="165">
        <v>30.278500000000001</v>
      </c>
      <c r="CB22" s="165">
        <v>30.814299999999999</v>
      </c>
      <c r="CC22" s="165">
        <v>34.800899999999999</v>
      </c>
      <c r="CD22" s="165">
        <v>35.3292</v>
      </c>
      <c r="CE22" s="165">
        <v>-5.0724</v>
      </c>
      <c r="CF22" s="165">
        <v>-65.016999999999996</v>
      </c>
      <c r="CG22" s="165">
        <v>-64.500500000000002</v>
      </c>
      <c r="CH22" s="165">
        <v>2.3369</v>
      </c>
      <c r="CI22" s="165">
        <v>0</v>
      </c>
      <c r="CJ22" s="164"/>
      <c r="CK22" s="164"/>
      <c r="CL22" s="165">
        <v>97.2</v>
      </c>
      <c r="CM22" s="165">
        <v>88</v>
      </c>
      <c r="CN22" s="165">
        <v>-11.76</v>
      </c>
      <c r="CO22" s="165">
        <v>64.816699999999997</v>
      </c>
      <c r="CP22" s="165">
        <v>63.610700000000001</v>
      </c>
      <c r="CQ22" s="165">
        <v>62.611699999999999</v>
      </c>
      <c r="CR22" s="165">
        <v>-39.572200000000002</v>
      </c>
      <c r="CS22" s="165">
        <v>-38.910200000000003</v>
      </c>
      <c r="CT22" s="165">
        <v>63.365200000000002</v>
      </c>
      <c r="CU22" s="165">
        <v>-59.808700000000002</v>
      </c>
      <c r="CV22" s="165">
        <v>69.443799999999996</v>
      </c>
      <c r="CW22" s="165">
        <v>11.252000000000001</v>
      </c>
      <c r="CX22" s="165">
        <v>41.97</v>
      </c>
      <c r="CY22" s="165">
        <v>22.42</v>
      </c>
      <c r="CZ22" s="165">
        <v>32.5854</v>
      </c>
      <c r="DA22" s="165">
        <v>30.766300000000001</v>
      </c>
      <c r="DB22" s="165">
        <v>-31.97</v>
      </c>
      <c r="DC22" s="164"/>
      <c r="DD22" s="164"/>
      <c r="DE22" s="164"/>
      <c r="DF22" s="165">
        <v>-109.8248</v>
      </c>
      <c r="DG22" s="164"/>
      <c r="DH22" s="164"/>
      <c r="DI22" s="165">
        <v>-66.599999999999994</v>
      </c>
      <c r="DJ22" s="165">
        <v>-66.5</v>
      </c>
      <c r="DK22" s="165">
        <v>21.7392</v>
      </c>
      <c r="DL22" s="165">
        <v>43.075600000000001</v>
      </c>
      <c r="DM22" s="165">
        <v>42.282800000000002</v>
      </c>
      <c r="DN22" s="165">
        <v>60.955800000000004</v>
      </c>
      <c r="DO22" s="165">
        <v>42.63</v>
      </c>
      <c r="DP22" s="165">
        <v>-4.08</v>
      </c>
      <c r="DQ22" s="165">
        <v>42.377000000000002</v>
      </c>
      <c r="DR22" s="165">
        <v>108.9837</v>
      </c>
      <c r="DS22" s="165">
        <v>-22.35</v>
      </c>
      <c r="DT22" s="165">
        <v>-22.53</v>
      </c>
      <c r="DU22" s="165">
        <v>86.78</v>
      </c>
      <c r="DV22" s="165">
        <v>42.39</v>
      </c>
      <c r="DW22" s="165">
        <v>109.8182</v>
      </c>
      <c r="DX22" s="165">
        <v>108.0364</v>
      </c>
      <c r="DY22" s="165">
        <v>54.438800000000001</v>
      </c>
      <c r="DZ22" s="165">
        <v>51.372700000000002</v>
      </c>
      <c r="EA22" s="165">
        <v>213.14709999999999</v>
      </c>
      <c r="EB22" s="165">
        <v>178.05719999999999</v>
      </c>
      <c r="EC22" s="165">
        <v>172.30779999999999</v>
      </c>
      <c r="ED22" s="165">
        <v>172.54750000000001</v>
      </c>
      <c r="EE22" s="165">
        <v>112.5951</v>
      </c>
      <c r="EF22" s="165">
        <v>99.201099999999997</v>
      </c>
      <c r="EG22" s="165">
        <v>-20.652999999999999</v>
      </c>
      <c r="EH22" s="165">
        <v>546.90980000000002</v>
      </c>
      <c r="EI22" s="165">
        <v>232.72749999999999</v>
      </c>
      <c r="EJ22" s="164"/>
      <c r="EK22" s="165">
        <v>-26.487500000000001</v>
      </c>
      <c r="EL22" s="165">
        <v>-23.914899999999999</v>
      </c>
      <c r="EM22" s="165">
        <v>-32.118600000000001</v>
      </c>
      <c r="EN22" s="165">
        <v>3.95E-2</v>
      </c>
      <c r="EO22" s="165">
        <v>1.6684000000000001</v>
      </c>
      <c r="EP22" s="165">
        <v>195.13200000000001</v>
      </c>
      <c r="EQ22" s="165">
        <v>-29.2272</v>
      </c>
      <c r="ER22" s="165">
        <v>-29.8367</v>
      </c>
      <c r="ES22" s="165">
        <v>-63.891500000000001</v>
      </c>
      <c r="ET22" s="165">
        <v>14.94</v>
      </c>
      <c r="EU22" s="165">
        <v>-13.08</v>
      </c>
      <c r="EV22" s="165">
        <v>123.5</v>
      </c>
      <c r="EW22" s="165">
        <v>16.1584</v>
      </c>
      <c r="EX22" s="165">
        <v>-66.185000000000002</v>
      </c>
      <c r="EY22" s="165">
        <v>-34.6798</v>
      </c>
      <c r="EZ22" s="165">
        <v>-34.4788</v>
      </c>
      <c r="FA22" s="165">
        <v>2.3900999999999999</v>
      </c>
      <c r="FB22" s="165">
        <v>-95.998400000000004</v>
      </c>
      <c r="FC22" s="165">
        <v>63.718899999999998</v>
      </c>
      <c r="FD22" s="165">
        <v>25.063400000000001</v>
      </c>
      <c r="FE22" s="164"/>
      <c r="FF22" s="165">
        <v>24.308399999999999</v>
      </c>
      <c r="FG22" s="165">
        <v>40.532600000000002</v>
      </c>
      <c r="FH22" s="165">
        <v>41.991799999999998</v>
      </c>
      <c r="FI22" s="165">
        <v>39.726599999999998</v>
      </c>
      <c r="FJ22" s="165">
        <v>-30.812000000000001</v>
      </c>
      <c r="FK22" s="165">
        <v>-31.314299999999999</v>
      </c>
      <c r="FL22" s="165">
        <v>102.3158</v>
      </c>
      <c r="FM22" s="165">
        <v>-51.057099999999998</v>
      </c>
      <c r="FN22" s="165">
        <v>-51.101500000000001</v>
      </c>
      <c r="FO22" s="165">
        <v>52.205300000000001</v>
      </c>
      <c r="FP22" s="165">
        <v>56.572699999999998</v>
      </c>
      <c r="FQ22" s="165">
        <v>42.255899999999997</v>
      </c>
      <c r="FR22" s="165">
        <v>4.9800000000000004</v>
      </c>
      <c r="FS22" s="165">
        <v>1.3629</v>
      </c>
      <c r="FT22" s="165">
        <v>0.70469999999999999</v>
      </c>
      <c r="FU22" s="165">
        <v>0</v>
      </c>
      <c r="FV22" s="165">
        <v>15.15</v>
      </c>
      <c r="FW22" s="165">
        <v>41.366399999999999</v>
      </c>
      <c r="FX22" s="164"/>
      <c r="FY22" s="165">
        <v>-2.6179999999999999</v>
      </c>
      <c r="FZ22" s="165">
        <v>4.1559999999999997</v>
      </c>
      <c r="GA22" s="164"/>
      <c r="GB22" s="165">
        <v>42.92</v>
      </c>
      <c r="GC22" s="165">
        <v>-59.106999999999999</v>
      </c>
      <c r="GD22" s="165">
        <v>-52.136600000000001</v>
      </c>
      <c r="GE22" s="165">
        <v>12.78</v>
      </c>
      <c r="GF22" s="165">
        <v>71.099999999999994</v>
      </c>
      <c r="GG22" s="165">
        <v>20.8</v>
      </c>
      <c r="GH22" s="165">
        <v>-15.4533</v>
      </c>
      <c r="GI22" s="165">
        <v>-3.5036</v>
      </c>
      <c r="GJ22" s="165">
        <v>-3.5947</v>
      </c>
      <c r="GK22" s="165">
        <v>1.3613</v>
      </c>
      <c r="GL22" s="164"/>
      <c r="GM22" s="164"/>
      <c r="GN22" s="165">
        <v>-12.692</v>
      </c>
      <c r="GO22" s="165">
        <v>-26.3306</v>
      </c>
      <c r="GP22" s="165">
        <v>15.773</v>
      </c>
      <c r="GQ22" s="165">
        <v>27.268000000000001</v>
      </c>
      <c r="GR22" s="165">
        <v>52.674700000000001</v>
      </c>
      <c r="GS22" s="165">
        <v>54.4024</v>
      </c>
      <c r="GT22" s="165">
        <v>-89.846400000000003</v>
      </c>
      <c r="GU22" s="165">
        <v>-21.098400000000002</v>
      </c>
      <c r="GV22" s="165">
        <v>29.865200000000002</v>
      </c>
      <c r="GW22" s="165">
        <v>-52.929699999999997</v>
      </c>
      <c r="GX22" s="165">
        <v>11.188499999999999</v>
      </c>
      <c r="GY22" s="165">
        <v>8.0288000000000004</v>
      </c>
      <c r="GZ22" s="165">
        <v>7.7008000000000001</v>
      </c>
      <c r="HA22" s="165">
        <v>12.312900000000001</v>
      </c>
      <c r="HB22" s="165">
        <v>57.483899999999998</v>
      </c>
      <c r="HC22" s="165">
        <v>57.310600000000001</v>
      </c>
      <c r="HD22" s="165">
        <v>4.2</v>
      </c>
      <c r="HE22" s="165">
        <v>0</v>
      </c>
      <c r="HF22" s="165">
        <v>-80.308700000000002</v>
      </c>
      <c r="HG22" s="165">
        <v>79.887299999999996</v>
      </c>
      <c r="HH22" s="165">
        <v>158.0916</v>
      </c>
      <c r="HI22" s="165">
        <v>-56.755699999999997</v>
      </c>
      <c r="HJ22" s="165">
        <v>-54.411499999999997</v>
      </c>
      <c r="HK22" s="165">
        <v>-61.6173</v>
      </c>
      <c r="HL22" s="165">
        <v>-53.3063</v>
      </c>
      <c r="HM22" s="165">
        <v>81.062299999999993</v>
      </c>
      <c r="HN22" s="165">
        <v>78.595500000000001</v>
      </c>
      <c r="HO22" s="165">
        <v>-45.064599999999999</v>
      </c>
      <c r="HP22" s="165">
        <v>-37.448900000000002</v>
      </c>
      <c r="HQ22" s="165">
        <v>8.1656999999999993</v>
      </c>
      <c r="HR22" s="165">
        <v>7.4076000000000004</v>
      </c>
      <c r="HS22" s="165">
        <v>-33.399700000000003</v>
      </c>
      <c r="HT22" s="165">
        <v>-33.220700000000001</v>
      </c>
      <c r="HU22" s="165">
        <v>36.020000000000003</v>
      </c>
      <c r="HV22" s="165">
        <v>36.130000000000003</v>
      </c>
      <c r="HW22" s="165">
        <v>9.6</v>
      </c>
      <c r="HX22" s="165">
        <v>9.6999999999999993</v>
      </c>
      <c r="HY22" s="165">
        <v>20.981300000000001</v>
      </c>
      <c r="HZ22" s="165">
        <v>12.96</v>
      </c>
      <c r="IA22" s="165">
        <v>-335.41</v>
      </c>
      <c r="IB22" s="165">
        <v>77.830600000000004</v>
      </c>
      <c r="IC22" s="165">
        <v>77.3446</v>
      </c>
      <c r="ID22" s="166">
        <v>15.9</v>
      </c>
      <c r="IE22" s="165">
        <v>-39.9</v>
      </c>
      <c r="IF22" s="165">
        <v>-5.4</v>
      </c>
      <c r="IG22" s="165">
        <v>-5.4</v>
      </c>
      <c r="IH22" s="164"/>
      <c r="II22" s="164"/>
      <c r="IJ22" s="165">
        <v>-154.16059999999999</v>
      </c>
      <c r="IK22" s="165">
        <v>-197.53970000000001</v>
      </c>
      <c r="IL22" s="165">
        <v>170.9743</v>
      </c>
      <c r="IM22" s="165">
        <v>122.7368</v>
      </c>
      <c r="IN22" s="165">
        <v>-23.046199999999999</v>
      </c>
      <c r="IO22" s="165">
        <v>-120.0894</v>
      </c>
      <c r="IP22" s="165">
        <v>112.7679</v>
      </c>
      <c r="IQ22" s="165">
        <v>-133.3698</v>
      </c>
      <c r="IR22" s="165">
        <v>-34.341099999999997</v>
      </c>
      <c r="IS22" s="165">
        <v>-112.2411</v>
      </c>
      <c r="IT22" s="165">
        <v>151.96690000000001</v>
      </c>
      <c r="IU22" s="165">
        <v>152.30799999999999</v>
      </c>
      <c r="IV22" s="165">
        <v>138.143</v>
      </c>
      <c r="IW22" s="165">
        <v>-163.93770000000001</v>
      </c>
      <c r="IX22" s="165">
        <v>31.8445</v>
      </c>
      <c r="IY22" s="165">
        <v>-128.3614</v>
      </c>
      <c r="IZ22" s="165">
        <v>127.0003</v>
      </c>
      <c r="JA22" s="165">
        <v>-7.8841999999999999</v>
      </c>
      <c r="JB22" s="164"/>
      <c r="JC22" s="165">
        <v>10.24</v>
      </c>
      <c r="JD22" s="165">
        <v>8.157</v>
      </c>
      <c r="JE22" s="165">
        <v>8.1240000000000006</v>
      </c>
      <c r="JF22" s="165">
        <v>-10</v>
      </c>
      <c r="JG22" s="165">
        <v>-10.56</v>
      </c>
      <c r="JH22" s="164"/>
      <c r="JI22" s="165">
        <v>11.106999999999999</v>
      </c>
      <c r="JJ22" s="165">
        <v>-12.9473</v>
      </c>
      <c r="JK22" s="165">
        <v>-42.949599999999997</v>
      </c>
      <c r="JL22" s="165">
        <v>17.100000000000001</v>
      </c>
      <c r="JM22" s="165">
        <v>47.933</v>
      </c>
      <c r="JN22" s="165">
        <v>47.598999999999997</v>
      </c>
      <c r="JO22" s="164"/>
      <c r="JP22" s="164"/>
      <c r="JQ22" s="165">
        <v>52.500599999999999</v>
      </c>
      <c r="JR22" s="165">
        <v>52.713299999999997</v>
      </c>
      <c r="JS22" s="165">
        <v>52.621099999999998</v>
      </c>
      <c r="JT22" s="164"/>
      <c r="JU22" s="165">
        <v>41</v>
      </c>
      <c r="JV22" s="165">
        <v>21.683199999999999</v>
      </c>
      <c r="JW22" s="165">
        <v>8.31</v>
      </c>
      <c r="JX22" s="164"/>
      <c r="JY22" s="165">
        <v>-60.536099999999998</v>
      </c>
      <c r="JZ22" s="165">
        <v>78.567300000000003</v>
      </c>
      <c r="KA22" s="165">
        <v>63.008600000000001</v>
      </c>
      <c r="KB22" s="165">
        <v>-59.647799999999997</v>
      </c>
      <c r="KC22" s="165">
        <v>-77.909300000000002</v>
      </c>
      <c r="KD22" s="165">
        <v>52.496000000000002</v>
      </c>
      <c r="KE22" s="165">
        <v>24.406199999999998</v>
      </c>
      <c r="KF22" s="165">
        <v>-50.8</v>
      </c>
      <c r="KG22" s="165">
        <v>50.6</v>
      </c>
      <c r="KH22" s="165">
        <v>79.939499999999995</v>
      </c>
      <c r="KI22" s="165">
        <v>-34.149700000000003</v>
      </c>
    </row>
    <row r="23" spans="1:295" ht="18" customHeight="1" x14ac:dyDescent="0.3">
      <c r="A23" s="160" t="s">
        <v>48</v>
      </c>
      <c r="B23" s="160" t="s">
        <v>673</v>
      </c>
      <c r="C23" s="164"/>
      <c r="D23" s="165">
        <v>15.497199999999999</v>
      </c>
      <c r="E23" s="165">
        <v>-22.919499999999999</v>
      </c>
      <c r="F23" s="165">
        <v>-16.6646</v>
      </c>
      <c r="G23" s="165">
        <v>28.2226</v>
      </c>
      <c r="H23" s="164"/>
      <c r="I23" s="165">
        <v>42.916800000000002</v>
      </c>
      <c r="J23" s="165">
        <v>-80.496499999999997</v>
      </c>
      <c r="K23" s="165">
        <v>49.506900000000002</v>
      </c>
      <c r="L23" s="165">
        <v>25.219200000000001</v>
      </c>
      <c r="M23" s="165">
        <v>24.842600000000001</v>
      </c>
      <c r="N23" s="165">
        <v>24.42</v>
      </c>
      <c r="O23" s="165">
        <v>-55.826999999999998</v>
      </c>
      <c r="P23" s="165">
        <v>50.6</v>
      </c>
      <c r="Q23" s="165">
        <v>21.527999999999999</v>
      </c>
      <c r="R23" s="165">
        <v>-50.6</v>
      </c>
      <c r="S23" s="165">
        <v>9.7661999999999995</v>
      </c>
      <c r="T23" s="165">
        <v>43.436399999999999</v>
      </c>
      <c r="U23" s="165">
        <v>12.0303</v>
      </c>
      <c r="V23" s="165">
        <v>11.9925</v>
      </c>
      <c r="W23" s="165">
        <v>20.1829</v>
      </c>
      <c r="X23" s="164"/>
      <c r="Y23" s="164"/>
      <c r="Z23" s="164"/>
      <c r="AA23" s="164"/>
      <c r="AB23" s="164"/>
      <c r="AC23" s="165">
        <v>-41.68</v>
      </c>
      <c r="AD23" s="165">
        <v>-42.09</v>
      </c>
      <c r="AE23" s="164"/>
      <c r="AF23" s="165">
        <v>-24.42</v>
      </c>
      <c r="AG23" s="165">
        <v>55</v>
      </c>
      <c r="AH23" s="165">
        <v>10.478</v>
      </c>
      <c r="AI23" s="165">
        <v>0.186</v>
      </c>
      <c r="AJ23" s="166">
        <v>20.21</v>
      </c>
      <c r="AK23" s="165">
        <v>-19.71</v>
      </c>
      <c r="AL23" s="165">
        <v>-75.98</v>
      </c>
      <c r="AM23" s="165">
        <v>20.25</v>
      </c>
      <c r="AN23" s="165">
        <v>20.48</v>
      </c>
      <c r="AO23" s="165">
        <v>15.126899999999999</v>
      </c>
      <c r="AP23" s="165">
        <v>-1.1413</v>
      </c>
      <c r="AQ23" s="165">
        <v>56.808599999999998</v>
      </c>
      <c r="AR23" s="165">
        <v>58.838200000000001</v>
      </c>
      <c r="AS23" s="165">
        <v>36.128500000000003</v>
      </c>
      <c r="AT23" s="165">
        <v>-28.627400000000002</v>
      </c>
      <c r="AU23" s="165">
        <v>-29.4254</v>
      </c>
      <c r="AV23" s="165">
        <v>24.7104</v>
      </c>
      <c r="AW23" s="165">
        <v>26.785900000000002</v>
      </c>
      <c r="AX23" s="165">
        <v>62.629199999999997</v>
      </c>
      <c r="AY23" s="165">
        <v>63.153599999999997</v>
      </c>
      <c r="AZ23" s="165">
        <v>14.9716</v>
      </c>
      <c r="BA23" s="165">
        <v>14.458399999999999</v>
      </c>
      <c r="BB23" s="165">
        <v>-469.11160000000001</v>
      </c>
      <c r="BC23" s="165">
        <v>2.1644999999999999</v>
      </c>
      <c r="BD23" s="165">
        <v>-12.2</v>
      </c>
      <c r="BE23" s="165">
        <v>-12.2</v>
      </c>
      <c r="BF23" s="165">
        <v>37.493400000000001</v>
      </c>
      <c r="BG23" s="165">
        <v>35.6785</v>
      </c>
      <c r="BH23" s="165">
        <v>-4.1756000000000002</v>
      </c>
      <c r="BI23" s="164"/>
      <c r="BJ23" s="165">
        <v>-76.618799999999993</v>
      </c>
      <c r="BK23" s="165">
        <v>2.6436999999999999</v>
      </c>
      <c r="BL23" s="165">
        <v>6.7678000000000003</v>
      </c>
      <c r="BM23" s="165">
        <v>4.6654</v>
      </c>
      <c r="BN23" s="165">
        <v>519.30280000000005</v>
      </c>
      <c r="BO23" s="165">
        <v>114.4139</v>
      </c>
      <c r="BP23" s="165">
        <v>114.1392</v>
      </c>
      <c r="BQ23" s="165">
        <v>-562.53480000000002</v>
      </c>
      <c r="BR23" s="165">
        <v>433.44659999999999</v>
      </c>
      <c r="BS23" s="164"/>
      <c r="BT23" s="165">
        <v>-72.099299999999999</v>
      </c>
      <c r="BU23" s="165">
        <v>74.759500000000003</v>
      </c>
      <c r="BV23" s="165">
        <v>68.669300000000007</v>
      </c>
      <c r="BW23" s="165">
        <v>24.23</v>
      </c>
      <c r="BX23" s="165">
        <v>21.88</v>
      </c>
      <c r="BY23" s="165">
        <v>50.35</v>
      </c>
      <c r="BZ23" s="165">
        <v>69.11</v>
      </c>
      <c r="CA23" s="165">
        <v>37.110300000000002</v>
      </c>
      <c r="CB23" s="165">
        <v>35.636800000000001</v>
      </c>
      <c r="CC23" s="165">
        <v>30.9115</v>
      </c>
      <c r="CD23" s="165">
        <v>31.770399999999999</v>
      </c>
      <c r="CE23" s="165">
        <v>-6.1196999999999999</v>
      </c>
      <c r="CF23" s="165">
        <v>-78.773399999999995</v>
      </c>
      <c r="CG23" s="165">
        <v>-77.985900000000001</v>
      </c>
      <c r="CH23" s="165">
        <v>4.9352999999999998</v>
      </c>
      <c r="CI23" s="165">
        <v>0</v>
      </c>
      <c r="CJ23" s="164"/>
      <c r="CK23" s="164"/>
      <c r="CL23" s="165">
        <v>103.5</v>
      </c>
      <c r="CM23" s="165">
        <v>92.4</v>
      </c>
      <c r="CN23" s="165">
        <v>-12.51</v>
      </c>
      <c r="CO23" s="165">
        <v>64.4756</v>
      </c>
      <c r="CP23" s="165">
        <v>62.945500000000003</v>
      </c>
      <c r="CQ23" s="165">
        <v>62.484499999999997</v>
      </c>
      <c r="CR23" s="165">
        <v>-39.2819</v>
      </c>
      <c r="CS23" s="165">
        <v>-38.151400000000002</v>
      </c>
      <c r="CT23" s="165">
        <v>71.123199999999997</v>
      </c>
      <c r="CU23" s="165">
        <v>-72.050700000000006</v>
      </c>
      <c r="CV23" s="165">
        <v>79.930199999999999</v>
      </c>
      <c r="CW23" s="165">
        <v>11.7041</v>
      </c>
      <c r="CX23" s="165">
        <v>44.02</v>
      </c>
      <c r="CY23" s="165">
        <v>24.1</v>
      </c>
      <c r="CZ23" s="165">
        <v>35.3979</v>
      </c>
      <c r="DA23" s="165">
        <v>33.402999999999999</v>
      </c>
      <c r="DB23" s="165">
        <v>-33.49</v>
      </c>
      <c r="DC23" s="164"/>
      <c r="DD23" s="164"/>
      <c r="DE23" s="164"/>
      <c r="DF23" s="165">
        <v>-108.7045</v>
      </c>
      <c r="DG23" s="164"/>
      <c r="DH23" s="164"/>
      <c r="DI23" s="165">
        <v>-69.099999999999994</v>
      </c>
      <c r="DJ23" s="165">
        <v>-70</v>
      </c>
      <c r="DK23" s="165">
        <v>22.354399999999998</v>
      </c>
      <c r="DL23" s="165">
        <v>48.934899999999999</v>
      </c>
      <c r="DM23" s="165">
        <v>46.979300000000002</v>
      </c>
      <c r="DN23" s="165">
        <v>69.158900000000003</v>
      </c>
      <c r="DO23" s="165">
        <v>48.97</v>
      </c>
      <c r="DP23" s="165">
        <v>-4.92</v>
      </c>
      <c r="DQ23" s="165">
        <v>43.322499999999998</v>
      </c>
      <c r="DR23" s="165">
        <v>107.6661</v>
      </c>
      <c r="DS23" s="165">
        <v>-21.96</v>
      </c>
      <c r="DT23" s="165">
        <v>-22.14</v>
      </c>
      <c r="DU23" s="165">
        <v>93.38</v>
      </c>
      <c r="DV23" s="165">
        <v>44.54</v>
      </c>
      <c r="DW23" s="165">
        <v>107.9091</v>
      </c>
      <c r="DX23" s="165">
        <v>105.1818</v>
      </c>
      <c r="DY23" s="165">
        <v>59.096899999999998</v>
      </c>
      <c r="DZ23" s="165">
        <v>57.918199999999999</v>
      </c>
      <c r="EA23" s="165">
        <v>224.2518</v>
      </c>
      <c r="EB23" s="165">
        <v>191.07249999999999</v>
      </c>
      <c r="EC23" s="165">
        <v>184.23089999999999</v>
      </c>
      <c r="ED23" s="165">
        <v>184.4716</v>
      </c>
      <c r="EE23" s="165">
        <v>108.4389</v>
      </c>
      <c r="EF23" s="165">
        <v>89.831900000000005</v>
      </c>
      <c r="EG23" s="165">
        <v>-20.742999999999999</v>
      </c>
      <c r="EH23" s="165">
        <v>570.47140000000002</v>
      </c>
      <c r="EI23" s="165">
        <v>181.411</v>
      </c>
      <c r="EJ23" s="164"/>
      <c r="EK23" s="165">
        <v>-25.870100000000001</v>
      </c>
      <c r="EL23" s="165">
        <v>-23.780100000000001</v>
      </c>
      <c r="EM23" s="165">
        <v>-19.653600000000001</v>
      </c>
      <c r="EN23" s="165">
        <v>-1.8526</v>
      </c>
      <c r="EO23" s="165">
        <v>-0.79710000000000003</v>
      </c>
      <c r="EP23" s="165">
        <v>161.34</v>
      </c>
      <c r="EQ23" s="165">
        <v>-23.7102</v>
      </c>
      <c r="ER23" s="165">
        <v>-23.944600000000001</v>
      </c>
      <c r="ES23" s="165">
        <v>-51.580199999999998</v>
      </c>
      <c r="ET23" s="165">
        <v>15.41</v>
      </c>
      <c r="EU23" s="165">
        <v>-7.52</v>
      </c>
      <c r="EV23" s="165">
        <v>104</v>
      </c>
      <c r="EW23" s="165">
        <v>16.9983</v>
      </c>
      <c r="EX23" s="165">
        <v>-75.212199999999996</v>
      </c>
      <c r="EY23" s="165">
        <v>-36.770000000000003</v>
      </c>
      <c r="EZ23" s="165">
        <v>-35.460999999999999</v>
      </c>
      <c r="FA23" s="165">
        <v>3.8879000000000001</v>
      </c>
      <c r="FB23" s="165">
        <v>-86.840299999999999</v>
      </c>
      <c r="FC23" s="165">
        <v>53.951599999999999</v>
      </c>
      <c r="FD23" s="165">
        <v>25.000399999999999</v>
      </c>
      <c r="FE23" s="164"/>
      <c r="FF23" s="165">
        <v>24.159199999999998</v>
      </c>
      <c r="FG23" s="165">
        <v>40.137900000000002</v>
      </c>
      <c r="FH23" s="165">
        <v>40.798699999999997</v>
      </c>
      <c r="FI23" s="165">
        <v>38.937399999999997</v>
      </c>
      <c r="FJ23" s="165">
        <v>-37.677700000000002</v>
      </c>
      <c r="FK23" s="165">
        <v>-38.849899999999998</v>
      </c>
      <c r="FL23" s="165">
        <v>145.68700000000001</v>
      </c>
      <c r="FM23" s="165">
        <v>-57.809899999999999</v>
      </c>
      <c r="FN23" s="165">
        <v>-57.166899999999998</v>
      </c>
      <c r="FO23" s="165">
        <v>86.787599999999998</v>
      </c>
      <c r="FP23" s="165">
        <v>94.251400000000004</v>
      </c>
      <c r="FQ23" s="165">
        <v>47.778399999999998</v>
      </c>
      <c r="FR23" s="165">
        <v>9.44</v>
      </c>
      <c r="FS23" s="165">
        <v>1.3629</v>
      </c>
      <c r="FT23" s="165">
        <v>0.7742</v>
      </c>
      <c r="FU23" s="165">
        <v>0</v>
      </c>
      <c r="FV23" s="165">
        <v>15.25</v>
      </c>
      <c r="FW23" s="165">
        <v>46.623199999999997</v>
      </c>
      <c r="FX23" s="164"/>
      <c r="FY23" s="165">
        <v>-2.0299999999999998</v>
      </c>
      <c r="FZ23" s="165">
        <v>4.1420000000000003</v>
      </c>
      <c r="GA23" s="164"/>
      <c r="GB23" s="165">
        <v>40.51</v>
      </c>
      <c r="GC23" s="165">
        <v>-96.257599999999996</v>
      </c>
      <c r="GD23" s="165">
        <v>-85.702200000000005</v>
      </c>
      <c r="GE23" s="166">
        <v>12.86</v>
      </c>
      <c r="GF23" s="165">
        <v>69.736699999999999</v>
      </c>
      <c r="GG23" s="165">
        <v>20.5</v>
      </c>
      <c r="GH23" s="165">
        <v>-16.055</v>
      </c>
      <c r="GI23" s="165">
        <v>-4.1045999999999996</v>
      </c>
      <c r="GJ23" s="165">
        <v>-4.4146000000000001</v>
      </c>
      <c r="GK23" s="165">
        <v>1.5044</v>
      </c>
      <c r="GL23" s="164"/>
      <c r="GM23" s="164"/>
      <c r="GN23" s="166">
        <v>-12.66305</v>
      </c>
      <c r="GO23" s="165">
        <v>-27.902799999999999</v>
      </c>
      <c r="GP23" s="165">
        <v>15.0786</v>
      </c>
      <c r="GQ23" s="165">
        <v>28.712399999999999</v>
      </c>
      <c r="GR23" s="165">
        <v>53.603299999999997</v>
      </c>
      <c r="GS23" s="165">
        <v>53.3827</v>
      </c>
      <c r="GT23" s="165">
        <v>-85.168499999999995</v>
      </c>
      <c r="GU23" s="165">
        <v>-24.092700000000001</v>
      </c>
      <c r="GV23" s="165">
        <v>31.175999999999998</v>
      </c>
      <c r="GW23" s="165">
        <v>-61.647399999999998</v>
      </c>
      <c r="GX23" s="165">
        <v>10.860799999999999</v>
      </c>
      <c r="GY23" s="165">
        <v>8.9077000000000002</v>
      </c>
      <c r="GZ23" s="165">
        <v>8.5023999999999997</v>
      </c>
      <c r="HA23" s="165">
        <v>12</v>
      </c>
      <c r="HB23" s="165">
        <v>47.815100000000001</v>
      </c>
      <c r="HC23" s="165">
        <v>48.455300000000001</v>
      </c>
      <c r="HD23" s="165">
        <v>4.2</v>
      </c>
      <c r="HE23" s="165">
        <v>0</v>
      </c>
      <c r="HF23" s="165">
        <v>-70.150800000000004</v>
      </c>
      <c r="HG23" s="165">
        <v>69.102999999999994</v>
      </c>
      <c r="HH23" s="165">
        <v>114.6426</v>
      </c>
      <c r="HI23" s="165">
        <v>-45.317599999999999</v>
      </c>
      <c r="HJ23" s="165">
        <v>-46.238399999999999</v>
      </c>
      <c r="HK23" s="165">
        <v>-63.287300000000002</v>
      </c>
      <c r="HL23" s="165">
        <v>-55.417700000000004</v>
      </c>
      <c r="HM23" s="165">
        <v>81.594399999999993</v>
      </c>
      <c r="HN23" s="165">
        <v>82.372699999999995</v>
      </c>
      <c r="HO23" s="164"/>
      <c r="HP23" s="164"/>
      <c r="HQ23" s="165">
        <v>4.6719999999999997</v>
      </c>
      <c r="HR23" s="165">
        <v>4.0128000000000004</v>
      </c>
      <c r="HS23" s="165">
        <v>-19.3277</v>
      </c>
      <c r="HT23" s="165">
        <v>-19.560300000000002</v>
      </c>
      <c r="HU23" s="165">
        <v>34.68</v>
      </c>
      <c r="HV23" s="165">
        <v>33.659999999999997</v>
      </c>
      <c r="HW23" s="165">
        <v>11.9</v>
      </c>
      <c r="HX23" s="165">
        <v>9.8000000000000007</v>
      </c>
      <c r="HY23" s="165">
        <v>21.288900000000002</v>
      </c>
      <c r="HZ23" s="165">
        <v>-20.56</v>
      </c>
      <c r="IA23" s="165">
        <v>-326.30029999999999</v>
      </c>
      <c r="IB23" s="165">
        <v>71.504800000000003</v>
      </c>
      <c r="IC23" s="165">
        <v>72.0488</v>
      </c>
      <c r="ID23" s="165">
        <v>15.6</v>
      </c>
      <c r="IE23" s="165">
        <v>-38.6</v>
      </c>
      <c r="IF23" s="165">
        <v>-4.5</v>
      </c>
      <c r="IG23" s="165">
        <v>-4.5</v>
      </c>
      <c r="IH23" s="164"/>
      <c r="II23" s="164"/>
      <c r="IJ23" s="165">
        <v>-104.7505</v>
      </c>
      <c r="IK23" s="165">
        <v>-148.09809999999999</v>
      </c>
      <c r="IL23" s="165">
        <v>123.7587</v>
      </c>
      <c r="IM23" s="165">
        <v>84.346199999999996</v>
      </c>
      <c r="IN23" s="165">
        <v>-16.842600000000001</v>
      </c>
      <c r="IO23" s="165">
        <v>-83.421300000000002</v>
      </c>
      <c r="IP23" s="165">
        <v>75.677599999999998</v>
      </c>
      <c r="IQ23" s="165">
        <v>-124.869</v>
      </c>
      <c r="IR23" s="165">
        <v>0</v>
      </c>
      <c r="IS23" s="165">
        <v>-81.9846</v>
      </c>
      <c r="IT23" s="165">
        <v>152.9855</v>
      </c>
      <c r="IU23" s="165">
        <v>153.75649999999999</v>
      </c>
      <c r="IV23" s="165">
        <v>121.6618</v>
      </c>
      <c r="IW23" s="165">
        <v>-117.3699</v>
      </c>
      <c r="IX23" s="165">
        <v>9.1343999999999994</v>
      </c>
      <c r="IY23" s="165">
        <v>-109.3434</v>
      </c>
      <c r="IZ23" s="165">
        <v>107.0376</v>
      </c>
      <c r="JA23" s="165">
        <v>-6.7224000000000004</v>
      </c>
      <c r="JB23" s="164"/>
      <c r="JC23" s="165">
        <v>11.12</v>
      </c>
      <c r="JD23" s="165">
        <v>8.0660000000000007</v>
      </c>
      <c r="JE23" s="165">
        <v>8.1150000000000002</v>
      </c>
      <c r="JF23" s="165">
        <v>-11.44</v>
      </c>
      <c r="JG23" s="165">
        <v>-8.16</v>
      </c>
      <c r="JH23" s="164"/>
      <c r="JI23" s="165">
        <v>8.5282999999999998</v>
      </c>
      <c r="JJ23" s="165">
        <v>-10.487500000000001</v>
      </c>
      <c r="JK23" s="165">
        <v>-41.954700000000003</v>
      </c>
      <c r="JL23" s="165">
        <v>16.399999999999999</v>
      </c>
      <c r="JM23" s="165">
        <v>47.817</v>
      </c>
      <c r="JN23" s="165">
        <v>51.012</v>
      </c>
      <c r="JO23" s="165">
        <v>11.193300000000001</v>
      </c>
      <c r="JP23" s="165">
        <v>13.290699999999999</v>
      </c>
      <c r="JQ23" s="165">
        <v>52.138100000000001</v>
      </c>
      <c r="JR23" s="165">
        <v>52.113300000000002</v>
      </c>
      <c r="JS23" s="165">
        <v>52.135599999999997</v>
      </c>
      <c r="JT23" s="164"/>
      <c r="JU23" s="165">
        <v>36.4</v>
      </c>
      <c r="JV23" s="165">
        <v>20.841799999999999</v>
      </c>
      <c r="JW23" s="164"/>
      <c r="JX23" s="164"/>
      <c r="JY23" s="165">
        <v>-55.655700000000003</v>
      </c>
      <c r="JZ23" s="165">
        <v>83.445599999999999</v>
      </c>
      <c r="KA23" s="165">
        <v>66.66</v>
      </c>
      <c r="KB23" s="165">
        <v>-54.6678</v>
      </c>
      <c r="KC23" s="165">
        <v>-81.736800000000002</v>
      </c>
      <c r="KD23" s="165">
        <v>54.666200000000003</v>
      </c>
      <c r="KE23" s="165">
        <v>25.636299999999999</v>
      </c>
      <c r="KF23" s="165">
        <v>-46.8</v>
      </c>
      <c r="KG23" s="165">
        <v>46.4</v>
      </c>
      <c r="KH23" s="165">
        <v>46.096699999999998</v>
      </c>
      <c r="KI23" s="165">
        <v>-3.9645000000000001</v>
      </c>
    </row>
    <row r="24" spans="1:295" ht="18" customHeight="1" x14ac:dyDescent="0.3">
      <c r="A24" s="160" t="s">
        <v>48</v>
      </c>
      <c r="B24" s="160" t="s">
        <v>674</v>
      </c>
      <c r="C24" s="167"/>
      <c r="D24" s="169">
        <v>15.8804</v>
      </c>
      <c r="E24" s="169">
        <v>-24.2225</v>
      </c>
      <c r="F24" s="169">
        <v>-36.080500000000001</v>
      </c>
      <c r="G24" s="169">
        <v>29.142600000000002</v>
      </c>
      <c r="H24" s="167"/>
      <c r="I24" s="169">
        <v>44.6633</v>
      </c>
      <c r="J24" s="169">
        <v>-74.442499999999995</v>
      </c>
      <c r="K24" s="169">
        <v>52.625500000000002</v>
      </c>
      <c r="L24" s="169">
        <v>26.7012</v>
      </c>
      <c r="M24" s="169">
        <v>26.389500000000002</v>
      </c>
      <c r="N24" s="169">
        <v>24.42</v>
      </c>
      <c r="O24" s="169">
        <v>-61.207999999999998</v>
      </c>
      <c r="P24" s="169">
        <v>57.2</v>
      </c>
      <c r="Q24" s="169">
        <v>21.527999999999999</v>
      </c>
      <c r="R24" s="169">
        <v>-57.2</v>
      </c>
      <c r="S24" s="169">
        <v>9.3213000000000008</v>
      </c>
      <c r="T24" s="169">
        <v>37.293399999999998</v>
      </c>
      <c r="U24" s="169">
        <v>12.6271</v>
      </c>
      <c r="V24" s="169">
        <v>12.6837</v>
      </c>
      <c r="W24" s="169">
        <v>21.023099999999999</v>
      </c>
      <c r="X24" s="167"/>
      <c r="Y24" s="167"/>
      <c r="Z24" s="167"/>
      <c r="AA24" s="167"/>
      <c r="AB24" s="167"/>
      <c r="AC24" s="169">
        <v>-43.38</v>
      </c>
      <c r="AD24" s="169">
        <v>-43.68</v>
      </c>
      <c r="AE24" s="167"/>
      <c r="AF24" s="169">
        <v>-24.42</v>
      </c>
      <c r="AG24" s="169">
        <v>59.4</v>
      </c>
      <c r="AH24" s="169">
        <v>11.010999999999999</v>
      </c>
      <c r="AI24" s="169">
        <v>0.186</v>
      </c>
      <c r="AJ24" s="168">
        <v>22.01</v>
      </c>
      <c r="AK24" s="169">
        <v>-21.51</v>
      </c>
      <c r="AL24" s="169">
        <v>-75.489999999999995</v>
      </c>
      <c r="AM24" s="169">
        <v>20.65</v>
      </c>
      <c r="AN24" s="169">
        <v>21.32</v>
      </c>
      <c r="AO24" s="169">
        <v>16.235499999999998</v>
      </c>
      <c r="AP24" s="169">
        <v>-1.2574000000000001</v>
      </c>
      <c r="AQ24" s="169">
        <v>58.305700000000002</v>
      </c>
      <c r="AR24" s="169">
        <v>60.488300000000002</v>
      </c>
      <c r="AS24" s="169">
        <v>37.674799999999998</v>
      </c>
      <c r="AT24" s="169">
        <v>-34.819299999999998</v>
      </c>
      <c r="AU24" s="169">
        <v>-35.330199999999998</v>
      </c>
      <c r="AV24" s="169">
        <v>27.1343</v>
      </c>
      <c r="AW24" s="169">
        <v>26.656099999999999</v>
      </c>
      <c r="AX24" s="169">
        <v>64.318600000000004</v>
      </c>
      <c r="AY24" s="169">
        <v>65.045100000000005</v>
      </c>
      <c r="AZ24" s="169">
        <v>13.9284</v>
      </c>
      <c r="BA24" s="169">
        <v>11.4443</v>
      </c>
      <c r="BB24" s="169">
        <v>-453.06900000000002</v>
      </c>
      <c r="BC24" s="169">
        <v>2.7061000000000002</v>
      </c>
      <c r="BD24" s="169">
        <v>-12.7</v>
      </c>
      <c r="BE24" s="169">
        <v>-12.5</v>
      </c>
      <c r="BF24" s="169">
        <v>42.656300000000002</v>
      </c>
      <c r="BG24" s="169">
        <v>41.932499999999997</v>
      </c>
      <c r="BH24" s="169">
        <v>-4.3825000000000003</v>
      </c>
      <c r="BI24" s="167"/>
      <c r="BJ24" s="169">
        <v>-89.662899999999993</v>
      </c>
      <c r="BK24" s="169">
        <v>4.2125000000000004</v>
      </c>
      <c r="BL24" s="169">
        <v>7.7766000000000002</v>
      </c>
      <c r="BM24" s="169">
        <v>5.4564000000000004</v>
      </c>
      <c r="BN24" s="169">
        <v>504.44029999999998</v>
      </c>
      <c r="BO24" s="169">
        <v>113.4983</v>
      </c>
      <c r="BP24" s="169">
        <v>113.4983</v>
      </c>
      <c r="BQ24" s="169">
        <v>-559.02260000000001</v>
      </c>
      <c r="BR24" s="169">
        <v>427.09559999999999</v>
      </c>
      <c r="BS24" s="167"/>
      <c r="BT24" s="169">
        <v>-77.606399999999994</v>
      </c>
      <c r="BU24" s="169">
        <v>79.164900000000003</v>
      </c>
      <c r="BV24" s="169">
        <v>74.886600000000001</v>
      </c>
      <c r="BW24" s="169">
        <v>24.42</v>
      </c>
      <c r="BX24" s="169">
        <v>22.45</v>
      </c>
      <c r="BY24" s="169">
        <v>53.06</v>
      </c>
      <c r="BZ24" s="169">
        <v>71.510000000000005</v>
      </c>
      <c r="CA24" s="169">
        <v>36.4405</v>
      </c>
      <c r="CB24" s="169">
        <v>34.297199999999997</v>
      </c>
      <c r="CC24" s="169">
        <v>31.397600000000001</v>
      </c>
      <c r="CD24" s="169">
        <v>32.0503</v>
      </c>
      <c r="CE24" s="169">
        <v>-11.509</v>
      </c>
      <c r="CF24" s="169">
        <v>-73.981300000000005</v>
      </c>
      <c r="CG24" s="169">
        <v>-72.653499999999994</v>
      </c>
      <c r="CH24" s="169">
        <v>8.8839000000000006</v>
      </c>
      <c r="CI24" s="169">
        <v>0</v>
      </c>
      <c r="CJ24" s="167"/>
      <c r="CK24" s="167"/>
      <c r="CL24" s="169">
        <v>104.7</v>
      </c>
      <c r="CM24" s="169">
        <v>94.4</v>
      </c>
      <c r="CN24" s="169">
        <v>-13.23</v>
      </c>
      <c r="CO24" s="169">
        <v>69.361800000000002</v>
      </c>
      <c r="CP24" s="169">
        <v>68.019499999999994</v>
      </c>
      <c r="CQ24" s="169">
        <v>68.582499999999996</v>
      </c>
      <c r="CR24" s="169">
        <v>-23.001999999999999</v>
      </c>
      <c r="CS24" s="169">
        <v>-22.753499999999999</v>
      </c>
      <c r="CT24" s="169">
        <v>48.325800000000001</v>
      </c>
      <c r="CU24" s="169">
        <v>-65.215100000000007</v>
      </c>
      <c r="CV24" s="169">
        <v>53.724200000000003</v>
      </c>
      <c r="CW24" s="169">
        <v>12.1205</v>
      </c>
      <c r="CX24" s="169">
        <v>67.05</v>
      </c>
      <c r="CY24" s="169">
        <v>33.770000000000003</v>
      </c>
      <c r="CZ24" s="169">
        <v>37.741700000000002</v>
      </c>
      <c r="DA24" s="169">
        <v>35.600299999999997</v>
      </c>
      <c r="DB24" s="169">
        <v>-35.479999999999997</v>
      </c>
      <c r="DC24" s="167"/>
      <c r="DD24" s="167"/>
      <c r="DE24" s="167"/>
      <c r="DF24" s="169">
        <v>-105.3693</v>
      </c>
      <c r="DG24" s="167"/>
      <c r="DH24" s="167"/>
      <c r="DI24" s="169">
        <v>-76.400000000000006</v>
      </c>
      <c r="DJ24" s="169">
        <v>-77.400000000000006</v>
      </c>
      <c r="DK24" s="169">
        <v>22.634599999999999</v>
      </c>
      <c r="DL24" s="169">
        <v>52.450600000000001</v>
      </c>
      <c r="DM24" s="169">
        <v>50.266800000000003</v>
      </c>
      <c r="DN24" s="169">
        <v>73.846400000000003</v>
      </c>
      <c r="DO24" s="169">
        <v>52.19</v>
      </c>
      <c r="DP24" s="169">
        <v>-5</v>
      </c>
      <c r="DQ24" s="169">
        <v>45.1205</v>
      </c>
      <c r="DR24" s="169">
        <v>102.88079999999999</v>
      </c>
      <c r="DS24" s="169">
        <v>-22.21</v>
      </c>
      <c r="DT24" s="169">
        <v>-22.39</v>
      </c>
      <c r="DU24" s="169">
        <v>96.57</v>
      </c>
      <c r="DV24" s="169">
        <v>48.55</v>
      </c>
      <c r="DW24" s="169">
        <v>103.29089999999999</v>
      </c>
      <c r="DX24" s="169">
        <v>102.6182</v>
      </c>
      <c r="DY24" s="169">
        <v>53.463700000000003</v>
      </c>
      <c r="DZ24" s="169">
        <v>53.327300000000001</v>
      </c>
      <c r="EA24" s="169">
        <v>226.13659999999999</v>
      </c>
      <c r="EB24" s="169">
        <v>192.17400000000001</v>
      </c>
      <c r="EC24" s="169">
        <v>183.03229999999999</v>
      </c>
      <c r="ED24" s="169">
        <v>186.20609999999999</v>
      </c>
      <c r="EE24" s="169">
        <v>108.82250000000001</v>
      </c>
      <c r="EF24" s="169">
        <v>96.046800000000005</v>
      </c>
      <c r="EG24" s="169">
        <v>-21.393999999999998</v>
      </c>
      <c r="EH24" s="169">
        <v>569.16139999999996</v>
      </c>
      <c r="EI24" s="169">
        <v>164.7542</v>
      </c>
      <c r="EJ24" s="167"/>
      <c r="EK24" s="169">
        <v>-25.1495</v>
      </c>
      <c r="EL24" s="169">
        <v>-23.493099999999998</v>
      </c>
      <c r="EM24" s="169">
        <v>-24.5748</v>
      </c>
      <c r="EN24" s="169">
        <v>0.9738</v>
      </c>
      <c r="EO24" s="169">
        <v>1.4702999999999999</v>
      </c>
      <c r="EP24" s="169">
        <v>173.62799999999999</v>
      </c>
      <c r="EQ24" s="169">
        <v>-33.361699999999999</v>
      </c>
      <c r="ER24" s="169">
        <v>-33.162100000000002</v>
      </c>
      <c r="ES24" s="169">
        <v>-57.679900000000004</v>
      </c>
      <c r="ET24" s="169">
        <v>15.08</v>
      </c>
      <c r="EU24" s="169">
        <v>-17.350000000000001</v>
      </c>
      <c r="EV24" s="169">
        <v>113.9</v>
      </c>
      <c r="EW24" s="169">
        <v>17.5609</v>
      </c>
      <c r="EX24" s="169">
        <v>-71.557500000000005</v>
      </c>
      <c r="EY24" s="169">
        <v>-34.886699999999998</v>
      </c>
      <c r="EZ24" s="169">
        <v>-33.9163</v>
      </c>
      <c r="FA24" s="169">
        <v>3.3763000000000001</v>
      </c>
      <c r="FB24" s="169">
        <v>-90.500100000000003</v>
      </c>
      <c r="FC24" s="169">
        <v>58.331800000000001</v>
      </c>
      <c r="FD24" s="169">
        <v>23.8964</v>
      </c>
      <c r="FE24" s="167"/>
      <c r="FF24" s="169">
        <v>23.097100000000001</v>
      </c>
      <c r="FG24" s="169">
        <v>39.553600000000003</v>
      </c>
      <c r="FH24" s="169">
        <v>40.193100000000001</v>
      </c>
      <c r="FI24" s="169">
        <v>38.375</v>
      </c>
      <c r="FJ24" s="169">
        <v>-37.1753</v>
      </c>
      <c r="FK24" s="169">
        <v>-36.1706</v>
      </c>
      <c r="FL24" s="169">
        <v>149.0361</v>
      </c>
      <c r="FM24" s="169">
        <v>-50.967300000000002</v>
      </c>
      <c r="FN24" s="169">
        <v>-50.436500000000002</v>
      </c>
      <c r="FO24" s="169">
        <v>85.504099999999994</v>
      </c>
      <c r="FP24" s="169">
        <v>94.742599999999996</v>
      </c>
      <c r="FQ24" s="169">
        <v>50.158799999999999</v>
      </c>
      <c r="FR24" s="169">
        <v>10.43</v>
      </c>
      <c r="FS24" s="169">
        <v>1.3629</v>
      </c>
      <c r="FT24" s="169">
        <v>0.79869999999999997</v>
      </c>
      <c r="FU24" s="169">
        <v>0</v>
      </c>
      <c r="FV24" s="169">
        <v>16.36</v>
      </c>
      <c r="FW24" s="169">
        <v>50.0672</v>
      </c>
      <c r="FX24" s="167"/>
      <c r="FY24" s="169">
        <v>-1.81</v>
      </c>
      <c r="FZ24" s="169">
        <v>4.3289999999999997</v>
      </c>
      <c r="GA24" s="167"/>
      <c r="GB24" s="169">
        <v>42.88</v>
      </c>
      <c r="GC24" s="169">
        <v>-92.908600000000007</v>
      </c>
      <c r="GD24" s="169">
        <v>-85.570800000000006</v>
      </c>
      <c r="GE24" s="169">
        <v>12.94</v>
      </c>
      <c r="GF24" s="169">
        <v>72.330299999999994</v>
      </c>
      <c r="GG24" s="169">
        <v>20.7</v>
      </c>
      <c r="GH24" s="169">
        <v>-14.9945</v>
      </c>
      <c r="GI24" s="169">
        <v>-3.7984</v>
      </c>
      <c r="GJ24" s="169">
        <v>-3.9769999999999999</v>
      </c>
      <c r="GK24" s="169">
        <v>1.6206</v>
      </c>
      <c r="GL24" s="167"/>
      <c r="GM24" s="167"/>
      <c r="GN24" s="169">
        <v>-12.6341</v>
      </c>
      <c r="GO24" s="169">
        <v>-28.289899999999999</v>
      </c>
      <c r="GP24" s="169">
        <v>15.187200000000001</v>
      </c>
      <c r="GQ24" s="169">
        <v>29.3811</v>
      </c>
      <c r="GR24" s="169">
        <v>53.837600000000002</v>
      </c>
      <c r="GS24" s="169">
        <v>56.478400000000001</v>
      </c>
      <c r="GT24" s="169">
        <v>-85.935400000000001</v>
      </c>
      <c r="GU24" s="169">
        <v>-26.350200000000001</v>
      </c>
      <c r="GV24" s="169">
        <v>30.517700000000001</v>
      </c>
      <c r="GW24" s="169">
        <v>-64.844300000000004</v>
      </c>
      <c r="GX24" s="169">
        <v>10.353899999999999</v>
      </c>
      <c r="GY24" s="169">
        <v>9.3569999999999993</v>
      </c>
      <c r="GZ24" s="169">
        <v>9.1036000000000001</v>
      </c>
      <c r="HA24" s="169">
        <v>11.676299999999999</v>
      </c>
      <c r="HB24" s="169">
        <v>40.8416</v>
      </c>
      <c r="HC24" s="169">
        <v>41.588099999999997</v>
      </c>
      <c r="HD24" s="169">
        <v>4.2</v>
      </c>
      <c r="HE24" s="169">
        <v>0</v>
      </c>
      <c r="HF24" s="169">
        <v>-71.846999999999994</v>
      </c>
      <c r="HG24" s="169">
        <v>70.651600000000002</v>
      </c>
      <c r="HH24" s="169">
        <v>95.410200000000003</v>
      </c>
      <c r="HI24" s="169">
        <v>-41.402799999999999</v>
      </c>
      <c r="HJ24" s="169">
        <v>-39.409599999999998</v>
      </c>
      <c r="HK24" s="169">
        <v>-64.811800000000005</v>
      </c>
      <c r="HL24" s="169">
        <v>-56.597099999999998</v>
      </c>
      <c r="HM24" s="169">
        <v>81.424499999999995</v>
      </c>
      <c r="HN24" s="169">
        <v>81.281300000000002</v>
      </c>
      <c r="HO24" s="167"/>
      <c r="HP24" s="167"/>
      <c r="HQ24" s="169">
        <v>3.9249000000000001</v>
      </c>
      <c r="HR24" s="169">
        <v>3.024</v>
      </c>
      <c r="HS24" s="169">
        <v>-9.5776000000000003</v>
      </c>
      <c r="HT24" s="169">
        <v>-8.4147999999999996</v>
      </c>
      <c r="HU24" s="169">
        <v>28.9</v>
      </c>
      <c r="HV24" s="169">
        <v>30.81</v>
      </c>
      <c r="HW24" s="169">
        <v>11.1</v>
      </c>
      <c r="HX24" s="169">
        <v>10.8</v>
      </c>
      <c r="HY24" s="168">
        <v>21.135100000000001</v>
      </c>
      <c r="HZ24" s="169">
        <v>-41.12</v>
      </c>
      <c r="IA24" s="169">
        <v>-303.8458</v>
      </c>
      <c r="IB24" s="169">
        <v>63.434800000000003</v>
      </c>
      <c r="IC24" s="169">
        <v>63.170699999999997</v>
      </c>
      <c r="ID24" s="169">
        <v>15.1</v>
      </c>
      <c r="IE24" s="169">
        <v>-37</v>
      </c>
      <c r="IF24" s="169">
        <v>-2.8</v>
      </c>
      <c r="IG24" s="169">
        <v>-2.7</v>
      </c>
      <c r="IH24" s="167"/>
      <c r="II24" s="167"/>
      <c r="IJ24" s="169">
        <v>-88.877799999999993</v>
      </c>
      <c r="IK24" s="169">
        <v>-131.06379999999999</v>
      </c>
      <c r="IL24" s="169">
        <v>96.587500000000006</v>
      </c>
      <c r="IM24" s="169">
        <v>60.785200000000003</v>
      </c>
      <c r="IN24" s="169">
        <v>-28.243600000000001</v>
      </c>
      <c r="IO24" s="169">
        <v>-56.389699999999998</v>
      </c>
      <c r="IP24" s="169">
        <v>50.0002</v>
      </c>
      <c r="IQ24" s="169">
        <v>-133.3365</v>
      </c>
      <c r="IR24" s="169">
        <v>0</v>
      </c>
      <c r="IS24" s="169">
        <v>-48.800699999999999</v>
      </c>
      <c r="IT24" s="169">
        <v>164.64660000000001</v>
      </c>
      <c r="IU24" s="169">
        <v>164.06059999999999</v>
      </c>
      <c r="IV24" s="169">
        <v>131.52260000000001</v>
      </c>
      <c r="IW24" s="169">
        <v>-88.578900000000004</v>
      </c>
      <c r="IX24" s="169">
        <v>-10.1149</v>
      </c>
      <c r="IY24" s="169">
        <v>-91.561599999999999</v>
      </c>
      <c r="IZ24" s="169">
        <v>93.756500000000003</v>
      </c>
      <c r="JA24" s="169">
        <v>-6.4587000000000003</v>
      </c>
      <c r="JB24" s="167"/>
      <c r="JC24" s="169">
        <v>13.12</v>
      </c>
      <c r="JD24" s="169">
        <v>8.0660000000000007</v>
      </c>
      <c r="JE24" s="169">
        <v>8.02</v>
      </c>
      <c r="JF24" s="169">
        <v>-13.44</v>
      </c>
      <c r="JG24" s="169">
        <v>-7.84</v>
      </c>
      <c r="JH24" s="167"/>
      <c r="JI24" s="169">
        <v>7.8842999999999996</v>
      </c>
      <c r="JJ24" s="169">
        <v>-10.0786</v>
      </c>
      <c r="JK24" s="169">
        <v>-42.043199999999999</v>
      </c>
      <c r="JL24" s="169">
        <v>16.600000000000001</v>
      </c>
      <c r="JM24" s="169">
        <v>50.296999999999997</v>
      </c>
      <c r="JN24" s="169">
        <v>50.252000000000002</v>
      </c>
      <c r="JO24" s="168">
        <v>11.193300000000001</v>
      </c>
      <c r="JP24" s="169">
        <v>13.2902</v>
      </c>
      <c r="JQ24" s="169">
        <v>53.8962</v>
      </c>
      <c r="JR24" s="169">
        <v>53.001600000000003</v>
      </c>
      <c r="JS24" s="169">
        <v>53.900599999999997</v>
      </c>
      <c r="JT24" s="167"/>
      <c r="JU24" s="169">
        <v>37.299999999999997</v>
      </c>
      <c r="JV24" s="169">
        <v>20.4754</v>
      </c>
      <c r="JW24" s="169">
        <v>8.31</v>
      </c>
      <c r="JX24" s="167"/>
      <c r="JY24" s="169">
        <v>-58.075000000000003</v>
      </c>
      <c r="JZ24" s="169">
        <v>84.400499999999994</v>
      </c>
      <c r="KA24" s="169">
        <v>67.089299999999994</v>
      </c>
      <c r="KB24" s="169">
        <v>-57.228000000000002</v>
      </c>
      <c r="KC24" s="169">
        <v>-83.256500000000003</v>
      </c>
      <c r="KD24" s="169">
        <v>56.139699999999998</v>
      </c>
      <c r="KE24" s="169">
        <v>26.0335</v>
      </c>
      <c r="KF24" s="169">
        <v>-47</v>
      </c>
      <c r="KG24" s="169">
        <v>45.9</v>
      </c>
      <c r="KH24" s="169">
        <v>24.6647</v>
      </c>
      <c r="KI24" s="169">
        <v>13.295299999999999</v>
      </c>
    </row>
    <row r="25" spans="1:295" ht="18" customHeight="1" x14ac:dyDescent="0.3">
      <c r="A25" s="160" t="s">
        <v>48</v>
      </c>
      <c r="B25" s="160" t="s">
        <v>675</v>
      </c>
      <c r="C25" s="161"/>
      <c r="D25" s="162">
        <v>15.877800000000001</v>
      </c>
      <c r="E25" s="162">
        <v>-24.237200000000001</v>
      </c>
      <c r="F25" s="162">
        <v>-35.849299999999999</v>
      </c>
      <c r="G25" s="162">
        <v>30.7041</v>
      </c>
      <c r="H25" s="161"/>
      <c r="I25" s="162">
        <v>48.395000000000003</v>
      </c>
      <c r="J25" s="162">
        <v>-80.813900000000004</v>
      </c>
      <c r="K25" s="162">
        <v>56.372500000000002</v>
      </c>
      <c r="L25" s="162">
        <v>28.645099999999999</v>
      </c>
      <c r="M25" s="162">
        <v>27.961400000000001</v>
      </c>
      <c r="N25" s="162">
        <v>13.32</v>
      </c>
      <c r="O25" s="162">
        <v>-67.957999999999998</v>
      </c>
      <c r="P25" s="162">
        <v>63.8</v>
      </c>
      <c r="Q25" s="162">
        <v>23.184000000000001</v>
      </c>
      <c r="R25" s="162">
        <v>-59.4</v>
      </c>
      <c r="S25" s="162">
        <v>8.6524000000000001</v>
      </c>
      <c r="T25" s="162">
        <v>40.900799999999997</v>
      </c>
      <c r="U25" s="162">
        <v>13.081300000000001</v>
      </c>
      <c r="V25" s="162">
        <v>13.342499999999999</v>
      </c>
      <c r="W25" s="162">
        <v>22.161999999999999</v>
      </c>
      <c r="X25" s="161"/>
      <c r="Y25" s="161"/>
      <c r="Z25" s="161"/>
      <c r="AA25" s="161"/>
      <c r="AB25" s="161"/>
      <c r="AC25" s="162">
        <v>-56.05</v>
      </c>
      <c r="AD25" s="162">
        <v>-55.88</v>
      </c>
      <c r="AE25" s="161"/>
      <c r="AF25" s="162">
        <v>-13.32</v>
      </c>
      <c r="AG25" s="162">
        <v>63.8</v>
      </c>
      <c r="AH25" s="162">
        <v>10.891999999999999</v>
      </c>
      <c r="AI25" s="162">
        <v>0.185</v>
      </c>
      <c r="AJ25" s="163">
        <v>37.1</v>
      </c>
      <c r="AK25" s="162">
        <v>-36.6</v>
      </c>
      <c r="AL25" s="162">
        <v>-74.52</v>
      </c>
      <c r="AM25" s="162">
        <v>35.33</v>
      </c>
      <c r="AN25" s="162">
        <v>37.04</v>
      </c>
      <c r="AO25" s="162">
        <v>17.701000000000001</v>
      </c>
      <c r="AP25" s="162">
        <v>-0.86019999999999996</v>
      </c>
      <c r="AQ25" s="162">
        <v>59.629300000000001</v>
      </c>
      <c r="AR25" s="162">
        <v>61.805500000000002</v>
      </c>
      <c r="AS25" s="162">
        <v>43.863999999999997</v>
      </c>
      <c r="AT25" s="162">
        <v>-33.467500000000001</v>
      </c>
      <c r="AU25" s="162">
        <v>-33.900300000000001</v>
      </c>
      <c r="AV25" s="162">
        <v>16.0566</v>
      </c>
      <c r="AW25" s="162">
        <v>19.111999999999998</v>
      </c>
      <c r="AX25" s="162">
        <v>68.423599999999993</v>
      </c>
      <c r="AY25" s="162">
        <v>69.708100000000002</v>
      </c>
      <c r="AZ25" s="162">
        <v>-3.0771999999999999</v>
      </c>
      <c r="BA25" s="162">
        <v>7.7942</v>
      </c>
      <c r="BB25" s="162">
        <v>-456.72829999999999</v>
      </c>
      <c r="BC25" s="162">
        <v>3.1848000000000001</v>
      </c>
      <c r="BD25" s="162">
        <v>-13.1</v>
      </c>
      <c r="BE25" s="162">
        <v>-13.2</v>
      </c>
      <c r="BF25" s="162">
        <v>38.685400000000001</v>
      </c>
      <c r="BG25" s="162">
        <v>39.621600000000001</v>
      </c>
      <c r="BH25" s="162">
        <v>-5.4591000000000003</v>
      </c>
      <c r="BI25" s="161"/>
      <c r="BJ25" s="162">
        <v>-60.124200000000002</v>
      </c>
      <c r="BK25" s="162">
        <v>4.9661999999999997</v>
      </c>
      <c r="BL25" s="162">
        <v>7.4257</v>
      </c>
      <c r="BM25" s="162">
        <v>5.2565999999999997</v>
      </c>
      <c r="BN25" s="162">
        <v>492.72120000000001</v>
      </c>
      <c r="BO25" s="162">
        <v>125.8278</v>
      </c>
      <c r="BP25" s="162">
        <v>126.43810000000001</v>
      </c>
      <c r="BQ25" s="162">
        <v>-537.63229999999999</v>
      </c>
      <c r="BR25" s="162">
        <v>470.00139999999999</v>
      </c>
      <c r="BS25" s="161"/>
      <c r="BT25" s="162">
        <v>-58.478000000000002</v>
      </c>
      <c r="BU25" s="162">
        <v>60.519399999999997</v>
      </c>
      <c r="BV25" s="162">
        <v>80.275499999999994</v>
      </c>
      <c r="BW25" s="162">
        <v>25.65</v>
      </c>
      <c r="BX25" s="162">
        <v>24.45</v>
      </c>
      <c r="BY25" s="162">
        <v>57.07</v>
      </c>
      <c r="BZ25" s="162">
        <v>73.89</v>
      </c>
      <c r="CA25" s="162">
        <v>0.94189999999999996</v>
      </c>
      <c r="CB25" s="162">
        <v>0.67400000000000004</v>
      </c>
      <c r="CC25" s="162">
        <v>67.629099999999994</v>
      </c>
      <c r="CD25" s="162">
        <v>68.471199999999996</v>
      </c>
      <c r="CE25" s="162">
        <v>-4.2866</v>
      </c>
      <c r="CF25" s="162">
        <v>-88.053299999999993</v>
      </c>
      <c r="CG25" s="162">
        <v>-86.096400000000003</v>
      </c>
      <c r="CH25" s="162">
        <v>1.6592</v>
      </c>
      <c r="CI25" s="162">
        <v>0</v>
      </c>
      <c r="CJ25" s="161"/>
      <c r="CK25" s="161"/>
      <c r="CL25" s="162">
        <v>111</v>
      </c>
      <c r="CM25" s="162">
        <v>101.3</v>
      </c>
      <c r="CN25" s="162">
        <v>-13.89</v>
      </c>
      <c r="CO25" s="162">
        <v>69.632400000000004</v>
      </c>
      <c r="CP25" s="162">
        <v>66.558800000000005</v>
      </c>
      <c r="CQ25" s="162">
        <v>68.162499999999994</v>
      </c>
      <c r="CR25" s="162">
        <v>-23.156199999999998</v>
      </c>
      <c r="CS25" s="162">
        <v>-22.657900000000001</v>
      </c>
      <c r="CT25" s="162">
        <v>57.066200000000002</v>
      </c>
      <c r="CU25" s="162">
        <v>-79.043999999999997</v>
      </c>
      <c r="CV25" s="162">
        <v>63.558599999999998</v>
      </c>
      <c r="CW25" s="162">
        <v>12.642799999999999</v>
      </c>
      <c r="CX25" s="162">
        <v>68.989999999999995</v>
      </c>
      <c r="CY25" s="162">
        <v>34.43</v>
      </c>
      <c r="CZ25" s="162">
        <v>40.554200000000002</v>
      </c>
      <c r="DA25" s="162">
        <v>38.237000000000002</v>
      </c>
      <c r="DB25" s="162">
        <v>-37.619999999999997</v>
      </c>
      <c r="DC25" s="161"/>
      <c r="DD25" s="161"/>
      <c r="DE25" s="161"/>
      <c r="DF25" s="162">
        <v>-109.3338</v>
      </c>
      <c r="DG25" s="161"/>
      <c r="DH25" s="161"/>
      <c r="DI25" s="162">
        <v>-82.4</v>
      </c>
      <c r="DJ25" s="162">
        <v>-84</v>
      </c>
      <c r="DK25" s="162">
        <v>25.024100000000001</v>
      </c>
      <c r="DL25" s="162">
        <v>57.138100000000001</v>
      </c>
      <c r="DM25" s="162">
        <v>53.554299999999998</v>
      </c>
      <c r="DN25" s="162">
        <v>80.877700000000004</v>
      </c>
      <c r="DO25" s="162">
        <v>56.68</v>
      </c>
      <c r="DP25" s="162">
        <v>-4.99</v>
      </c>
      <c r="DQ25" s="162">
        <v>46.097000000000001</v>
      </c>
      <c r="DR25" s="162">
        <v>107.9036</v>
      </c>
      <c r="DS25" s="162">
        <v>-23.4</v>
      </c>
      <c r="DT25" s="162">
        <v>-23.59</v>
      </c>
      <c r="DU25" s="162">
        <v>111.61</v>
      </c>
      <c r="DV25" s="162">
        <v>52.67</v>
      </c>
      <c r="DW25" s="162">
        <v>108.2182</v>
      </c>
      <c r="DX25" s="162">
        <v>106.8545</v>
      </c>
      <c r="DY25" s="162">
        <v>22.165700000000001</v>
      </c>
      <c r="DZ25" s="162">
        <v>20.7182</v>
      </c>
      <c r="EA25" s="162">
        <v>223.00360000000001</v>
      </c>
      <c r="EB25" s="162">
        <v>185.00749999999999</v>
      </c>
      <c r="EC25" s="162">
        <v>177.95230000000001</v>
      </c>
      <c r="ED25" s="162">
        <v>181.54130000000001</v>
      </c>
      <c r="EE25" s="162">
        <v>99.647099999999995</v>
      </c>
      <c r="EF25" s="162">
        <v>85.712500000000006</v>
      </c>
      <c r="EG25" s="162">
        <v>-22.117000000000001</v>
      </c>
      <c r="EH25" s="162">
        <v>548.38099999999997</v>
      </c>
      <c r="EI25" s="162">
        <v>138.38380000000001</v>
      </c>
      <c r="EJ25" s="161"/>
      <c r="EK25" s="162">
        <v>-26.184000000000001</v>
      </c>
      <c r="EL25" s="162">
        <v>-22.713899999999999</v>
      </c>
      <c r="EM25" s="162">
        <v>-9.4351000000000003</v>
      </c>
      <c r="EN25" s="162">
        <v>-0.69120000000000004</v>
      </c>
      <c r="EO25" s="162">
        <v>0.31780000000000003</v>
      </c>
      <c r="EP25" s="162">
        <v>152.124</v>
      </c>
      <c r="EQ25" s="162">
        <v>-42.247300000000003</v>
      </c>
      <c r="ER25" s="162">
        <v>-43.483199999999997</v>
      </c>
      <c r="ES25" s="162">
        <v>-46.033700000000003</v>
      </c>
      <c r="ET25" s="162">
        <v>0</v>
      </c>
      <c r="EU25" s="162">
        <v>-17.16</v>
      </c>
      <c r="EV25" s="162">
        <v>113.4</v>
      </c>
      <c r="EW25" s="162">
        <v>18.764600000000002</v>
      </c>
      <c r="EX25" s="162">
        <v>-78.573800000000006</v>
      </c>
      <c r="EY25" s="162">
        <v>-36.184600000000003</v>
      </c>
      <c r="EZ25" s="162">
        <v>-35.653100000000002</v>
      </c>
      <c r="FA25" s="162">
        <v>3.6760000000000002</v>
      </c>
      <c r="FB25" s="162">
        <v>-82.791799999999995</v>
      </c>
      <c r="FC25" s="162">
        <v>50.466299999999997</v>
      </c>
      <c r="FD25" s="162">
        <v>24.339099999999998</v>
      </c>
      <c r="FE25" s="161"/>
      <c r="FF25" s="162">
        <v>23.726299999999998</v>
      </c>
      <c r="FG25" s="162">
        <v>41.302700000000002</v>
      </c>
      <c r="FH25" s="162">
        <v>41.496000000000002</v>
      </c>
      <c r="FI25" s="162">
        <v>39.210799999999999</v>
      </c>
      <c r="FJ25" s="162">
        <v>-2.1768999999999998</v>
      </c>
      <c r="FK25" s="162">
        <v>-2.0095000000000001</v>
      </c>
      <c r="FL25" s="162">
        <v>68.6571</v>
      </c>
      <c r="FM25" s="162">
        <v>-19.4876</v>
      </c>
      <c r="FN25" s="162">
        <v>-20.105499999999999</v>
      </c>
      <c r="FO25" s="162">
        <v>23.250800000000002</v>
      </c>
      <c r="FP25" s="162">
        <v>28.035900000000002</v>
      </c>
      <c r="FQ25" s="162">
        <v>42.534199999999998</v>
      </c>
      <c r="FR25" s="162">
        <v>-0.73</v>
      </c>
      <c r="FS25" s="162">
        <v>1.0724</v>
      </c>
      <c r="FT25" s="162">
        <v>0.83279999999999998</v>
      </c>
      <c r="FU25" s="162">
        <v>0.26</v>
      </c>
      <c r="FV25" s="162">
        <v>16.91</v>
      </c>
      <c r="FW25" s="162">
        <v>42.775100000000002</v>
      </c>
      <c r="FX25" s="161"/>
      <c r="FY25" s="162">
        <v>-1.1559999999999999</v>
      </c>
      <c r="FZ25" s="162">
        <v>4.2619999999999996</v>
      </c>
      <c r="GA25" s="161"/>
      <c r="GB25" s="162">
        <v>45.39</v>
      </c>
      <c r="GC25" s="162">
        <v>-26.996200000000002</v>
      </c>
      <c r="GD25" s="162">
        <v>-22.057700000000001</v>
      </c>
      <c r="GE25" s="162">
        <v>12.34</v>
      </c>
      <c r="GF25" s="162">
        <v>76.5642</v>
      </c>
      <c r="GG25" s="162">
        <v>21.4</v>
      </c>
      <c r="GH25" s="162">
        <v>-9.0325000000000006</v>
      </c>
      <c r="GI25" s="162">
        <v>-7.4249999999999998</v>
      </c>
      <c r="GJ25" s="162">
        <v>-7.7188999999999997</v>
      </c>
      <c r="GK25" s="162">
        <v>1.7094</v>
      </c>
      <c r="GL25" s="161"/>
      <c r="GM25" s="161"/>
      <c r="GN25" s="162">
        <v>-14.267099999999999</v>
      </c>
      <c r="GO25" s="162">
        <v>-23.616399999999999</v>
      </c>
      <c r="GP25" s="162">
        <v>15.9154</v>
      </c>
      <c r="GQ25" s="162">
        <v>24.252099999999999</v>
      </c>
      <c r="GR25" s="162">
        <v>55.314399999999999</v>
      </c>
      <c r="GS25" s="162">
        <v>58.802599999999998</v>
      </c>
      <c r="GT25" s="162">
        <v>-109.5793</v>
      </c>
      <c r="GU25" s="162">
        <v>-28.075600000000001</v>
      </c>
      <c r="GV25" s="162">
        <v>31.510100000000001</v>
      </c>
      <c r="GW25" s="162">
        <v>-32.602499999999999</v>
      </c>
      <c r="GX25" s="163">
        <v>10.6402</v>
      </c>
      <c r="GY25" s="162">
        <v>10.0906</v>
      </c>
      <c r="GZ25" s="162">
        <v>9.7680000000000007</v>
      </c>
      <c r="HA25" s="162">
        <v>12</v>
      </c>
      <c r="HB25" s="162">
        <v>49.346299999999999</v>
      </c>
      <c r="HC25" s="162">
        <v>50.263500000000001</v>
      </c>
      <c r="HD25" s="163">
        <v>4</v>
      </c>
      <c r="HE25" s="162">
        <v>0</v>
      </c>
      <c r="HF25" s="162">
        <v>-124.60890000000001</v>
      </c>
      <c r="HG25" s="162">
        <v>127.80929999999999</v>
      </c>
      <c r="HH25" s="162">
        <v>115.24</v>
      </c>
      <c r="HI25" s="162">
        <v>-49.495600000000003</v>
      </c>
      <c r="HJ25" s="162">
        <v>-48.531799999999997</v>
      </c>
      <c r="HK25" s="162">
        <v>-63.168100000000003</v>
      </c>
      <c r="HL25" s="162">
        <v>-53.351100000000002</v>
      </c>
      <c r="HM25" s="162">
        <v>82.793999999999997</v>
      </c>
      <c r="HN25" s="162">
        <v>82.872600000000006</v>
      </c>
      <c r="HO25" s="161"/>
      <c r="HP25" s="161"/>
      <c r="HQ25" s="162">
        <v>12.384499999999999</v>
      </c>
      <c r="HR25" s="162">
        <v>11.505599999999999</v>
      </c>
      <c r="HS25" s="162">
        <v>-3.6457999999999999</v>
      </c>
      <c r="HT25" s="162">
        <v>-4.1257999999999999</v>
      </c>
      <c r="HU25" s="162">
        <v>21.25</v>
      </c>
      <c r="HV25" s="162">
        <v>20.67</v>
      </c>
      <c r="HW25" s="162">
        <v>13.2</v>
      </c>
      <c r="HX25" s="162">
        <v>13.5</v>
      </c>
      <c r="HY25" s="162">
        <v>20.981300000000001</v>
      </c>
      <c r="HZ25" s="162">
        <v>-58.32</v>
      </c>
      <c r="IA25" s="162">
        <v>-276.29320000000001</v>
      </c>
      <c r="IB25" s="162">
        <v>63.111600000000003</v>
      </c>
      <c r="IC25" s="162">
        <v>62.866</v>
      </c>
      <c r="ID25" s="162">
        <v>12.8</v>
      </c>
      <c r="IE25" s="162">
        <v>-38.200000000000003</v>
      </c>
      <c r="IF25" s="162">
        <v>-9.6999999999999993</v>
      </c>
      <c r="IG25" s="162">
        <v>-9.6999999999999993</v>
      </c>
      <c r="IH25" s="161"/>
      <c r="II25" s="161"/>
      <c r="IJ25" s="162">
        <v>-109.33669999999999</v>
      </c>
      <c r="IK25" s="162">
        <v>-109.46380000000001</v>
      </c>
      <c r="IL25" s="162">
        <v>86.109800000000007</v>
      </c>
      <c r="IM25" s="162">
        <v>54.644300000000001</v>
      </c>
      <c r="IN25" s="162">
        <v>-34.048299999999998</v>
      </c>
      <c r="IO25" s="162">
        <v>-44.783200000000001</v>
      </c>
      <c r="IP25" s="162">
        <v>39.751800000000003</v>
      </c>
      <c r="IQ25" s="162">
        <v>-162.9674</v>
      </c>
      <c r="IR25" s="162">
        <v>0</v>
      </c>
      <c r="IS25" s="162">
        <v>-40.954999999999998</v>
      </c>
      <c r="IT25" s="162">
        <v>164.298</v>
      </c>
      <c r="IU25" s="162">
        <v>163.71950000000001</v>
      </c>
      <c r="IV25" s="162">
        <v>164.48519999999999</v>
      </c>
      <c r="IW25" s="162">
        <v>-73.3566</v>
      </c>
      <c r="IX25" s="162">
        <v>2.6012</v>
      </c>
      <c r="IY25" s="162">
        <v>-74.921700000000001</v>
      </c>
      <c r="IZ25" s="162">
        <v>75.198999999999998</v>
      </c>
      <c r="JA25" s="162">
        <v>-9.2272999999999996</v>
      </c>
      <c r="JB25" s="161"/>
      <c r="JC25" s="162">
        <v>14.96</v>
      </c>
      <c r="JD25" s="162">
        <v>7.9009999999999998</v>
      </c>
      <c r="JE25" s="162">
        <v>7.9989999999999997</v>
      </c>
      <c r="JF25" s="162">
        <v>-14.96</v>
      </c>
      <c r="JG25" s="162">
        <v>-6.32</v>
      </c>
      <c r="JH25" s="161"/>
      <c r="JI25" s="162">
        <v>7.0633999999999997</v>
      </c>
      <c r="JJ25" s="162">
        <v>-10.371600000000001</v>
      </c>
      <c r="JK25" s="162">
        <v>-41.808199999999999</v>
      </c>
      <c r="JL25" s="162">
        <v>16.8</v>
      </c>
      <c r="JM25" s="162">
        <v>51.899000000000001</v>
      </c>
      <c r="JN25" s="162">
        <v>51.552</v>
      </c>
      <c r="JO25" s="163">
        <v>11.24175</v>
      </c>
      <c r="JP25" s="162">
        <v>13.283300000000001</v>
      </c>
      <c r="JQ25" s="162">
        <v>53.243600000000001</v>
      </c>
      <c r="JR25" s="162">
        <v>52.331800000000001</v>
      </c>
      <c r="JS25" s="162">
        <v>52.411900000000003</v>
      </c>
      <c r="JT25" s="161"/>
      <c r="JU25" s="162">
        <v>38.299999999999997</v>
      </c>
      <c r="JV25" s="162">
        <v>20.267800000000001</v>
      </c>
      <c r="JW25" s="161"/>
      <c r="JX25" s="161"/>
      <c r="JY25" s="162">
        <v>-55.676699999999997</v>
      </c>
      <c r="JZ25" s="162">
        <v>85.605000000000004</v>
      </c>
      <c r="KA25" s="162">
        <v>65.119299999999996</v>
      </c>
      <c r="KB25" s="162">
        <v>-55.8994</v>
      </c>
      <c r="KC25" s="162">
        <v>-82.601600000000005</v>
      </c>
      <c r="KD25" s="162">
        <v>53.629899999999999</v>
      </c>
      <c r="KE25" s="162">
        <v>28.450900000000001</v>
      </c>
      <c r="KF25" s="162">
        <v>-46.7</v>
      </c>
      <c r="KG25" s="162">
        <v>47</v>
      </c>
      <c r="KH25" s="162">
        <v>-9.9382000000000001</v>
      </c>
      <c r="KI25" s="162">
        <v>75.5244</v>
      </c>
    </row>
    <row r="26" spans="1:295" ht="18" customHeight="1" x14ac:dyDescent="0.3">
      <c r="A26" s="160" t="s">
        <v>48</v>
      </c>
      <c r="B26" s="160" t="s">
        <v>676</v>
      </c>
      <c r="C26" s="164"/>
      <c r="D26" s="165">
        <v>16.245000000000001</v>
      </c>
      <c r="E26" s="165">
        <v>-24.914200000000001</v>
      </c>
      <c r="F26" s="165">
        <v>-35.374600000000001</v>
      </c>
      <c r="G26" s="165">
        <v>31.020099999999999</v>
      </c>
      <c r="H26" s="164"/>
      <c r="I26" s="165">
        <v>49.986699999999999</v>
      </c>
      <c r="J26" s="165">
        <v>-83.807500000000005</v>
      </c>
      <c r="K26" s="165">
        <v>57.679099999999998</v>
      </c>
      <c r="L26" s="165">
        <v>29.339099999999998</v>
      </c>
      <c r="M26" s="165">
        <v>28.694700000000001</v>
      </c>
      <c r="N26" s="165">
        <v>11.1</v>
      </c>
      <c r="O26" s="165">
        <v>-73.882000000000005</v>
      </c>
      <c r="P26" s="165">
        <v>68.2</v>
      </c>
      <c r="Q26" s="165">
        <v>25.667999999999999</v>
      </c>
      <c r="R26" s="165">
        <v>-68.2</v>
      </c>
      <c r="S26" s="165">
        <v>9.7796000000000003</v>
      </c>
      <c r="T26" s="165">
        <v>43.431800000000003</v>
      </c>
      <c r="U26" s="165">
        <v>14.492800000000001</v>
      </c>
      <c r="V26" s="165">
        <v>14.4191</v>
      </c>
      <c r="W26" s="165">
        <v>23.959700000000002</v>
      </c>
      <c r="X26" s="164"/>
      <c r="Y26" s="164"/>
      <c r="Z26" s="164"/>
      <c r="AA26" s="164"/>
      <c r="AB26" s="164"/>
      <c r="AC26" s="165">
        <v>-58.06</v>
      </c>
      <c r="AD26" s="165">
        <v>-58.2</v>
      </c>
      <c r="AE26" s="164"/>
      <c r="AF26" s="165">
        <v>-11.1</v>
      </c>
      <c r="AG26" s="165">
        <v>72.599999999999994</v>
      </c>
      <c r="AH26" s="165">
        <v>11.894</v>
      </c>
      <c r="AI26" s="165">
        <v>0.186</v>
      </c>
      <c r="AJ26" s="166">
        <v>43.73</v>
      </c>
      <c r="AK26" s="165">
        <v>-43.23</v>
      </c>
      <c r="AL26" s="165">
        <v>-65.83</v>
      </c>
      <c r="AM26" s="165">
        <v>42.73</v>
      </c>
      <c r="AN26" s="165">
        <v>43.01</v>
      </c>
      <c r="AO26" s="165">
        <v>18.892700000000001</v>
      </c>
      <c r="AP26" s="165">
        <v>-1.7491000000000001</v>
      </c>
      <c r="AQ26" s="165">
        <v>61.971800000000002</v>
      </c>
      <c r="AR26" s="165">
        <v>63.940600000000003</v>
      </c>
      <c r="AS26" s="165">
        <v>47.8872</v>
      </c>
      <c r="AT26" s="165">
        <v>-39.008499999999998</v>
      </c>
      <c r="AU26" s="165">
        <v>-38.939399999999999</v>
      </c>
      <c r="AV26" s="165">
        <v>29.177099999999999</v>
      </c>
      <c r="AW26" s="165">
        <v>27.148700000000002</v>
      </c>
      <c r="AX26" s="165">
        <v>71.005600000000001</v>
      </c>
      <c r="AY26" s="165">
        <v>71.867400000000004</v>
      </c>
      <c r="AZ26" s="165">
        <v>17.167400000000001</v>
      </c>
      <c r="BA26" s="165">
        <v>14.197100000000001</v>
      </c>
      <c r="BB26" s="165">
        <v>-496.61239999999998</v>
      </c>
      <c r="BC26" s="165">
        <v>3.7189000000000001</v>
      </c>
      <c r="BD26" s="165">
        <v>-13</v>
      </c>
      <c r="BE26" s="165">
        <v>-12.9</v>
      </c>
      <c r="BF26" s="165">
        <v>45.287599999999998</v>
      </c>
      <c r="BG26" s="165">
        <v>44.661999999999999</v>
      </c>
      <c r="BH26" s="165">
        <v>-5.5913000000000004</v>
      </c>
      <c r="BI26" s="164"/>
      <c r="BJ26" s="165">
        <v>-66.253399999999999</v>
      </c>
      <c r="BK26" s="165">
        <v>5.4550000000000001</v>
      </c>
      <c r="BL26" s="165">
        <v>8.7687000000000008</v>
      </c>
      <c r="BM26" s="165">
        <v>5.9573999999999998</v>
      </c>
      <c r="BN26" s="165">
        <v>547.13570000000004</v>
      </c>
      <c r="BO26" s="165">
        <v>141.88050000000001</v>
      </c>
      <c r="BP26" s="165">
        <v>141.97210000000001</v>
      </c>
      <c r="BQ26" s="165">
        <v>-574.48940000000005</v>
      </c>
      <c r="BR26" s="165">
        <v>513.68430000000001</v>
      </c>
      <c r="BS26" s="164"/>
      <c r="BT26" s="165">
        <v>-57.311</v>
      </c>
      <c r="BU26" s="165">
        <v>59.396500000000003</v>
      </c>
      <c r="BV26" s="165">
        <v>85.355099999999993</v>
      </c>
      <c r="BW26" s="165">
        <v>27.39</v>
      </c>
      <c r="BX26" s="165">
        <v>27.55</v>
      </c>
      <c r="BY26" s="165">
        <v>60.74</v>
      </c>
      <c r="BZ26" s="165">
        <v>77</v>
      </c>
      <c r="CA26" s="165">
        <v>2.8172999999999999</v>
      </c>
      <c r="CB26" s="165">
        <v>2.2814999999999999</v>
      </c>
      <c r="CC26" s="165">
        <v>60.9116</v>
      </c>
      <c r="CD26" s="165">
        <v>61.144100000000002</v>
      </c>
      <c r="CE26" s="165">
        <v>-6.1262999999999996</v>
      </c>
      <c r="CF26" s="165">
        <v>-105.96299999999999</v>
      </c>
      <c r="CG26" s="165">
        <v>-105.1401</v>
      </c>
      <c r="CH26" s="165">
        <v>2.3321999999999998</v>
      </c>
      <c r="CI26" s="165">
        <v>0</v>
      </c>
      <c r="CJ26" s="164"/>
      <c r="CK26" s="164"/>
      <c r="CL26" s="165">
        <v>116.7</v>
      </c>
      <c r="CM26" s="165">
        <v>105</v>
      </c>
      <c r="CN26" s="165">
        <v>-14.54</v>
      </c>
      <c r="CO26" s="165">
        <v>65.915099999999995</v>
      </c>
      <c r="CP26" s="165">
        <v>64.257900000000006</v>
      </c>
      <c r="CQ26" s="165">
        <v>64.429400000000001</v>
      </c>
      <c r="CR26" s="165">
        <v>-25.709199999999999</v>
      </c>
      <c r="CS26" s="165">
        <v>-25.2837</v>
      </c>
      <c r="CT26" s="165">
        <v>69.132599999999996</v>
      </c>
      <c r="CU26" s="165">
        <v>-90.729900000000001</v>
      </c>
      <c r="CV26" s="165">
        <v>78.044499999999999</v>
      </c>
      <c r="CW26" s="165">
        <v>13.3346</v>
      </c>
      <c r="CX26" s="165">
        <v>71.92</v>
      </c>
      <c r="CY26" s="165">
        <v>35.56</v>
      </c>
      <c r="CZ26" s="165">
        <v>42.429200000000002</v>
      </c>
      <c r="DA26" s="165">
        <v>39.994799999999998</v>
      </c>
      <c r="DB26" s="165">
        <v>-38.83</v>
      </c>
      <c r="DC26" s="164"/>
      <c r="DD26" s="164"/>
      <c r="DE26" s="164"/>
      <c r="DF26" s="165">
        <v>-137.40809999999999</v>
      </c>
      <c r="DG26" s="164"/>
      <c r="DH26" s="164"/>
      <c r="DI26" s="165">
        <v>-87.3</v>
      </c>
      <c r="DJ26" s="165">
        <v>-86.3</v>
      </c>
      <c r="DK26" s="165">
        <v>24.304500000000001</v>
      </c>
      <c r="DL26" s="165">
        <v>60.653700000000001</v>
      </c>
      <c r="DM26" s="165">
        <v>60.129399999999997</v>
      </c>
      <c r="DN26" s="165">
        <v>85.565200000000004</v>
      </c>
      <c r="DO26" s="165">
        <v>60.43</v>
      </c>
      <c r="DP26" s="165">
        <v>-7.26</v>
      </c>
      <c r="DQ26" s="165">
        <v>48.840499999999999</v>
      </c>
      <c r="DR26" s="165">
        <v>135.84270000000001</v>
      </c>
      <c r="DS26" s="165">
        <v>-24.07</v>
      </c>
      <c r="DT26" s="165">
        <v>-24.43</v>
      </c>
      <c r="DU26" s="165">
        <v>103.49</v>
      </c>
      <c r="DV26" s="165">
        <v>54.31</v>
      </c>
      <c r="DW26" s="165">
        <v>136.5455</v>
      </c>
      <c r="DX26" s="165">
        <v>132.70910000000001</v>
      </c>
      <c r="DY26" s="165">
        <v>34.805900000000001</v>
      </c>
      <c r="DZ26" s="165">
        <v>33.136400000000002</v>
      </c>
      <c r="EA26" s="165">
        <v>250.4802</v>
      </c>
      <c r="EB26" s="165">
        <v>212.45679999999999</v>
      </c>
      <c r="EC26" s="165">
        <v>205.9811</v>
      </c>
      <c r="ED26" s="165">
        <v>206.4469</v>
      </c>
      <c r="EE26" s="165">
        <v>83.268000000000001</v>
      </c>
      <c r="EF26" s="165">
        <v>66.501499999999993</v>
      </c>
      <c r="EG26" s="165">
        <v>-24.782</v>
      </c>
      <c r="EH26" s="165">
        <v>583.51890000000003</v>
      </c>
      <c r="EI26" s="165">
        <v>114.39490000000001</v>
      </c>
      <c r="EJ26" s="164"/>
      <c r="EK26" s="165">
        <v>-28.889900000000001</v>
      </c>
      <c r="EL26" s="165">
        <v>-25.941500000000001</v>
      </c>
      <c r="EM26" s="165">
        <v>0</v>
      </c>
      <c r="EN26" s="165">
        <v>8.7712000000000003</v>
      </c>
      <c r="EO26" s="165">
        <v>8.2409999999999997</v>
      </c>
      <c r="EP26" s="165">
        <v>35.375999999999998</v>
      </c>
      <c r="EQ26" s="165">
        <v>-23.052299999999999</v>
      </c>
      <c r="ER26" s="165">
        <v>-23.542999999999999</v>
      </c>
      <c r="ES26" s="165">
        <v>-26.6432</v>
      </c>
      <c r="ET26" s="165">
        <v>0</v>
      </c>
      <c r="EU26" s="165">
        <v>-6.64</v>
      </c>
      <c r="EV26" s="165">
        <v>1.1000000000000001</v>
      </c>
      <c r="EW26" s="165">
        <v>19.180599999999998</v>
      </c>
      <c r="EX26" s="165">
        <v>-61.090899999999998</v>
      </c>
      <c r="EY26" s="165">
        <v>-37.9711</v>
      </c>
      <c r="EZ26" s="165">
        <v>-37.113700000000001</v>
      </c>
      <c r="FA26" s="165">
        <v>4.6989000000000001</v>
      </c>
      <c r="FB26" s="165">
        <v>-65.231399999999994</v>
      </c>
      <c r="FC26" s="165">
        <v>30.337700000000002</v>
      </c>
      <c r="FD26" s="165">
        <v>24.618099999999998</v>
      </c>
      <c r="FE26" s="164"/>
      <c r="FF26" s="165">
        <v>24.027699999999999</v>
      </c>
      <c r="FG26" s="165">
        <v>41.438099999999999</v>
      </c>
      <c r="FH26" s="165">
        <v>42.471299999999999</v>
      </c>
      <c r="FI26" s="165">
        <v>40.915399999999998</v>
      </c>
      <c r="FJ26" s="165">
        <v>-3.0142000000000002</v>
      </c>
      <c r="FK26" s="165">
        <v>-2.8468</v>
      </c>
      <c r="FL26" s="165">
        <v>92.770799999999994</v>
      </c>
      <c r="FM26" s="165">
        <v>-31.7349</v>
      </c>
      <c r="FN26" s="165">
        <v>-31.669</v>
      </c>
      <c r="FO26" s="165">
        <v>41.128100000000003</v>
      </c>
      <c r="FP26" s="165">
        <v>43.516100000000002</v>
      </c>
      <c r="FQ26" s="165">
        <v>48.393700000000003</v>
      </c>
      <c r="FR26" s="165">
        <v>4.4000000000000004</v>
      </c>
      <c r="FS26" s="165">
        <v>0.96250000000000002</v>
      </c>
      <c r="FT26" s="165">
        <v>0.89510000000000001</v>
      </c>
      <c r="FU26" s="165">
        <v>0.31</v>
      </c>
      <c r="FV26" s="165">
        <v>17.53</v>
      </c>
      <c r="FW26" s="165">
        <v>47.360100000000003</v>
      </c>
      <c r="FX26" s="164"/>
      <c r="FY26" s="165">
        <v>-0.72</v>
      </c>
      <c r="FZ26" s="165">
        <v>4.2590000000000003</v>
      </c>
      <c r="GA26" s="164"/>
      <c r="GB26" s="165">
        <v>48.54</v>
      </c>
      <c r="GC26" s="165">
        <v>-43.150399999999998</v>
      </c>
      <c r="GD26" s="165">
        <v>-41.073500000000003</v>
      </c>
      <c r="GE26" s="165">
        <v>12.76</v>
      </c>
      <c r="GF26" s="165">
        <v>79.650800000000004</v>
      </c>
      <c r="GG26" s="165">
        <v>22.7</v>
      </c>
      <c r="GH26" s="165">
        <v>-9.9077999999999999</v>
      </c>
      <c r="GI26" s="165">
        <v>-7.4377000000000004</v>
      </c>
      <c r="GJ26" s="165">
        <v>-7.9006999999999996</v>
      </c>
      <c r="GK26" s="165">
        <v>1.7888999999999999</v>
      </c>
      <c r="GL26" s="164"/>
      <c r="GM26" s="164"/>
      <c r="GN26" s="165">
        <v>-14.8552</v>
      </c>
      <c r="GO26" s="165">
        <v>-24.902200000000001</v>
      </c>
      <c r="GP26" s="165">
        <v>16.877600000000001</v>
      </c>
      <c r="GQ26" s="165">
        <v>25.789000000000001</v>
      </c>
      <c r="GR26" s="165">
        <v>55.868499999999997</v>
      </c>
      <c r="GS26" s="165">
        <v>56.405299999999997</v>
      </c>
      <c r="GT26" s="165">
        <v>-111.4923</v>
      </c>
      <c r="GU26" s="165">
        <v>-29.754899999999999</v>
      </c>
      <c r="GV26" s="165">
        <v>31.7517</v>
      </c>
      <c r="GW26" s="165">
        <v>-34.628500000000003</v>
      </c>
      <c r="GX26" s="165">
        <v>10.926500000000001</v>
      </c>
      <c r="GY26" s="165">
        <v>11.252800000000001</v>
      </c>
      <c r="GZ26" s="165">
        <v>10.876799999999999</v>
      </c>
      <c r="HA26" s="165">
        <v>12.1935</v>
      </c>
      <c r="HB26" s="165">
        <v>46.334099999999999</v>
      </c>
      <c r="HC26" s="165">
        <v>48.094999999999999</v>
      </c>
      <c r="HD26" s="165">
        <v>3.8</v>
      </c>
      <c r="HE26" s="165">
        <v>0</v>
      </c>
      <c r="HF26" s="165">
        <v>-124.35120000000001</v>
      </c>
      <c r="HG26" s="165">
        <v>124.4799</v>
      </c>
      <c r="HH26" s="165">
        <v>92.594300000000004</v>
      </c>
      <c r="HI26" s="165">
        <v>-47.201799999999999</v>
      </c>
      <c r="HJ26" s="165">
        <v>-45.977400000000003</v>
      </c>
      <c r="HK26" s="165">
        <v>-61.722499999999997</v>
      </c>
      <c r="HL26" s="165">
        <v>-52.179299999999998</v>
      </c>
      <c r="HM26" s="165">
        <v>82.816999999999993</v>
      </c>
      <c r="HN26" s="165">
        <v>80.780600000000007</v>
      </c>
      <c r="HO26" s="164"/>
      <c r="HP26" s="164"/>
      <c r="HQ26" s="165">
        <v>7.3967000000000001</v>
      </c>
      <c r="HR26" s="165">
        <v>7.2648000000000001</v>
      </c>
      <c r="HS26" s="165">
        <v>-3.8451</v>
      </c>
      <c r="HT26" s="165">
        <v>-3.2576000000000001</v>
      </c>
      <c r="HU26" s="165">
        <v>21.24</v>
      </c>
      <c r="HV26" s="165">
        <v>21.02</v>
      </c>
      <c r="HW26" s="165">
        <v>14.5</v>
      </c>
      <c r="HX26" s="165">
        <v>13.9</v>
      </c>
      <c r="HY26" s="165">
        <v>21.145800000000001</v>
      </c>
      <c r="HZ26" s="165">
        <v>-60.48</v>
      </c>
      <c r="IA26" s="165">
        <v>-297.87189999999998</v>
      </c>
      <c r="IB26" s="165">
        <v>67.784300000000002</v>
      </c>
      <c r="IC26" s="165">
        <v>68.187899999999999</v>
      </c>
      <c r="ID26" s="165">
        <v>11.7</v>
      </c>
      <c r="IE26" s="165">
        <v>-30.3</v>
      </c>
      <c r="IF26" s="165">
        <v>-5.4</v>
      </c>
      <c r="IG26" s="165">
        <v>-5.3</v>
      </c>
      <c r="IH26" s="164"/>
      <c r="II26" s="164"/>
      <c r="IJ26" s="165">
        <v>-81.495400000000004</v>
      </c>
      <c r="IK26" s="165">
        <v>-87.169799999999995</v>
      </c>
      <c r="IL26" s="165">
        <v>62.596600000000002</v>
      </c>
      <c r="IM26" s="165">
        <v>35.601900000000001</v>
      </c>
      <c r="IN26" s="165">
        <v>-29.529800000000002</v>
      </c>
      <c r="IO26" s="165">
        <v>-29.0337</v>
      </c>
      <c r="IP26" s="165">
        <v>23.704699999999999</v>
      </c>
      <c r="IQ26" s="165">
        <v>-150.33850000000001</v>
      </c>
      <c r="IR26" s="165">
        <v>21.307200000000002</v>
      </c>
      <c r="IS26" s="165">
        <v>-29.915099999999999</v>
      </c>
      <c r="IT26" s="165">
        <v>174.58680000000001</v>
      </c>
      <c r="IU26" s="165">
        <v>172.08459999999999</v>
      </c>
      <c r="IV26" s="165">
        <v>148.66069999999999</v>
      </c>
      <c r="IW26" s="165">
        <v>-62.389800000000001</v>
      </c>
      <c r="IX26" s="165">
        <v>-21.8384</v>
      </c>
      <c r="IY26" s="165">
        <v>-75.454599999999999</v>
      </c>
      <c r="IZ26" s="165">
        <v>73.809799999999996</v>
      </c>
      <c r="JA26" s="165">
        <v>-7.8841999999999999</v>
      </c>
      <c r="JB26" s="164"/>
      <c r="JC26" s="165">
        <v>15.68</v>
      </c>
      <c r="JD26" s="165">
        <v>7.8129999999999997</v>
      </c>
      <c r="JE26" s="165">
        <v>7.8360000000000003</v>
      </c>
      <c r="JF26" s="165">
        <v>-16.32</v>
      </c>
      <c r="JG26" s="165">
        <v>-6</v>
      </c>
      <c r="JH26" s="164"/>
      <c r="JI26" s="165">
        <v>5.9770000000000003</v>
      </c>
      <c r="JJ26" s="165">
        <v>-9.3460999999999999</v>
      </c>
      <c r="JK26" s="165">
        <v>-41.191699999999997</v>
      </c>
      <c r="JL26" s="165">
        <v>16.5</v>
      </c>
      <c r="JM26" s="165">
        <v>51.862000000000002</v>
      </c>
      <c r="JN26" s="165">
        <v>51.067</v>
      </c>
      <c r="JO26" s="165">
        <v>11.2902</v>
      </c>
      <c r="JP26" s="165">
        <v>13.3339</v>
      </c>
      <c r="JQ26" s="165">
        <v>54.020299999999999</v>
      </c>
      <c r="JR26" s="165">
        <v>53.990099999999998</v>
      </c>
      <c r="JS26" s="165">
        <v>54.1691</v>
      </c>
      <c r="JT26" s="164"/>
      <c r="JU26" s="165">
        <v>34.1</v>
      </c>
      <c r="JV26" s="165">
        <v>20.2866</v>
      </c>
      <c r="JW26" s="164"/>
      <c r="JX26" s="164"/>
      <c r="JY26" s="165">
        <v>-56.450499999999998</v>
      </c>
      <c r="JZ26" s="165">
        <v>82.617699999999999</v>
      </c>
      <c r="KA26" s="165">
        <v>63.6706</v>
      </c>
      <c r="KB26" s="165">
        <v>-56.533499999999997</v>
      </c>
      <c r="KC26" s="165">
        <v>-81.067599999999999</v>
      </c>
      <c r="KD26" s="165">
        <v>51.700499999999998</v>
      </c>
      <c r="KE26" s="165">
        <v>29.1554</v>
      </c>
      <c r="KF26" s="165">
        <v>-44.5</v>
      </c>
      <c r="KG26" s="165">
        <v>44.2</v>
      </c>
      <c r="KH26" s="165">
        <v>-31.357299999999999</v>
      </c>
      <c r="KI26" s="165">
        <v>85.171899999999994</v>
      </c>
    </row>
    <row r="27" spans="1:295" ht="18" customHeight="1" x14ac:dyDescent="0.3">
      <c r="A27" s="160" t="s">
        <v>48</v>
      </c>
      <c r="B27" s="160" t="s">
        <v>677</v>
      </c>
      <c r="C27" s="164"/>
      <c r="D27" s="165">
        <v>16.9678</v>
      </c>
      <c r="E27" s="166">
        <v>-24.428550000000001</v>
      </c>
      <c r="F27" s="165">
        <v>-34.570399999999999</v>
      </c>
      <c r="G27" s="165">
        <v>31.791899999999998</v>
      </c>
      <c r="H27" s="164"/>
      <c r="I27" s="165">
        <v>51.442500000000003</v>
      </c>
      <c r="J27" s="165">
        <v>-86.069400000000002</v>
      </c>
      <c r="K27" s="165">
        <v>60.205599999999997</v>
      </c>
      <c r="L27" s="165">
        <v>30.645099999999999</v>
      </c>
      <c r="M27" s="165">
        <v>30.021799999999999</v>
      </c>
      <c r="N27" s="165">
        <v>6.66</v>
      </c>
      <c r="O27" s="165">
        <v>-76.697999999999993</v>
      </c>
      <c r="P27" s="165">
        <v>70.400000000000006</v>
      </c>
      <c r="Q27" s="165">
        <v>25.667999999999999</v>
      </c>
      <c r="R27" s="165">
        <v>-70.400000000000006</v>
      </c>
      <c r="S27" s="165">
        <v>9.5647000000000002</v>
      </c>
      <c r="T27" s="165">
        <v>43.035400000000003</v>
      </c>
      <c r="U27" s="165">
        <v>14.7476</v>
      </c>
      <c r="V27" s="165">
        <v>15.037100000000001</v>
      </c>
      <c r="W27" s="165">
        <v>24.889500000000002</v>
      </c>
      <c r="X27" s="164"/>
      <c r="Y27" s="164"/>
      <c r="Z27" s="164"/>
      <c r="AA27" s="164"/>
      <c r="AB27" s="164"/>
      <c r="AC27" s="165">
        <v>-61.8</v>
      </c>
      <c r="AD27" s="165">
        <v>-61.71</v>
      </c>
      <c r="AE27" s="164"/>
      <c r="AF27" s="165">
        <v>-8.8800000000000008</v>
      </c>
      <c r="AG27" s="165">
        <v>74.8</v>
      </c>
      <c r="AH27" s="165">
        <v>11.896000000000001</v>
      </c>
      <c r="AI27" s="165">
        <v>0.187</v>
      </c>
      <c r="AJ27" s="166">
        <v>46.87</v>
      </c>
      <c r="AK27" s="165">
        <v>-46.37</v>
      </c>
      <c r="AL27" s="165">
        <v>-62.78</v>
      </c>
      <c r="AM27" s="165">
        <v>46.61</v>
      </c>
      <c r="AN27" s="165">
        <v>48.82</v>
      </c>
      <c r="AO27" s="165">
        <v>19.346399999999999</v>
      </c>
      <c r="AP27" s="165">
        <v>-2.0318000000000001</v>
      </c>
      <c r="AQ27" s="165">
        <v>65.667699999999996</v>
      </c>
      <c r="AR27" s="165">
        <v>68.281599999999997</v>
      </c>
      <c r="AS27" s="165">
        <v>48.971499999999999</v>
      </c>
      <c r="AT27" s="165">
        <v>-43.599899999999998</v>
      </c>
      <c r="AU27" s="165">
        <v>-42.826099999999997</v>
      </c>
      <c r="AV27" s="165">
        <v>20.9148</v>
      </c>
      <c r="AW27" s="165">
        <v>20.0566</v>
      </c>
      <c r="AX27" s="165">
        <v>75.545000000000002</v>
      </c>
      <c r="AY27" s="165">
        <v>75.403599999999997</v>
      </c>
      <c r="AZ27" s="165">
        <v>10.866300000000001</v>
      </c>
      <c r="BA27" s="165">
        <v>6.4934000000000003</v>
      </c>
      <c r="BB27" s="165">
        <v>-508.16140000000001</v>
      </c>
      <c r="BC27" s="165">
        <v>3.5891999999999999</v>
      </c>
      <c r="BD27" s="165">
        <v>-13</v>
      </c>
      <c r="BE27" s="165">
        <v>-13.1</v>
      </c>
      <c r="BF27" s="165">
        <v>50.009300000000003</v>
      </c>
      <c r="BG27" s="165">
        <v>47.018000000000001</v>
      </c>
      <c r="BH27" s="165">
        <v>-5.6234999999999999</v>
      </c>
      <c r="BI27" s="164"/>
      <c r="BJ27" s="165">
        <v>-72.643299999999996</v>
      </c>
      <c r="BK27" s="165">
        <v>7.1711999999999998</v>
      </c>
      <c r="BL27" s="165">
        <v>9.6998999999999995</v>
      </c>
      <c r="BM27" s="165">
        <v>6.6302000000000003</v>
      </c>
      <c r="BN27" s="165">
        <v>554.52110000000005</v>
      </c>
      <c r="BO27" s="165">
        <v>142.03309999999999</v>
      </c>
      <c r="BP27" s="165">
        <v>142.0026</v>
      </c>
      <c r="BQ27" s="165">
        <v>-568.66330000000005</v>
      </c>
      <c r="BR27" s="165">
        <v>530.26670000000001</v>
      </c>
      <c r="BS27" s="164"/>
      <c r="BT27" s="165">
        <v>-62.084299999999999</v>
      </c>
      <c r="BU27" s="165">
        <v>63.203299999999999</v>
      </c>
      <c r="BV27" s="165">
        <v>87.670400000000001</v>
      </c>
      <c r="BW27" s="165">
        <v>27.93</v>
      </c>
      <c r="BX27" s="165">
        <v>28.23</v>
      </c>
      <c r="BY27" s="165">
        <v>62.71</v>
      </c>
      <c r="BZ27" s="165">
        <v>78.25</v>
      </c>
      <c r="CA27" s="165">
        <v>-4.6843000000000004</v>
      </c>
      <c r="CB27" s="165">
        <v>-4.0145</v>
      </c>
      <c r="CC27" s="165">
        <v>63.390099999999997</v>
      </c>
      <c r="CD27" s="165">
        <v>64.341300000000004</v>
      </c>
      <c r="CE27" s="165">
        <v>-5.6580000000000004</v>
      </c>
      <c r="CF27" s="165">
        <v>-110.6324</v>
      </c>
      <c r="CG27" s="165">
        <v>-110.92319999999999</v>
      </c>
      <c r="CH27" s="165">
        <v>4.3960999999999997</v>
      </c>
      <c r="CI27" s="165">
        <v>0</v>
      </c>
      <c r="CJ27" s="164"/>
      <c r="CK27" s="164"/>
      <c r="CL27" s="165">
        <v>118.3</v>
      </c>
      <c r="CM27" s="165">
        <v>106.4</v>
      </c>
      <c r="CN27" s="165">
        <v>-14.78</v>
      </c>
      <c r="CO27" s="165">
        <v>67.784999999999997</v>
      </c>
      <c r="CP27" s="165">
        <v>64.650499999999994</v>
      </c>
      <c r="CQ27" s="165">
        <v>64.498699999999999</v>
      </c>
      <c r="CR27" s="165">
        <v>-18.983899999999998</v>
      </c>
      <c r="CS27" s="165">
        <v>-20.077300000000001</v>
      </c>
      <c r="CT27" s="165">
        <v>60.330399999999997</v>
      </c>
      <c r="CU27" s="165">
        <v>-90.892600000000002</v>
      </c>
      <c r="CV27" s="165">
        <v>71.764099999999999</v>
      </c>
      <c r="CW27" s="165">
        <v>13.944599999999999</v>
      </c>
      <c r="CX27" s="165">
        <v>74.16</v>
      </c>
      <c r="CY27" s="165">
        <v>37.04</v>
      </c>
      <c r="CZ27" s="165">
        <v>43.8354</v>
      </c>
      <c r="DA27" s="165">
        <v>41.752600000000001</v>
      </c>
      <c r="DB27" s="165">
        <v>-40.21</v>
      </c>
      <c r="DC27" s="164"/>
      <c r="DD27" s="164"/>
      <c r="DE27" s="164"/>
      <c r="DF27" s="165">
        <v>-136.2816</v>
      </c>
      <c r="DG27" s="164"/>
      <c r="DH27" s="164"/>
      <c r="DI27" s="165">
        <v>-90.2</v>
      </c>
      <c r="DJ27" s="165">
        <v>-88.4</v>
      </c>
      <c r="DK27" s="165">
        <v>24.760400000000001</v>
      </c>
      <c r="DL27" s="165">
        <v>63.290399999999998</v>
      </c>
      <c r="DM27" s="165">
        <v>62.008000000000003</v>
      </c>
      <c r="DN27" s="165">
        <v>87.908900000000003</v>
      </c>
      <c r="DO27" s="165">
        <v>61.74</v>
      </c>
      <c r="DP27" s="165">
        <v>-7.03</v>
      </c>
      <c r="DQ27" s="165">
        <v>50.204500000000003</v>
      </c>
      <c r="DR27" s="165">
        <v>133.8426</v>
      </c>
      <c r="DS27" s="165">
        <v>-23.55</v>
      </c>
      <c r="DT27" s="165">
        <v>-23.58</v>
      </c>
      <c r="DU27" s="165">
        <v>104.76</v>
      </c>
      <c r="DV27" s="165">
        <v>57.58</v>
      </c>
      <c r="DW27" s="165">
        <v>134.6909</v>
      </c>
      <c r="DX27" s="165">
        <v>133.2182</v>
      </c>
      <c r="DY27" s="165">
        <v>26.5627</v>
      </c>
      <c r="DZ27" s="165">
        <v>27.181799999999999</v>
      </c>
      <c r="EA27" s="165">
        <v>251.6619</v>
      </c>
      <c r="EB27" s="165">
        <v>211.88829999999999</v>
      </c>
      <c r="EC27" s="165">
        <v>205.96610000000001</v>
      </c>
      <c r="ED27" s="165">
        <v>208.23699999999999</v>
      </c>
      <c r="EE27" s="165">
        <v>86.664599999999993</v>
      </c>
      <c r="EF27" s="165">
        <v>70.013300000000001</v>
      </c>
      <c r="EG27" s="165">
        <v>-25.061</v>
      </c>
      <c r="EH27" s="165">
        <v>585.09109999999998</v>
      </c>
      <c r="EI27" s="165">
        <v>116.9729</v>
      </c>
      <c r="EJ27" s="164"/>
      <c r="EK27" s="165">
        <v>-28.351400000000002</v>
      </c>
      <c r="EL27" s="165">
        <v>-25.544599999999999</v>
      </c>
      <c r="EM27" s="165">
        <v>0</v>
      </c>
      <c r="EN27" s="165">
        <v>13.963900000000001</v>
      </c>
      <c r="EO27" s="165">
        <v>13.8916</v>
      </c>
      <c r="EP27" s="165">
        <v>129.072</v>
      </c>
      <c r="EQ27" s="165">
        <v>-31.989000000000001</v>
      </c>
      <c r="ER27" s="165">
        <v>-32.305900000000001</v>
      </c>
      <c r="ES27" s="165">
        <v>-29.020499999999998</v>
      </c>
      <c r="ET27" s="165">
        <v>0</v>
      </c>
      <c r="EU27" s="165">
        <v>-18.59</v>
      </c>
      <c r="EV27" s="165">
        <v>1</v>
      </c>
      <c r="EW27" s="165">
        <v>20.105799999999999</v>
      </c>
      <c r="EX27" s="165">
        <v>-54.804699999999997</v>
      </c>
      <c r="EY27" s="165">
        <v>-38.680700000000002</v>
      </c>
      <c r="EZ27" s="165">
        <v>-38.039900000000003</v>
      </c>
      <c r="FA27" s="165">
        <v>5.4016999999999999</v>
      </c>
      <c r="FB27" s="165">
        <v>-68.400700000000001</v>
      </c>
      <c r="FC27" s="165">
        <v>31.141300000000001</v>
      </c>
      <c r="FD27" s="165">
        <v>24.678599999999999</v>
      </c>
      <c r="FE27" s="164"/>
      <c r="FF27" s="165">
        <v>24.459299999999999</v>
      </c>
      <c r="FG27" s="165">
        <v>40.731099999999998</v>
      </c>
      <c r="FH27" s="165">
        <v>40.882199999999997</v>
      </c>
      <c r="FI27" s="165">
        <v>39.464399999999998</v>
      </c>
      <c r="FJ27" s="165">
        <v>4.3539000000000003</v>
      </c>
      <c r="FK27" s="165">
        <v>4.0189000000000004</v>
      </c>
      <c r="FL27" s="165">
        <v>93.105699999999999</v>
      </c>
      <c r="FM27" s="165">
        <v>-25.4392</v>
      </c>
      <c r="FN27" s="165">
        <v>-25.5413</v>
      </c>
      <c r="FO27" s="165">
        <v>39.252200000000002</v>
      </c>
      <c r="FP27" s="165">
        <v>39.153799999999997</v>
      </c>
      <c r="FQ27" s="165">
        <v>50.4298</v>
      </c>
      <c r="FR27" s="165">
        <v>5.6</v>
      </c>
      <c r="FS27" s="165">
        <v>0.87709999999999999</v>
      </c>
      <c r="FT27" s="165">
        <v>0.90359999999999996</v>
      </c>
      <c r="FU27" s="165">
        <v>0.31</v>
      </c>
      <c r="FV27" s="165">
        <v>18.05</v>
      </c>
      <c r="FW27" s="165">
        <v>50.738100000000003</v>
      </c>
      <c r="FX27" s="164"/>
      <c r="FY27" s="165">
        <v>-0.61699999999999999</v>
      </c>
      <c r="FZ27" s="165">
        <v>4.3529999999999998</v>
      </c>
      <c r="GA27" s="164"/>
      <c r="GB27" s="165">
        <v>50.55</v>
      </c>
      <c r="GC27" s="165">
        <v>-37.981900000000003</v>
      </c>
      <c r="GD27" s="165">
        <v>-39.175699999999999</v>
      </c>
      <c r="GE27" s="166">
        <v>13.08</v>
      </c>
      <c r="GF27" s="165">
        <v>82.819500000000005</v>
      </c>
      <c r="GG27" s="165">
        <v>24.3</v>
      </c>
      <c r="GH27" s="165">
        <v>-10.9063</v>
      </c>
      <c r="GI27" s="165">
        <v>-7.1096000000000004</v>
      </c>
      <c r="GJ27" s="165">
        <v>-7.9637000000000002</v>
      </c>
      <c r="GK27" s="165">
        <v>1.8741000000000001</v>
      </c>
      <c r="GL27" s="164"/>
      <c r="GM27" s="164"/>
      <c r="GN27" s="166">
        <v>-14.7753</v>
      </c>
      <c r="GO27" s="165">
        <v>-27.8276</v>
      </c>
      <c r="GP27" s="165">
        <v>18.2486</v>
      </c>
      <c r="GQ27" s="165">
        <v>27.7713</v>
      </c>
      <c r="GR27" s="165">
        <v>53.497399999999999</v>
      </c>
      <c r="GS27" s="165">
        <v>56.289200000000001</v>
      </c>
      <c r="GT27" s="165">
        <v>-117.68210000000001</v>
      </c>
      <c r="GU27" s="165">
        <v>-31.4679</v>
      </c>
      <c r="GV27" s="165">
        <v>32.426400000000001</v>
      </c>
      <c r="GW27" s="165">
        <v>-38.828600000000002</v>
      </c>
      <c r="GX27" s="165">
        <v>10.179600000000001</v>
      </c>
      <c r="GY27" s="165">
        <v>12.1708</v>
      </c>
      <c r="GZ27" s="165">
        <v>11.836600000000001</v>
      </c>
      <c r="HA27" s="165">
        <v>11.605499999999999</v>
      </c>
      <c r="HB27" s="165">
        <v>55.414200000000001</v>
      </c>
      <c r="HC27" s="165">
        <v>58.122599999999998</v>
      </c>
      <c r="HD27" s="164"/>
      <c r="HE27" s="165">
        <v>0</v>
      </c>
      <c r="HF27" s="165">
        <v>-151.3569</v>
      </c>
      <c r="HG27" s="165">
        <v>149.94730000000001</v>
      </c>
      <c r="HH27" s="165">
        <v>105.65309999999999</v>
      </c>
      <c r="HI27" s="165">
        <v>-55.392400000000002</v>
      </c>
      <c r="HJ27" s="165">
        <v>-55.061999999999998</v>
      </c>
      <c r="HK27" s="165">
        <v>-55.870699999999999</v>
      </c>
      <c r="HL27" s="165">
        <v>-44.959499999999998</v>
      </c>
      <c r="HM27" s="165">
        <v>79.791200000000003</v>
      </c>
      <c r="HN27" s="165">
        <v>79.900000000000006</v>
      </c>
      <c r="HO27" s="164"/>
      <c r="HP27" s="164"/>
      <c r="HQ27" s="165">
        <v>2.2440000000000002</v>
      </c>
      <c r="HR27" s="165">
        <v>2.8812000000000002</v>
      </c>
      <c r="HS27" s="165">
        <v>-8.2745999999999995</v>
      </c>
      <c r="HT27" s="165">
        <v>-8.1961999999999993</v>
      </c>
      <c r="HU27" s="165">
        <v>18.649999999999999</v>
      </c>
      <c r="HV27" s="165">
        <v>18.11</v>
      </c>
      <c r="HW27" s="165">
        <v>28.1</v>
      </c>
      <c r="HX27" s="165">
        <v>28.7</v>
      </c>
      <c r="HY27" s="165">
        <v>21.186399999999999</v>
      </c>
      <c r="HZ27" s="165">
        <v>-64.48</v>
      </c>
      <c r="IA27" s="165">
        <v>-322.36219999999997</v>
      </c>
      <c r="IB27" s="165">
        <v>65.097800000000007</v>
      </c>
      <c r="IC27" s="165">
        <v>64.163200000000003</v>
      </c>
      <c r="ID27" s="165">
        <v>12.8</v>
      </c>
      <c r="IE27" s="165">
        <v>-11.9</v>
      </c>
      <c r="IF27" s="165">
        <v>-0.2</v>
      </c>
      <c r="IG27" s="165">
        <v>-0.2</v>
      </c>
      <c r="IH27" s="165">
        <v>1.3709</v>
      </c>
      <c r="II27" s="165">
        <v>1.1996</v>
      </c>
      <c r="IJ27" s="165">
        <v>-100.7573</v>
      </c>
      <c r="IK27" s="165">
        <v>-89.461399999999998</v>
      </c>
      <c r="IL27" s="165">
        <v>75.218299999999999</v>
      </c>
      <c r="IM27" s="165">
        <v>41.122799999999998</v>
      </c>
      <c r="IN27" s="165">
        <v>-30.146100000000001</v>
      </c>
      <c r="IO27" s="165">
        <v>-37.545299999999997</v>
      </c>
      <c r="IP27" s="165">
        <v>26.844799999999999</v>
      </c>
      <c r="IQ27" s="165">
        <v>-139.44460000000001</v>
      </c>
      <c r="IR27" s="165">
        <v>24.2852</v>
      </c>
      <c r="IS27" s="165">
        <v>-31.520499999999998</v>
      </c>
      <c r="IT27" s="165">
        <v>176.73060000000001</v>
      </c>
      <c r="IU27" s="165">
        <v>177.10669999999999</v>
      </c>
      <c r="IV27" s="165">
        <v>144.81460000000001</v>
      </c>
      <c r="IW27" s="165">
        <v>-68.784499999999994</v>
      </c>
      <c r="IX27" s="165">
        <v>-27.771699999999999</v>
      </c>
      <c r="IY27" s="165">
        <v>-90.6965</v>
      </c>
      <c r="IZ27" s="165">
        <v>90.2941</v>
      </c>
      <c r="JA27" s="165">
        <v>-6.7497999999999996</v>
      </c>
      <c r="JB27" s="164"/>
      <c r="JC27" s="165">
        <v>20.88</v>
      </c>
      <c r="JD27" s="165">
        <v>7.7290000000000001</v>
      </c>
      <c r="JE27" s="165">
        <v>7.75</v>
      </c>
      <c r="JF27" s="165">
        <v>-20.48</v>
      </c>
      <c r="JG27" s="165">
        <v>-1.28</v>
      </c>
      <c r="JH27" s="164"/>
      <c r="JI27" s="165">
        <v>1.2619</v>
      </c>
      <c r="JJ27" s="165">
        <v>-10.927</v>
      </c>
      <c r="JK27" s="165">
        <v>-29.3263</v>
      </c>
      <c r="JL27" s="165">
        <v>10.9</v>
      </c>
      <c r="JM27" s="165">
        <v>50.292999999999999</v>
      </c>
      <c r="JN27" s="165">
        <v>49.262</v>
      </c>
      <c r="JO27" s="165">
        <v>11.2979</v>
      </c>
      <c r="JP27" s="165">
        <v>13.3414</v>
      </c>
      <c r="JQ27" s="165">
        <v>52.658700000000003</v>
      </c>
      <c r="JR27" s="165">
        <v>53.817799999999998</v>
      </c>
      <c r="JS27" s="165">
        <v>51.887999999999998</v>
      </c>
      <c r="JT27" s="164"/>
      <c r="JU27" s="165">
        <v>9.3000000000000007</v>
      </c>
      <c r="JV27" s="165">
        <v>-27.759699999999999</v>
      </c>
      <c r="JW27" s="164"/>
      <c r="JX27" s="164"/>
      <c r="JY27" s="165">
        <v>-46.157600000000002</v>
      </c>
      <c r="JZ27" s="165">
        <v>78.460400000000007</v>
      </c>
      <c r="KA27" s="165">
        <v>56.462600000000002</v>
      </c>
      <c r="KB27" s="165">
        <v>-45.709600000000002</v>
      </c>
      <c r="KC27" s="165">
        <v>-77.169899999999998</v>
      </c>
      <c r="KD27" s="165">
        <v>44.2194</v>
      </c>
      <c r="KE27" s="165">
        <v>32.293700000000001</v>
      </c>
      <c r="KF27" s="165">
        <v>-18</v>
      </c>
      <c r="KG27" s="165">
        <v>17.8</v>
      </c>
      <c r="KH27" s="165">
        <v>-42.069800000000001</v>
      </c>
      <c r="KI27" s="165">
        <v>105.43640000000001</v>
      </c>
    </row>
    <row r="28" spans="1:295" ht="18" customHeight="1" x14ac:dyDescent="0.3">
      <c r="A28" s="160" t="s">
        <v>48</v>
      </c>
      <c r="B28" s="160" t="s">
        <v>678</v>
      </c>
      <c r="C28" s="164"/>
      <c r="D28" s="165">
        <v>16.713000000000001</v>
      </c>
      <c r="E28" s="165">
        <v>-23.942900000000002</v>
      </c>
      <c r="F28" s="165">
        <v>-33.537399999999998</v>
      </c>
      <c r="G28" s="165">
        <v>31.0229</v>
      </c>
      <c r="H28" s="164"/>
      <c r="I28" s="165">
        <v>53.151000000000003</v>
      </c>
      <c r="J28" s="165">
        <v>-88.338999999999999</v>
      </c>
      <c r="K28" s="165">
        <v>63.471600000000002</v>
      </c>
      <c r="L28" s="165">
        <v>32.098999999999997</v>
      </c>
      <c r="M28" s="165">
        <v>31.555399999999999</v>
      </c>
      <c r="N28" s="165">
        <v>8.8800000000000008</v>
      </c>
      <c r="O28" s="165">
        <v>-79.025999999999996</v>
      </c>
      <c r="P28" s="165">
        <v>72.599999999999994</v>
      </c>
      <c r="Q28" s="165">
        <v>25.667999999999999</v>
      </c>
      <c r="R28" s="165">
        <v>-70.400000000000006</v>
      </c>
      <c r="S28" s="165">
        <v>9.5661000000000005</v>
      </c>
      <c r="T28" s="165">
        <v>45.492199999999997</v>
      </c>
      <c r="U28" s="165">
        <v>16.2438</v>
      </c>
      <c r="V28" s="165">
        <v>16.810700000000001</v>
      </c>
      <c r="W28" s="165">
        <v>28.107900000000001</v>
      </c>
      <c r="X28" s="164"/>
      <c r="Y28" s="164"/>
      <c r="Z28" s="164"/>
      <c r="AA28" s="164"/>
      <c r="AB28" s="164"/>
      <c r="AC28" s="165">
        <v>-61.67</v>
      </c>
      <c r="AD28" s="165">
        <v>-61.81</v>
      </c>
      <c r="AE28" s="164"/>
      <c r="AF28" s="165">
        <v>-8.8800000000000008</v>
      </c>
      <c r="AG28" s="165">
        <v>77</v>
      </c>
      <c r="AH28" s="165">
        <v>12.295999999999999</v>
      </c>
      <c r="AI28" s="165">
        <v>0.186</v>
      </c>
      <c r="AJ28" s="166">
        <v>47.2</v>
      </c>
      <c r="AK28" s="165">
        <v>-46.7</v>
      </c>
      <c r="AL28" s="165">
        <v>-64.67</v>
      </c>
      <c r="AM28" s="165">
        <v>46.86</v>
      </c>
      <c r="AN28" s="165">
        <v>47.14</v>
      </c>
      <c r="AO28" s="165">
        <v>19.0488</v>
      </c>
      <c r="AP28" s="165">
        <v>-2.0954000000000002</v>
      </c>
      <c r="AQ28" s="165">
        <v>67.612399999999994</v>
      </c>
      <c r="AR28" s="165">
        <v>69.868600000000001</v>
      </c>
      <c r="AS28" s="165">
        <v>47.617699999999999</v>
      </c>
      <c r="AT28" s="165">
        <v>-41.905500000000004</v>
      </c>
      <c r="AU28" s="165">
        <v>-41.347000000000001</v>
      </c>
      <c r="AV28" s="165">
        <v>31.2791</v>
      </c>
      <c r="AW28" s="165">
        <v>34.174799999999998</v>
      </c>
      <c r="AX28" s="165">
        <v>74.425899999999999</v>
      </c>
      <c r="AY28" s="165">
        <v>76.554299999999998</v>
      </c>
      <c r="AZ28" s="165">
        <v>13.649699999999999</v>
      </c>
      <c r="BA28" s="165">
        <v>18.042999999999999</v>
      </c>
      <c r="BB28" s="165">
        <v>-533.68619999999999</v>
      </c>
      <c r="BC28" s="165">
        <v>2.5851999999999999</v>
      </c>
      <c r="BD28" s="165">
        <v>-12.8</v>
      </c>
      <c r="BE28" s="165">
        <v>-12.8</v>
      </c>
      <c r="BF28" s="165">
        <v>48.112099999999998</v>
      </c>
      <c r="BG28" s="165">
        <v>45.870399999999997</v>
      </c>
      <c r="BH28" s="165">
        <v>-5.7633999999999999</v>
      </c>
      <c r="BI28" s="164"/>
      <c r="BJ28" s="165">
        <v>-68.131799999999998</v>
      </c>
      <c r="BK28" s="165">
        <v>6.3490000000000002</v>
      </c>
      <c r="BL28" s="165">
        <v>9.8110999999999997</v>
      </c>
      <c r="BM28" s="165">
        <v>6.5724</v>
      </c>
      <c r="BN28" s="165">
        <v>575.48739999999998</v>
      </c>
      <c r="BO28" s="165">
        <v>148.1063</v>
      </c>
      <c r="BP28" s="165">
        <v>148.13679999999999</v>
      </c>
      <c r="BQ28" s="165">
        <v>-572.37519999999995</v>
      </c>
      <c r="BR28" s="165">
        <v>560.26430000000005</v>
      </c>
      <c r="BS28" s="164"/>
      <c r="BT28" s="165">
        <v>-84.103899999999996</v>
      </c>
      <c r="BU28" s="165">
        <v>86.283799999999999</v>
      </c>
      <c r="BV28" s="165">
        <v>89.686199999999999</v>
      </c>
      <c r="BW28" s="165">
        <v>28.57</v>
      </c>
      <c r="BX28" s="165">
        <v>28.51</v>
      </c>
      <c r="BY28" s="165">
        <v>64.010000000000005</v>
      </c>
      <c r="BZ28" s="165">
        <v>80.89</v>
      </c>
      <c r="CA28" s="165">
        <v>-4.2824</v>
      </c>
      <c r="CB28" s="165">
        <v>-3.7465999999999999</v>
      </c>
      <c r="CC28" s="165">
        <v>66.624700000000004</v>
      </c>
      <c r="CD28" s="165">
        <v>67.494</v>
      </c>
      <c r="CE28" s="165">
        <v>-7.1712999999999996</v>
      </c>
      <c r="CF28" s="165">
        <v>-119.2332</v>
      </c>
      <c r="CG28" s="165">
        <v>-117.91849999999999</v>
      </c>
      <c r="CH28" s="165">
        <v>5.0610999999999997</v>
      </c>
      <c r="CI28" s="165">
        <v>0</v>
      </c>
      <c r="CJ28" s="164"/>
      <c r="CK28" s="164"/>
      <c r="CL28" s="165">
        <v>122</v>
      </c>
      <c r="CM28" s="165">
        <v>109.5</v>
      </c>
      <c r="CN28" s="165">
        <v>-15.14</v>
      </c>
      <c r="CO28" s="165">
        <v>66.067099999999996</v>
      </c>
      <c r="CP28" s="165">
        <v>64.250600000000006</v>
      </c>
      <c r="CQ28" s="165">
        <v>63.976399999999998</v>
      </c>
      <c r="CR28" s="165">
        <v>-21.864799999999999</v>
      </c>
      <c r="CS28" s="165">
        <v>-21.483000000000001</v>
      </c>
      <c r="CT28" s="165">
        <v>72.837699999999998</v>
      </c>
      <c r="CU28" s="165">
        <v>-101.581</v>
      </c>
      <c r="CV28" s="165">
        <v>83.420299999999997</v>
      </c>
      <c r="CW28" s="165">
        <v>14.0037</v>
      </c>
      <c r="CX28" s="165">
        <v>77.03</v>
      </c>
      <c r="CY28" s="165">
        <v>38.15</v>
      </c>
      <c r="CZ28" s="165">
        <v>45.241700000000002</v>
      </c>
      <c r="DA28" s="165">
        <v>43.070999999999998</v>
      </c>
      <c r="DB28" s="165">
        <v>-41.76</v>
      </c>
      <c r="DC28" s="164"/>
      <c r="DD28" s="164"/>
      <c r="DE28" s="164"/>
      <c r="DF28" s="165">
        <v>-125.4091</v>
      </c>
      <c r="DG28" s="164"/>
      <c r="DH28" s="164"/>
      <c r="DI28" s="165">
        <v>-92.2</v>
      </c>
      <c r="DJ28" s="165">
        <v>-92.7</v>
      </c>
      <c r="DK28" s="165">
        <v>25.0351</v>
      </c>
      <c r="DL28" s="165">
        <v>65.048199999999994</v>
      </c>
      <c r="DM28" s="165">
        <v>62.477600000000002</v>
      </c>
      <c r="DN28" s="166">
        <v>90.8386</v>
      </c>
      <c r="DO28" s="165">
        <v>63.65</v>
      </c>
      <c r="DP28" s="165">
        <v>-7.02</v>
      </c>
      <c r="DQ28" s="165">
        <v>50.793500000000002</v>
      </c>
      <c r="DR28" s="165">
        <v>124.6696</v>
      </c>
      <c r="DS28" s="165">
        <v>-23.74</v>
      </c>
      <c r="DT28" s="165">
        <v>-23.93</v>
      </c>
      <c r="DU28" s="165">
        <v>105.35</v>
      </c>
      <c r="DV28" s="165">
        <v>58.71</v>
      </c>
      <c r="DW28" s="165">
        <v>124.2364</v>
      </c>
      <c r="DX28" s="165">
        <v>122.6</v>
      </c>
      <c r="DY28" s="165">
        <v>21.883900000000001</v>
      </c>
      <c r="DZ28" s="165">
        <v>21.181799999999999</v>
      </c>
      <c r="EA28" s="165">
        <v>246.53190000000001</v>
      </c>
      <c r="EB28" s="165">
        <v>206.84460000000001</v>
      </c>
      <c r="EC28" s="165">
        <v>199.53890000000001</v>
      </c>
      <c r="ED28" s="165">
        <v>200.77359999999999</v>
      </c>
      <c r="EE28" s="165">
        <v>102.2234</v>
      </c>
      <c r="EF28" s="165">
        <v>83.191699999999997</v>
      </c>
      <c r="EG28" s="165">
        <v>-25.166</v>
      </c>
      <c r="EH28" s="165">
        <v>581.6182</v>
      </c>
      <c r="EI28" s="165">
        <v>82.2577</v>
      </c>
      <c r="EJ28" s="164"/>
      <c r="EK28" s="165">
        <v>-28.621300000000002</v>
      </c>
      <c r="EL28" s="165">
        <v>-25.5672</v>
      </c>
      <c r="EM28" s="165">
        <v>0</v>
      </c>
      <c r="EN28" s="165">
        <v>-10.080399999999999</v>
      </c>
      <c r="EO28" s="165">
        <v>-9.6890999999999998</v>
      </c>
      <c r="EP28" s="165">
        <v>172.09200000000001</v>
      </c>
      <c r="EQ28" s="165">
        <v>-44.688200000000002</v>
      </c>
      <c r="ER28" s="165">
        <v>-45.294600000000003</v>
      </c>
      <c r="ES28" s="165">
        <v>-41.725999999999999</v>
      </c>
      <c r="ET28" s="165">
        <v>0</v>
      </c>
      <c r="EU28" s="165">
        <v>-18.940000000000001</v>
      </c>
      <c r="EV28" s="165">
        <v>111.9</v>
      </c>
      <c r="EW28" s="165">
        <v>20.1495</v>
      </c>
      <c r="EX28" s="165">
        <v>-102.6704</v>
      </c>
      <c r="EY28" s="165">
        <v>-38.677799999999998</v>
      </c>
      <c r="EZ28" s="165">
        <v>-37.811500000000002</v>
      </c>
      <c r="FA28" s="165">
        <v>6.6342999999999996</v>
      </c>
      <c r="FB28" s="165">
        <v>-82.076899999999995</v>
      </c>
      <c r="FC28" s="165">
        <v>46.922499999999999</v>
      </c>
      <c r="FD28" s="165">
        <v>24.411200000000001</v>
      </c>
      <c r="FE28" s="164"/>
      <c r="FF28" s="165">
        <v>24.4331</v>
      </c>
      <c r="FG28" s="165">
        <v>39.433799999999998</v>
      </c>
      <c r="FH28" s="165">
        <v>38.586599999999997</v>
      </c>
      <c r="FI28" s="165">
        <v>37.574300000000001</v>
      </c>
      <c r="FJ28" s="165">
        <v>3.8515000000000001</v>
      </c>
      <c r="FK28" s="165">
        <v>3.0142000000000002</v>
      </c>
      <c r="FL28" s="165">
        <v>92.2684</v>
      </c>
      <c r="FM28" s="165">
        <v>-19.715900000000001</v>
      </c>
      <c r="FN28" s="165">
        <v>-19.6311</v>
      </c>
      <c r="FO28" s="165">
        <v>38.818899999999999</v>
      </c>
      <c r="FP28" s="165">
        <v>40.595300000000002</v>
      </c>
      <c r="FQ28" s="165">
        <v>51.667700000000004</v>
      </c>
      <c r="FR28" s="165">
        <v>6.13</v>
      </c>
      <c r="FS28" s="165">
        <v>0.96250000000000002</v>
      </c>
      <c r="FT28" s="165">
        <v>0.93899999999999995</v>
      </c>
      <c r="FU28" s="165">
        <v>0.3</v>
      </c>
      <c r="FV28" s="165">
        <v>18.39</v>
      </c>
      <c r="FW28" s="165">
        <v>50.816899999999997</v>
      </c>
      <c r="FX28" s="164"/>
      <c r="FY28" s="165">
        <v>-0.53200000000000003</v>
      </c>
      <c r="FZ28" s="165">
        <v>4.3940000000000001</v>
      </c>
      <c r="GA28" s="164"/>
      <c r="GB28" s="165">
        <v>52.53</v>
      </c>
      <c r="GC28" s="165">
        <v>-39.956499999999998</v>
      </c>
      <c r="GD28" s="165">
        <v>-38.149000000000001</v>
      </c>
      <c r="GE28" s="165">
        <v>13.4</v>
      </c>
      <c r="GF28" s="165">
        <v>82.140299999999996</v>
      </c>
      <c r="GG28" s="165">
        <v>24.6</v>
      </c>
      <c r="GH28" s="165">
        <v>-10.9345</v>
      </c>
      <c r="GI28" s="165">
        <v>-7.5743</v>
      </c>
      <c r="GJ28" s="165">
        <v>-8.3935999999999993</v>
      </c>
      <c r="GK28" s="165">
        <v>1.9180999999999999</v>
      </c>
      <c r="GL28" s="164"/>
      <c r="GM28" s="164"/>
      <c r="GN28" s="165">
        <v>-14.695399999999999</v>
      </c>
      <c r="GO28" s="165">
        <v>-28.107700000000001</v>
      </c>
      <c r="GP28" s="165">
        <v>17.760000000000002</v>
      </c>
      <c r="GQ28" s="165">
        <v>29.440300000000001</v>
      </c>
      <c r="GR28" s="165">
        <v>54.770200000000003</v>
      </c>
      <c r="GS28" s="165">
        <v>57.927</v>
      </c>
      <c r="GT28" s="165">
        <v>-123.5962</v>
      </c>
      <c r="GU28" s="165">
        <v>-32.038400000000003</v>
      </c>
      <c r="GV28" s="165">
        <v>33.460999999999999</v>
      </c>
      <c r="GW28" s="165">
        <v>-40.035800000000002</v>
      </c>
      <c r="GX28" s="165">
        <v>10.0375</v>
      </c>
      <c r="GY28" s="165">
        <v>12.551600000000001</v>
      </c>
      <c r="GZ28" s="165">
        <v>12.153</v>
      </c>
      <c r="HA28" s="165">
        <v>12</v>
      </c>
      <c r="HB28" s="165">
        <v>47.596899999999998</v>
      </c>
      <c r="HC28" s="165">
        <v>47.911000000000001</v>
      </c>
      <c r="HD28" s="164"/>
      <c r="HE28" s="165">
        <v>0</v>
      </c>
      <c r="HF28" s="165">
        <v>-140.37960000000001</v>
      </c>
      <c r="HG28" s="165">
        <v>142.68700000000001</v>
      </c>
      <c r="HH28" s="165">
        <v>74.501599999999996</v>
      </c>
      <c r="HI28" s="165">
        <v>-46.6873</v>
      </c>
      <c r="HJ28" s="165">
        <v>-44.445799999999998</v>
      </c>
      <c r="HK28" s="165">
        <v>-58.638100000000001</v>
      </c>
      <c r="HL28" s="165">
        <v>-48.911799999999999</v>
      </c>
      <c r="HM28" s="165">
        <v>82.219399999999993</v>
      </c>
      <c r="HN28" s="165">
        <v>78.9696</v>
      </c>
      <c r="HO28" s="164"/>
      <c r="HP28" s="164"/>
      <c r="HQ28" s="165">
        <v>-2.0078</v>
      </c>
      <c r="HR28" s="165">
        <v>-2.1945999999999999</v>
      </c>
      <c r="HS28" s="165">
        <v>-11.449299999999999</v>
      </c>
      <c r="HT28" s="165">
        <v>-11.0296</v>
      </c>
      <c r="HU28" s="165">
        <v>17.84</v>
      </c>
      <c r="HV28" s="165">
        <v>18.059999999999999</v>
      </c>
      <c r="HW28" s="165">
        <v>17.5</v>
      </c>
      <c r="HX28" s="165">
        <v>17.399999999999999</v>
      </c>
      <c r="HY28" s="165">
        <v>21.412800000000001</v>
      </c>
      <c r="HZ28" s="165">
        <v>-61.44</v>
      </c>
      <c r="IA28" s="165">
        <v>-307.77980000000002</v>
      </c>
      <c r="IB28" s="165">
        <v>63.471299999999999</v>
      </c>
      <c r="IC28" s="165">
        <v>63.164099999999998</v>
      </c>
      <c r="ID28" s="165">
        <v>11.7</v>
      </c>
      <c r="IE28" s="165">
        <v>-25.6</v>
      </c>
      <c r="IF28" s="165">
        <v>2.9</v>
      </c>
      <c r="IG28" s="165">
        <v>3.1</v>
      </c>
      <c r="IH28" s="165">
        <v>1.2887999999999999</v>
      </c>
      <c r="II28" s="164"/>
      <c r="IJ28" s="165">
        <v>-72.180899999999994</v>
      </c>
      <c r="IK28" s="165">
        <v>-53.145099999999999</v>
      </c>
      <c r="IL28" s="165">
        <v>36.044699999999999</v>
      </c>
      <c r="IM28" s="165">
        <v>3.4222999999999999</v>
      </c>
      <c r="IN28" s="165">
        <v>-32.279600000000002</v>
      </c>
      <c r="IO28" s="165">
        <v>-8.9328000000000003</v>
      </c>
      <c r="IP28" s="165">
        <v>-3.8235000000000001</v>
      </c>
      <c r="IQ28" s="165">
        <v>-122.1712</v>
      </c>
      <c r="IR28" s="165">
        <v>50.338099999999997</v>
      </c>
      <c r="IS28" s="165">
        <v>-2.8460999999999999</v>
      </c>
      <c r="IT28" s="165">
        <v>175.5034</v>
      </c>
      <c r="IU28" s="165">
        <v>175.19380000000001</v>
      </c>
      <c r="IV28" s="165">
        <v>125.127</v>
      </c>
      <c r="IW28" s="165">
        <v>-28.029199999999999</v>
      </c>
      <c r="IX28" s="165">
        <v>-50.742100000000001</v>
      </c>
      <c r="IY28" s="165">
        <v>-77.291799999999995</v>
      </c>
      <c r="IZ28" s="165">
        <v>73.886200000000002</v>
      </c>
      <c r="JA28" s="165">
        <v>-7.6204999999999998</v>
      </c>
      <c r="JB28" s="164"/>
      <c r="JC28" s="165">
        <v>16.399999999999999</v>
      </c>
      <c r="JD28" s="165">
        <v>7.8079999999999998</v>
      </c>
      <c r="JE28" s="165">
        <v>7.7709999999999999</v>
      </c>
      <c r="JF28" s="165">
        <v>-17.2</v>
      </c>
      <c r="JG28" s="165">
        <v>-6.08</v>
      </c>
      <c r="JH28" s="164"/>
      <c r="JI28" s="165">
        <v>5.9770000000000003</v>
      </c>
      <c r="JJ28" s="165">
        <v>-8.5831999999999997</v>
      </c>
      <c r="JK28" s="165">
        <v>-39.345399999999998</v>
      </c>
      <c r="JL28" s="165">
        <v>12.8</v>
      </c>
      <c r="JM28" s="165">
        <v>50.218000000000004</v>
      </c>
      <c r="JN28" s="165">
        <v>51.9</v>
      </c>
      <c r="JO28" s="165">
        <v>11.1258</v>
      </c>
      <c r="JP28" s="166">
        <v>13.34975</v>
      </c>
      <c r="JQ28" s="165">
        <v>54.023200000000003</v>
      </c>
      <c r="JR28" s="165">
        <v>53.792000000000002</v>
      </c>
      <c r="JS28" s="165">
        <v>51.520400000000002</v>
      </c>
      <c r="JT28" s="164"/>
      <c r="JU28" s="165">
        <v>25.2</v>
      </c>
      <c r="JV28" s="165">
        <v>-28.038900000000002</v>
      </c>
      <c r="JW28" s="164"/>
      <c r="JX28" s="164"/>
      <c r="JY28" s="165">
        <v>-53.268099999999997</v>
      </c>
      <c r="JZ28" s="165">
        <v>81.2517</v>
      </c>
      <c r="KA28" s="165">
        <v>60.890900000000002</v>
      </c>
      <c r="KB28" s="165">
        <v>-52.718699999999998</v>
      </c>
      <c r="KC28" s="165">
        <v>-80.749099999999999</v>
      </c>
      <c r="KD28" s="165">
        <v>48.100099999999998</v>
      </c>
      <c r="KE28" s="165">
        <v>31.555299999999999</v>
      </c>
      <c r="KF28" s="165">
        <v>-35.6</v>
      </c>
      <c r="KG28" s="165">
        <v>36.4</v>
      </c>
      <c r="KH28" s="165">
        <v>-66.923699999999997</v>
      </c>
      <c r="KI28" s="165">
        <v>127.34829999999999</v>
      </c>
    </row>
    <row r="29" spans="1:295" ht="18" customHeight="1" x14ac:dyDescent="0.3">
      <c r="A29" s="160" t="s">
        <v>48</v>
      </c>
      <c r="B29" s="160" t="s">
        <v>679</v>
      </c>
      <c r="C29" s="164"/>
      <c r="D29" s="165">
        <v>16.8887</v>
      </c>
      <c r="E29" s="166">
        <v>-24.389990000000001</v>
      </c>
      <c r="F29" s="165">
        <v>-32.611400000000003</v>
      </c>
      <c r="G29" s="165">
        <v>30.495999999999999</v>
      </c>
      <c r="H29" s="164"/>
      <c r="I29" s="165">
        <v>53.798499999999997</v>
      </c>
      <c r="J29" s="165">
        <v>-91.347499999999997</v>
      </c>
      <c r="K29" s="165">
        <v>64.721800000000002</v>
      </c>
      <c r="L29" s="165">
        <v>33.091000000000001</v>
      </c>
      <c r="M29" s="165">
        <v>32.185699999999997</v>
      </c>
      <c r="N29" s="165">
        <v>6.66</v>
      </c>
      <c r="O29" s="165">
        <v>-79.727999999999994</v>
      </c>
      <c r="P29" s="165">
        <v>74.8</v>
      </c>
      <c r="Q29" s="165">
        <v>26.495999999999999</v>
      </c>
      <c r="R29" s="165">
        <v>-74.8</v>
      </c>
      <c r="S29" s="165">
        <v>9.9192</v>
      </c>
      <c r="T29" s="165">
        <v>46.110599999999998</v>
      </c>
      <c r="U29" s="165">
        <v>16.553100000000001</v>
      </c>
      <c r="V29" s="165">
        <v>16.645399999999999</v>
      </c>
      <c r="W29" s="165">
        <v>27.905000000000001</v>
      </c>
      <c r="X29" s="164"/>
      <c r="Y29" s="164"/>
      <c r="Z29" s="164"/>
      <c r="AA29" s="164"/>
      <c r="AB29" s="164"/>
      <c r="AC29" s="165">
        <v>-63.52</v>
      </c>
      <c r="AD29" s="165">
        <v>-62.96</v>
      </c>
      <c r="AE29" s="164"/>
      <c r="AF29" s="165">
        <v>-6.66</v>
      </c>
      <c r="AG29" s="165">
        <v>79.2</v>
      </c>
      <c r="AH29" s="165">
        <v>12.172000000000001</v>
      </c>
      <c r="AI29" s="165">
        <v>0.185</v>
      </c>
      <c r="AJ29" s="166">
        <v>43.9</v>
      </c>
      <c r="AK29" s="165">
        <v>-43.4</v>
      </c>
      <c r="AL29" s="165">
        <v>-74.010000000000005</v>
      </c>
      <c r="AM29" s="165">
        <v>44.31</v>
      </c>
      <c r="AN29" s="165">
        <v>43.71</v>
      </c>
      <c r="AO29" s="165">
        <v>19.798300000000001</v>
      </c>
      <c r="AP29" s="165">
        <v>-2.0451000000000001</v>
      </c>
      <c r="AQ29" s="165">
        <v>70.396799999999999</v>
      </c>
      <c r="AR29" s="165">
        <v>73.278700000000001</v>
      </c>
      <c r="AS29" s="165">
        <v>49.247100000000003</v>
      </c>
      <c r="AT29" s="165">
        <v>-37.854700000000001</v>
      </c>
      <c r="AU29" s="165">
        <v>-37.859200000000001</v>
      </c>
      <c r="AV29" s="165">
        <v>6.3502999999999998</v>
      </c>
      <c r="AW29" s="165">
        <v>6.2952000000000004</v>
      </c>
      <c r="AX29" s="165">
        <v>80.069100000000006</v>
      </c>
      <c r="AY29" s="165">
        <v>81.374700000000004</v>
      </c>
      <c r="AZ29" s="165">
        <v>-0.4325</v>
      </c>
      <c r="BA29" s="165">
        <v>-1.7452000000000001</v>
      </c>
      <c r="BB29" s="165">
        <v>-523.94619999999998</v>
      </c>
      <c r="BC29" s="165">
        <v>4.2649999999999997</v>
      </c>
      <c r="BD29" s="165">
        <v>-13.5</v>
      </c>
      <c r="BE29" s="165">
        <v>-13.7</v>
      </c>
      <c r="BF29" s="165">
        <v>43.8917</v>
      </c>
      <c r="BG29" s="165">
        <v>42.8977</v>
      </c>
      <c r="BH29" s="165">
        <v>-6.2373000000000003</v>
      </c>
      <c r="BI29" s="164"/>
      <c r="BJ29" s="165">
        <v>-65.257599999999996</v>
      </c>
      <c r="BK29" s="165">
        <v>7.0788000000000002</v>
      </c>
      <c r="BL29" s="165">
        <v>10.0479</v>
      </c>
      <c r="BM29" s="165">
        <v>6.9157999999999999</v>
      </c>
      <c r="BN29" s="165">
        <v>564.31759999999997</v>
      </c>
      <c r="BO29" s="165">
        <v>153.75219999999999</v>
      </c>
      <c r="BP29" s="165">
        <v>152.65350000000001</v>
      </c>
      <c r="BQ29" s="165">
        <v>-565.51289999999995</v>
      </c>
      <c r="BR29" s="165">
        <v>562.7971</v>
      </c>
      <c r="BS29" s="164"/>
      <c r="BT29" s="165">
        <v>-86.593900000000005</v>
      </c>
      <c r="BU29" s="165">
        <v>90.802300000000002</v>
      </c>
      <c r="BV29" s="165">
        <v>90.813900000000004</v>
      </c>
      <c r="BW29" s="165">
        <v>28.76</v>
      </c>
      <c r="BX29" s="165">
        <v>29.14</v>
      </c>
      <c r="BY29" s="165">
        <v>65.36</v>
      </c>
      <c r="BZ29" s="165">
        <v>81.81</v>
      </c>
      <c r="CA29" s="165">
        <v>-4.8182999999999998</v>
      </c>
      <c r="CB29" s="165">
        <v>-4.6843000000000004</v>
      </c>
      <c r="CC29" s="165">
        <v>66.539000000000001</v>
      </c>
      <c r="CD29" s="165">
        <v>67.297700000000006</v>
      </c>
      <c r="CE29" s="165">
        <v>-7.3811999999999998</v>
      </c>
      <c r="CF29" s="165">
        <v>-123.2222</v>
      </c>
      <c r="CG29" s="165">
        <v>-122.12690000000001</v>
      </c>
      <c r="CH29" s="165">
        <v>6.7758000000000003</v>
      </c>
      <c r="CI29" s="165">
        <v>0</v>
      </c>
      <c r="CJ29" s="164"/>
      <c r="CK29" s="164"/>
      <c r="CL29" s="165">
        <v>124.2</v>
      </c>
      <c r="CM29" s="165">
        <v>112</v>
      </c>
      <c r="CN29" s="165">
        <v>-15.2</v>
      </c>
      <c r="CO29" s="165">
        <v>65.363799999999998</v>
      </c>
      <c r="CP29" s="165">
        <v>64.7804</v>
      </c>
      <c r="CQ29" s="165">
        <v>64.818299999999994</v>
      </c>
      <c r="CR29" s="165">
        <v>-19.2608</v>
      </c>
      <c r="CS29" s="165">
        <v>-18.597799999999999</v>
      </c>
      <c r="CT29" s="165">
        <v>70.883499999999998</v>
      </c>
      <c r="CU29" s="165">
        <v>-102.9016</v>
      </c>
      <c r="CV29" s="165">
        <v>82.881500000000003</v>
      </c>
      <c r="CW29" s="165">
        <v>14.240600000000001</v>
      </c>
      <c r="CX29" s="165">
        <v>78</v>
      </c>
      <c r="CY29" s="165">
        <v>39.81</v>
      </c>
      <c r="CZ29" s="165">
        <v>46.179200000000002</v>
      </c>
      <c r="DA29" s="165">
        <v>44.096400000000003</v>
      </c>
      <c r="DB29" s="165">
        <v>-42.13</v>
      </c>
      <c r="DC29" s="165">
        <v>-3.456</v>
      </c>
      <c r="DD29" s="164"/>
      <c r="DE29" s="164"/>
      <c r="DF29" s="165">
        <v>-126.5368</v>
      </c>
      <c r="DG29" s="164"/>
      <c r="DH29" s="164"/>
      <c r="DI29" s="165">
        <v>-96.2</v>
      </c>
      <c r="DJ29" s="165">
        <v>-97</v>
      </c>
      <c r="DK29" s="165">
        <v>25.177900000000001</v>
      </c>
      <c r="DL29" s="165">
        <v>66.805999999999997</v>
      </c>
      <c r="DM29" s="165">
        <v>62.947299999999998</v>
      </c>
      <c r="DN29" s="165">
        <v>93.768299999999996</v>
      </c>
      <c r="DO29" s="165">
        <v>65.709999999999994</v>
      </c>
      <c r="DP29" s="165">
        <v>-7.17</v>
      </c>
      <c r="DQ29" s="165">
        <v>51.863</v>
      </c>
      <c r="DR29" s="165">
        <v>124.94710000000001</v>
      </c>
      <c r="DS29" s="165">
        <v>-23.51</v>
      </c>
      <c r="DT29" s="165">
        <v>-23.78</v>
      </c>
      <c r="DU29" s="165">
        <v>111.35</v>
      </c>
      <c r="DV29" s="165">
        <v>58.5</v>
      </c>
      <c r="DW29" s="165">
        <v>126.3455</v>
      </c>
      <c r="DX29" s="165">
        <v>124.6545</v>
      </c>
      <c r="DY29" s="165">
        <v>22.264500000000002</v>
      </c>
      <c r="DZ29" s="165">
        <v>22.1</v>
      </c>
      <c r="EA29" s="165">
        <v>250.2842</v>
      </c>
      <c r="EB29" s="165">
        <v>210.2715</v>
      </c>
      <c r="EC29" s="165">
        <v>202.65199999999999</v>
      </c>
      <c r="ED29" s="165">
        <v>204.74799999999999</v>
      </c>
      <c r="EE29" s="165">
        <v>90.979500000000002</v>
      </c>
      <c r="EF29" s="165">
        <v>78.180499999999995</v>
      </c>
      <c r="EG29" s="165">
        <v>-26.117999999999999</v>
      </c>
      <c r="EH29" s="165">
        <v>578.00120000000004</v>
      </c>
      <c r="EI29" s="165">
        <v>93.442499999999995</v>
      </c>
      <c r="EJ29" s="164"/>
      <c r="EK29" s="165">
        <v>-28.4361</v>
      </c>
      <c r="EL29" s="165">
        <v>-25.858000000000001</v>
      </c>
      <c r="EM29" s="165">
        <v>0</v>
      </c>
      <c r="EN29" s="165">
        <v>-22.700600000000001</v>
      </c>
      <c r="EO29" s="165">
        <v>-21.520700000000001</v>
      </c>
      <c r="EP29" s="165">
        <v>136.76400000000001</v>
      </c>
      <c r="EQ29" s="165">
        <v>-40.219000000000001</v>
      </c>
      <c r="ER29" s="165">
        <v>-40.909599999999998</v>
      </c>
      <c r="ES29" s="165">
        <v>-35.855499999999999</v>
      </c>
      <c r="ET29" s="165">
        <v>0</v>
      </c>
      <c r="EU29" s="165">
        <v>-14.58</v>
      </c>
      <c r="EV29" s="165">
        <v>111.7</v>
      </c>
      <c r="EW29" s="165">
        <v>20.924700000000001</v>
      </c>
      <c r="EX29" s="165">
        <v>-128.64429999999999</v>
      </c>
      <c r="EY29" s="165">
        <v>-37.462200000000003</v>
      </c>
      <c r="EZ29" s="165">
        <v>-36.690899999999999</v>
      </c>
      <c r="FA29" s="165">
        <v>3.7797000000000001</v>
      </c>
      <c r="FB29" s="165">
        <v>-75.516300000000001</v>
      </c>
      <c r="FC29" s="165">
        <v>40.196300000000001</v>
      </c>
      <c r="FD29" s="165">
        <v>24.9909</v>
      </c>
      <c r="FE29" s="164"/>
      <c r="FF29" s="165">
        <v>24.1022</v>
      </c>
      <c r="FG29" s="165">
        <v>40.229900000000001</v>
      </c>
      <c r="FH29" s="165">
        <v>40.4711</v>
      </c>
      <c r="FI29" s="165">
        <v>39.111899999999999</v>
      </c>
      <c r="FJ29" s="165">
        <v>3.1817000000000002</v>
      </c>
      <c r="FK29" s="165">
        <v>3.3491</v>
      </c>
      <c r="FL29" s="165">
        <v>95.282600000000002</v>
      </c>
      <c r="FM29" s="165">
        <v>-19.692399999999999</v>
      </c>
      <c r="FN29" s="165">
        <v>-19.1645</v>
      </c>
      <c r="FO29" s="165">
        <v>40.145099999999999</v>
      </c>
      <c r="FP29" s="165">
        <v>42.422899999999998</v>
      </c>
      <c r="FQ29" s="165">
        <v>53.008000000000003</v>
      </c>
      <c r="FR29" s="165">
        <v>6.96</v>
      </c>
      <c r="FS29" s="165">
        <v>0.96250000000000002</v>
      </c>
      <c r="FT29" s="165">
        <v>0.95120000000000005</v>
      </c>
      <c r="FU29" s="165">
        <v>0.31</v>
      </c>
      <c r="FV29" s="165">
        <v>18.47</v>
      </c>
      <c r="FW29" s="165">
        <v>52.994</v>
      </c>
      <c r="FX29" s="164"/>
      <c r="FY29" s="165">
        <v>-0.73199999999999998</v>
      </c>
      <c r="FZ29" s="165">
        <v>4.3259999999999996</v>
      </c>
      <c r="GA29" s="164"/>
      <c r="GB29" s="165">
        <v>53.5</v>
      </c>
      <c r="GC29" s="165">
        <v>-42.786499999999997</v>
      </c>
      <c r="GD29" s="165">
        <v>-40.494300000000003</v>
      </c>
      <c r="GE29" s="165">
        <v>13.75</v>
      </c>
      <c r="GF29" s="165">
        <v>85.569000000000003</v>
      </c>
      <c r="GG29" s="165">
        <v>23.9</v>
      </c>
      <c r="GH29" s="165">
        <v>-11.895899999999999</v>
      </c>
      <c r="GI29" s="165">
        <v>-8.1684999999999999</v>
      </c>
      <c r="GJ29" s="165">
        <v>-8.6487999999999996</v>
      </c>
      <c r="GK29" s="165">
        <v>1.9738</v>
      </c>
      <c r="GL29" s="164"/>
      <c r="GM29" s="164"/>
      <c r="GN29" s="165">
        <v>-14.879799999999999</v>
      </c>
      <c r="GO29" s="165">
        <v>-29.265999999999998</v>
      </c>
      <c r="GP29" s="165">
        <v>18.476800000000001</v>
      </c>
      <c r="GQ29" s="165">
        <v>29.6738</v>
      </c>
      <c r="GR29" s="165">
        <v>56.6554</v>
      </c>
      <c r="GS29" s="165">
        <v>56.977400000000003</v>
      </c>
      <c r="GT29" s="165">
        <v>-120.1721</v>
      </c>
      <c r="GU29" s="165">
        <v>-32.386600000000001</v>
      </c>
      <c r="GV29" s="165">
        <v>34.376199999999997</v>
      </c>
      <c r="GW29" s="165">
        <v>-42.948900000000002</v>
      </c>
      <c r="GX29" s="165">
        <v>10.3005</v>
      </c>
      <c r="GY29" s="165">
        <v>13.039899999999999</v>
      </c>
      <c r="GZ29" s="165">
        <v>12.617100000000001</v>
      </c>
      <c r="HA29" s="165">
        <v>11.697699999999999</v>
      </c>
      <c r="HB29" s="165">
        <v>52.349499999999999</v>
      </c>
      <c r="HC29" s="165">
        <v>54.9041</v>
      </c>
      <c r="HD29" s="164"/>
      <c r="HE29" s="165">
        <v>0</v>
      </c>
      <c r="HF29" s="165">
        <v>-138.97989999999999</v>
      </c>
      <c r="HG29" s="165">
        <v>140.29339999999999</v>
      </c>
      <c r="HH29" s="165">
        <v>91.930599999999998</v>
      </c>
      <c r="HI29" s="165">
        <v>-52.276000000000003</v>
      </c>
      <c r="HJ29" s="165">
        <v>-50.919199999999996</v>
      </c>
      <c r="HK29" s="165">
        <v>-55.676699999999997</v>
      </c>
      <c r="HL29" s="165">
        <v>-46.159100000000002</v>
      </c>
      <c r="HM29" s="165">
        <v>80.529200000000003</v>
      </c>
      <c r="HN29" s="165">
        <v>79.255099999999999</v>
      </c>
      <c r="HO29" s="164"/>
      <c r="HP29" s="164"/>
      <c r="HQ29" s="165">
        <v>10.7475</v>
      </c>
      <c r="HR29" s="165">
        <v>10.692600000000001</v>
      </c>
      <c r="HS29" s="165">
        <v>-12.696999999999999</v>
      </c>
      <c r="HT29" s="165">
        <v>-13.006600000000001</v>
      </c>
      <c r="HU29" s="165">
        <v>6.48</v>
      </c>
      <c r="HV29" s="165">
        <v>6.67</v>
      </c>
      <c r="HW29" s="165">
        <v>16.600000000000001</v>
      </c>
      <c r="HX29" s="165">
        <v>16.8</v>
      </c>
      <c r="HY29" s="165">
        <v>21.227</v>
      </c>
      <c r="HZ29" s="165">
        <v>-58.72</v>
      </c>
      <c r="IA29" s="165">
        <v>-282.45979999999997</v>
      </c>
      <c r="IB29" s="165">
        <v>66.634</v>
      </c>
      <c r="IC29" s="165">
        <v>66.366100000000003</v>
      </c>
      <c r="ID29" s="165">
        <v>11.6</v>
      </c>
      <c r="IE29" s="165">
        <v>-28.5</v>
      </c>
      <c r="IF29" s="165">
        <v>-10.5</v>
      </c>
      <c r="IG29" s="165">
        <v>-10.6</v>
      </c>
      <c r="IH29" s="164"/>
      <c r="II29" s="164"/>
      <c r="IJ29" s="165">
        <v>-86.154499999999999</v>
      </c>
      <c r="IK29" s="165">
        <v>-64.167299999999997</v>
      </c>
      <c r="IL29" s="165">
        <v>78.470699999999994</v>
      </c>
      <c r="IM29" s="165">
        <v>50.9711</v>
      </c>
      <c r="IN29" s="165">
        <v>-9.0899000000000001</v>
      </c>
      <c r="IO29" s="165">
        <v>-45.374099999999999</v>
      </c>
      <c r="IP29" s="165">
        <v>37.467500000000001</v>
      </c>
      <c r="IQ29" s="165">
        <v>-166.48230000000001</v>
      </c>
      <c r="IR29" s="165">
        <v>0</v>
      </c>
      <c r="IS29" s="165">
        <v>-38.713000000000001</v>
      </c>
      <c r="IT29" s="165">
        <v>164.55410000000001</v>
      </c>
      <c r="IU29" s="165">
        <v>164.5505</v>
      </c>
      <c r="IV29" s="165">
        <v>171.96960000000001</v>
      </c>
      <c r="IW29" s="165">
        <v>-79.518699999999995</v>
      </c>
      <c r="IX29" s="165">
        <v>-5.4314</v>
      </c>
      <c r="IY29" s="165">
        <v>-73.755399999999995</v>
      </c>
      <c r="IZ29" s="165">
        <v>77.606999999999999</v>
      </c>
      <c r="JA29" s="165">
        <v>-7.8841999999999999</v>
      </c>
      <c r="JB29" s="164"/>
      <c r="JC29" s="165">
        <v>17.04</v>
      </c>
      <c r="JD29" s="165">
        <v>7.7190000000000003</v>
      </c>
      <c r="JE29" s="165">
        <v>7.758</v>
      </c>
      <c r="JF29" s="165">
        <v>-17.440000000000001</v>
      </c>
      <c r="JG29" s="165">
        <v>-6.48</v>
      </c>
      <c r="JH29" s="164"/>
      <c r="JI29" s="165">
        <v>6.2119</v>
      </c>
      <c r="JJ29" s="165">
        <v>-8.5251999999999999</v>
      </c>
      <c r="JK29" s="165">
        <v>-38.701500000000003</v>
      </c>
      <c r="JL29" s="165">
        <v>10.9</v>
      </c>
      <c r="JM29" s="165">
        <v>49.668999999999997</v>
      </c>
      <c r="JN29" s="165">
        <v>47.185000000000002</v>
      </c>
      <c r="JO29" s="165">
        <v>11.1586</v>
      </c>
      <c r="JP29" s="165">
        <v>13.3581</v>
      </c>
      <c r="JQ29" s="165">
        <v>52.331699999999998</v>
      </c>
      <c r="JR29" s="165">
        <v>53.3767</v>
      </c>
      <c r="JS29" s="165">
        <v>52.195599999999999</v>
      </c>
      <c r="JT29" s="164"/>
      <c r="JU29" s="165">
        <v>30.4</v>
      </c>
      <c r="JV29" s="165">
        <v>-28.389600000000002</v>
      </c>
      <c r="JW29" s="164"/>
      <c r="JX29" s="164"/>
      <c r="JY29" s="165">
        <v>-48.548299999999998</v>
      </c>
      <c r="JZ29" s="165">
        <v>79.133099999999999</v>
      </c>
      <c r="KA29" s="165">
        <v>57.590600000000002</v>
      </c>
      <c r="KB29" s="165">
        <v>-48.183599999999998</v>
      </c>
      <c r="KC29" s="165">
        <v>-78.180599999999998</v>
      </c>
      <c r="KD29" s="165">
        <v>46.066099999999999</v>
      </c>
      <c r="KE29" s="165">
        <v>31.8599</v>
      </c>
      <c r="KF29" s="165">
        <v>-38.200000000000003</v>
      </c>
      <c r="KG29" s="165">
        <v>39.799999999999997</v>
      </c>
      <c r="KH29" s="165">
        <v>-47.722799999999999</v>
      </c>
      <c r="KI29" s="165">
        <v>144.27099999999999</v>
      </c>
    </row>
    <row r="30" spans="1:295" ht="18" customHeight="1" x14ac:dyDescent="0.3">
      <c r="A30" s="160" t="s">
        <v>48</v>
      </c>
      <c r="B30" s="160" t="s">
        <v>680</v>
      </c>
      <c r="C30" s="164"/>
      <c r="D30" s="165">
        <v>17.0609</v>
      </c>
      <c r="E30" s="166">
        <v>-24.34592</v>
      </c>
      <c r="F30" s="165">
        <v>-32.728400000000001</v>
      </c>
      <c r="G30" s="165">
        <v>31.442799999999998</v>
      </c>
      <c r="H30" s="164"/>
      <c r="I30" s="165">
        <v>55.853400000000001</v>
      </c>
      <c r="J30" s="165">
        <v>-96.698899999999995</v>
      </c>
      <c r="K30" s="165">
        <v>65.304400000000001</v>
      </c>
      <c r="L30" s="165">
        <v>33.151000000000003</v>
      </c>
      <c r="M30" s="165">
        <v>32.559800000000003</v>
      </c>
      <c r="N30" s="165">
        <v>6.66</v>
      </c>
      <c r="O30" s="165">
        <v>-81.378</v>
      </c>
      <c r="P30" s="165">
        <v>74.8</v>
      </c>
      <c r="Q30" s="165">
        <v>27.324000000000002</v>
      </c>
      <c r="R30" s="166">
        <v>-75.900000000000006</v>
      </c>
      <c r="S30" s="165">
        <v>9.8377999999999997</v>
      </c>
      <c r="T30" s="165">
        <v>49.891199999999998</v>
      </c>
      <c r="U30" s="165">
        <v>16.693899999999999</v>
      </c>
      <c r="V30" s="165">
        <v>17.150400000000001</v>
      </c>
      <c r="W30" s="165">
        <v>28.010899999999999</v>
      </c>
      <c r="X30" s="164"/>
      <c r="Y30" s="164"/>
      <c r="Z30" s="164"/>
      <c r="AA30" s="164"/>
      <c r="AB30" s="164"/>
      <c r="AC30" s="165">
        <v>-63.22</v>
      </c>
      <c r="AD30" s="165">
        <v>-62.81</v>
      </c>
      <c r="AE30" s="164"/>
      <c r="AF30" s="165">
        <v>-6.66</v>
      </c>
      <c r="AG30" s="165">
        <v>81.400000000000006</v>
      </c>
      <c r="AH30" s="165">
        <v>11.898999999999999</v>
      </c>
      <c r="AI30" s="165">
        <v>0.17799999999999999</v>
      </c>
      <c r="AJ30" s="166">
        <v>47.65</v>
      </c>
      <c r="AK30" s="165">
        <v>-47.15</v>
      </c>
      <c r="AL30" s="165">
        <v>-64.94</v>
      </c>
      <c r="AM30" s="165">
        <v>47.74</v>
      </c>
      <c r="AN30" s="165">
        <v>47.42</v>
      </c>
      <c r="AO30" s="165">
        <v>19.650200000000002</v>
      </c>
      <c r="AP30" s="165">
        <v>-2.0598999999999998</v>
      </c>
      <c r="AQ30" s="165">
        <v>71.161900000000003</v>
      </c>
      <c r="AR30" s="165">
        <v>74.389799999999994</v>
      </c>
      <c r="AS30" s="165">
        <v>46.530999999999999</v>
      </c>
      <c r="AT30" s="165">
        <v>-42.166400000000003</v>
      </c>
      <c r="AU30" s="165">
        <v>-41.5398</v>
      </c>
      <c r="AV30" s="165">
        <v>21.991299999999999</v>
      </c>
      <c r="AW30" s="165">
        <v>21.838000000000001</v>
      </c>
      <c r="AX30" s="165">
        <v>76.202799999999996</v>
      </c>
      <c r="AY30" s="165">
        <v>78.702500000000001</v>
      </c>
      <c r="AZ30" s="165">
        <v>19.4345</v>
      </c>
      <c r="BA30" s="165">
        <v>1.7087000000000001</v>
      </c>
      <c r="BB30" s="165">
        <v>-535.2432</v>
      </c>
      <c r="BC30" s="165">
        <v>4.2874999999999996</v>
      </c>
      <c r="BD30" s="165">
        <v>-13.4</v>
      </c>
      <c r="BE30" s="165">
        <v>-13.4</v>
      </c>
      <c r="BF30" s="165">
        <v>47.334200000000003</v>
      </c>
      <c r="BG30" s="165">
        <v>46.533700000000003</v>
      </c>
      <c r="BH30" s="165">
        <v>-6.2403000000000004</v>
      </c>
      <c r="BI30" s="164"/>
      <c r="BJ30" s="165">
        <v>-69.578100000000006</v>
      </c>
      <c r="BK30" s="165">
        <v>7.2066999999999997</v>
      </c>
      <c r="BL30" s="165">
        <v>10.2644</v>
      </c>
      <c r="BM30" s="165">
        <v>6.8804999999999996</v>
      </c>
      <c r="BN30" s="165">
        <v>587.38959999999997</v>
      </c>
      <c r="BO30" s="165">
        <v>159.09289999999999</v>
      </c>
      <c r="BP30" s="165">
        <v>159.5812</v>
      </c>
      <c r="BQ30" s="165">
        <v>-578.79169999999999</v>
      </c>
      <c r="BR30" s="165">
        <v>584.29660000000001</v>
      </c>
      <c r="BS30" s="164"/>
      <c r="BT30" s="165">
        <v>-87.004199999999997</v>
      </c>
      <c r="BU30" s="165">
        <v>86.082099999999997</v>
      </c>
      <c r="BV30" s="165">
        <v>93.179100000000005</v>
      </c>
      <c r="BW30" s="165">
        <v>29.28</v>
      </c>
      <c r="BX30" s="165">
        <v>29.8</v>
      </c>
      <c r="BY30" s="165">
        <v>66.06</v>
      </c>
      <c r="BZ30" s="165">
        <v>82.65</v>
      </c>
      <c r="CA30" s="165">
        <v>-5.3540999999999999</v>
      </c>
      <c r="CB30" s="165">
        <v>-4.0145</v>
      </c>
      <c r="CC30" s="165">
        <v>68.971900000000005</v>
      </c>
      <c r="CD30" s="165">
        <v>69.291300000000007</v>
      </c>
      <c r="CE30" s="165">
        <v>-8.4509000000000007</v>
      </c>
      <c r="CF30" s="165">
        <v>-127.1061</v>
      </c>
      <c r="CG30" s="165">
        <v>-127.25320000000001</v>
      </c>
      <c r="CH30" s="165">
        <v>7.0686</v>
      </c>
      <c r="CI30" s="165">
        <v>0</v>
      </c>
      <c r="CJ30" s="164"/>
      <c r="CK30" s="164"/>
      <c r="CL30" s="165">
        <v>125</v>
      </c>
      <c r="CM30" s="165">
        <v>112.2</v>
      </c>
      <c r="CN30" s="165">
        <v>-15.34</v>
      </c>
      <c r="CO30" s="165">
        <v>65.025000000000006</v>
      </c>
      <c r="CP30" s="165">
        <v>63.247599999999998</v>
      </c>
      <c r="CQ30" s="165">
        <v>63.801299999999998</v>
      </c>
      <c r="CR30" s="165">
        <v>-16.801300000000001</v>
      </c>
      <c r="CS30" s="165">
        <v>-16.5183</v>
      </c>
      <c r="CT30" s="165">
        <v>71.978099999999998</v>
      </c>
      <c r="CU30" s="165">
        <v>-108.55370000000001</v>
      </c>
      <c r="CV30" s="165">
        <v>81.488500000000002</v>
      </c>
      <c r="CW30" s="165">
        <v>14.4526</v>
      </c>
      <c r="CX30" s="165">
        <v>81.13</v>
      </c>
      <c r="CY30" s="165">
        <v>39.99</v>
      </c>
      <c r="CZ30" s="165">
        <v>46.882300000000001</v>
      </c>
      <c r="DA30" s="166">
        <v>44.609099999999998</v>
      </c>
      <c r="DB30" s="165">
        <v>-43.02</v>
      </c>
      <c r="DC30" s="165">
        <v>-3.456</v>
      </c>
      <c r="DD30" s="164"/>
      <c r="DE30" s="164"/>
      <c r="DF30" s="165">
        <v>-125.8278</v>
      </c>
      <c r="DG30" s="164"/>
      <c r="DH30" s="164"/>
      <c r="DI30" s="165">
        <v>-96.7</v>
      </c>
      <c r="DJ30" s="165">
        <v>-96.7</v>
      </c>
      <c r="DK30" s="165">
        <v>25.501999999999999</v>
      </c>
      <c r="DL30" s="165">
        <v>67.684899999999999</v>
      </c>
      <c r="DM30" s="165">
        <v>62.477600000000002</v>
      </c>
      <c r="DN30" s="165">
        <v>96.112099999999998</v>
      </c>
      <c r="DO30" s="165">
        <v>67.069999999999993</v>
      </c>
      <c r="DP30" s="165">
        <v>-6.97</v>
      </c>
      <c r="DQ30" s="165">
        <v>54.436</v>
      </c>
      <c r="DR30" s="165">
        <v>124.6546</v>
      </c>
      <c r="DS30" s="165">
        <v>-24.33</v>
      </c>
      <c r="DT30" s="165">
        <v>-24.57</v>
      </c>
      <c r="DU30" s="165">
        <v>117.28</v>
      </c>
      <c r="DV30" s="165">
        <v>59.52</v>
      </c>
      <c r="DW30" s="165">
        <v>128</v>
      </c>
      <c r="DX30" s="165">
        <v>125.9273</v>
      </c>
      <c r="DY30" s="165">
        <v>22.168600000000001</v>
      </c>
      <c r="DZ30" s="165">
        <v>21.336400000000001</v>
      </c>
      <c r="EA30" s="165">
        <v>252.30119999999999</v>
      </c>
      <c r="EB30" s="165">
        <v>212.02330000000001</v>
      </c>
      <c r="EC30" s="165">
        <v>204.2379</v>
      </c>
      <c r="ED30" s="165">
        <v>206.8212</v>
      </c>
      <c r="EE30" s="165">
        <v>89.235900000000001</v>
      </c>
      <c r="EF30" s="165">
        <v>72.053600000000003</v>
      </c>
      <c r="EG30" s="165">
        <v>-27.556999999999999</v>
      </c>
      <c r="EH30" s="165">
        <v>590.00329999999997</v>
      </c>
      <c r="EI30" s="165">
        <v>39.038499999999999</v>
      </c>
      <c r="EJ30" s="164"/>
      <c r="EK30" s="165">
        <v>-25.765799999999999</v>
      </c>
      <c r="EL30" s="165">
        <v>-23.6724</v>
      </c>
      <c r="EM30" s="165">
        <v>0</v>
      </c>
      <c r="EN30" s="165">
        <v>-34.265500000000003</v>
      </c>
      <c r="EO30" s="165">
        <v>-31.831399999999999</v>
      </c>
      <c r="EP30" s="165">
        <v>141.37200000000001</v>
      </c>
      <c r="EQ30" s="165">
        <v>-33.956499999999998</v>
      </c>
      <c r="ER30" s="165">
        <v>-34.712000000000003</v>
      </c>
      <c r="ES30" s="165">
        <v>-27.877199999999998</v>
      </c>
      <c r="ET30" s="165">
        <v>0</v>
      </c>
      <c r="EU30" s="165">
        <v>-6.58</v>
      </c>
      <c r="EV30" s="165">
        <v>116.1</v>
      </c>
      <c r="EW30" s="165">
        <v>21.177099999999999</v>
      </c>
      <c r="EX30" s="165">
        <v>-150.77209999999999</v>
      </c>
      <c r="EY30" s="165">
        <v>-38.395600000000002</v>
      </c>
      <c r="EZ30" s="165">
        <v>-37.249299999999998</v>
      </c>
      <c r="FA30" s="165">
        <v>6.6055999999999999</v>
      </c>
      <c r="FB30" s="165">
        <v>-67.097800000000007</v>
      </c>
      <c r="FC30" s="165">
        <v>28.469100000000001</v>
      </c>
      <c r="FD30" s="165">
        <v>24.100999999999999</v>
      </c>
      <c r="FE30" s="164"/>
      <c r="FF30" s="165">
        <v>23.07</v>
      </c>
      <c r="FG30" s="165">
        <v>39.033200000000001</v>
      </c>
      <c r="FH30" s="165">
        <v>39.707000000000001</v>
      </c>
      <c r="FI30" s="165">
        <v>38.444899999999997</v>
      </c>
      <c r="FJ30" s="165">
        <v>3.8515000000000001</v>
      </c>
      <c r="FK30" s="165">
        <v>4.3539000000000003</v>
      </c>
      <c r="FL30" s="165">
        <v>99.971400000000003</v>
      </c>
      <c r="FM30" s="165">
        <v>-18.892900000000001</v>
      </c>
      <c r="FN30" s="165">
        <v>-19.114699999999999</v>
      </c>
      <c r="FO30" s="165">
        <v>43.332000000000001</v>
      </c>
      <c r="FP30" s="165">
        <v>41.283000000000001</v>
      </c>
      <c r="FQ30" s="165">
        <v>53.3596</v>
      </c>
      <c r="FR30" s="165">
        <v>7.94</v>
      </c>
      <c r="FS30" s="165">
        <v>0.86980000000000002</v>
      </c>
      <c r="FT30" s="165">
        <v>0.96220000000000006</v>
      </c>
      <c r="FU30" s="165">
        <v>0.3</v>
      </c>
      <c r="FV30" s="165">
        <v>18.39</v>
      </c>
      <c r="FW30" s="165">
        <v>52.430300000000003</v>
      </c>
      <c r="FX30" s="164"/>
      <c r="FY30" s="165">
        <v>-1.125</v>
      </c>
      <c r="FZ30" s="165">
        <v>4.2549999999999999</v>
      </c>
      <c r="GA30" s="164"/>
      <c r="GB30" s="165">
        <v>53.89</v>
      </c>
      <c r="GC30" s="165">
        <v>-45.771900000000002</v>
      </c>
      <c r="GD30" s="165">
        <v>-40.811700000000002</v>
      </c>
      <c r="GE30" s="165">
        <v>13.54</v>
      </c>
      <c r="GF30" s="165">
        <v>85.236099999999993</v>
      </c>
      <c r="GG30" s="165">
        <v>20.2</v>
      </c>
      <c r="GH30" s="165">
        <v>-11.8621</v>
      </c>
      <c r="GI30" s="165">
        <v>-8.7205999999999992</v>
      </c>
      <c r="GJ30" s="165">
        <v>-9.0818999999999992</v>
      </c>
      <c r="GK30" s="165">
        <v>2.0244</v>
      </c>
      <c r="GL30" s="164"/>
      <c r="GM30" s="164"/>
      <c r="GN30" s="165">
        <v>-14.8728</v>
      </c>
      <c r="GO30" s="165">
        <v>-29.704000000000001</v>
      </c>
      <c r="GP30" s="165">
        <v>17.999099999999999</v>
      </c>
      <c r="GQ30" s="165">
        <v>30.679099999999998</v>
      </c>
      <c r="GR30" s="165">
        <v>57.624499999999998</v>
      </c>
      <c r="GS30" s="165">
        <v>57.717100000000002</v>
      </c>
      <c r="GT30" s="165">
        <v>-126.8809</v>
      </c>
      <c r="GU30" s="165">
        <v>-32.7211</v>
      </c>
      <c r="GV30" s="165">
        <v>34.646500000000003</v>
      </c>
      <c r="GW30" s="165">
        <v>-41.835299999999997</v>
      </c>
      <c r="GX30" s="165">
        <v>10.4322</v>
      </c>
      <c r="GY30" s="165">
        <v>13.0985</v>
      </c>
      <c r="GZ30" s="165">
        <v>12.690899999999999</v>
      </c>
      <c r="HA30" s="165">
        <v>12.017799999999999</v>
      </c>
      <c r="HB30" s="165">
        <v>39.140099999999997</v>
      </c>
      <c r="HC30" s="165">
        <v>40.633499999999998</v>
      </c>
      <c r="HD30" s="164"/>
      <c r="HE30" s="165">
        <v>0</v>
      </c>
      <c r="HF30" s="165">
        <v>-115.6339</v>
      </c>
      <c r="HG30" s="165">
        <v>115.6605</v>
      </c>
      <c r="HH30" s="165">
        <v>39.159500000000001</v>
      </c>
      <c r="HI30" s="165">
        <v>-40.929200000000002</v>
      </c>
      <c r="HJ30" s="165">
        <v>-37.655700000000003</v>
      </c>
      <c r="HK30" s="165">
        <v>-58.302</v>
      </c>
      <c r="HL30" s="165">
        <v>-49.250799999999998</v>
      </c>
      <c r="HM30" s="165">
        <v>81.057299999999998</v>
      </c>
      <c r="HN30" s="165">
        <v>79.709699999999998</v>
      </c>
      <c r="HO30" s="164"/>
      <c r="HP30" s="164"/>
      <c r="HQ30" s="165">
        <v>2.2440000000000002</v>
      </c>
      <c r="HR30" s="165">
        <v>2.0571999999999999</v>
      </c>
      <c r="HS30" s="165">
        <v>-7.6551999999999998</v>
      </c>
      <c r="HT30" s="165">
        <v>-7.2057000000000002</v>
      </c>
      <c r="HU30" s="165">
        <v>7.09</v>
      </c>
      <c r="HV30" s="165">
        <v>7.97</v>
      </c>
      <c r="HW30" s="165">
        <v>15.3</v>
      </c>
      <c r="HX30" s="165">
        <v>17</v>
      </c>
      <c r="HY30" s="165">
        <v>21.372199999999999</v>
      </c>
      <c r="HZ30" s="165">
        <v>-68</v>
      </c>
      <c r="IA30" s="165">
        <v>-307.72379999999998</v>
      </c>
      <c r="IB30" s="165">
        <v>67.120800000000003</v>
      </c>
      <c r="IC30" s="165">
        <v>67.576800000000006</v>
      </c>
      <c r="ID30" s="165">
        <v>11.6</v>
      </c>
      <c r="IE30" s="165">
        <v>-27.3</v>
      </c>
      <c r="IF30" s="165">
        <v>-1.1000000000000001</v>
      </c>
      <c r="IG30" s="165">
        <v>-1</v>
      </c>
      <c r="IH30" s="165">
        <v>1.3902000000000001</v>
      </c>
      <c r="II30" s="164"/>
      <c r="IJ30" s="165">
        <v>-30.334099999999999</v>
      </c>
      <c r="IK30" s="165">
        <v>-18.175899999999999</v>
      </c>
      <c r="IL30" s="165">
        <v>39.926499999999997</v>
      </c>
      <c r="IM30" s="165">
        <v>3.1682999999999999</v>
      </c>
      <c r="IN30" s="165">
        <v>-3.1775000000000002</v>
      </c>
      <c r="IO30" s="165">
        <v>-6.2788000000000004</v>
      </c>
      <c r="IP30" s="165">
        <v>-1.8752</v>
      </c>
      <c r="IQ30" s="165">
        <v>-136.31440000000001</v>
      </c>
      <c r="IR30" s="165">
        <v>42.199300000000001</v>
      </c>
      <c r="IS30" s="165">
        <v>-3.0935000000000001</v>
      </c>
      <c r="IT30" s="165">
        <v>173.5316</v>
      </c>
      <c r="IU30" s="165">
        <v>169.57429999999999</v>
      </c>
      <c r="IV30" s="165">
        <v>139.8064</v>
      </c>
      <c r="IW30" s="165">
        <v>-33.639400000000002</v>
      </c>
      <c r="IX30" s="165">
        <v>-44.226999999999997</v>
      </c>
      <c r="IY30" s="165">
        <v>-67.040300000000002</v>
      </c>
      <c r="IZ30" s="165">
        <v>68.812600000000003</v>
      </c>
      <c r="JA30" s="165">
        <v>-8.7521000000000004</v>
      </c>
      <c r="JB30" s="164"/>
      <c r="JC30" s="165">
        <v>17.84</v>
      </c>
      <c r="JD30" s="165">
        <v>7.4580000000000002</v>
      </c>
      <c r="JE30" s="165">
        <v>7.4580000000000002</v>
      </c>
      <c r="JF30" s="165">
        <v>-17.68</v>
      </c>
      <c r="JG30" s="165">
        <v>-4.96</v>
      </c>
      <c r="JH30" s="164"/>
      <c r="JI30" s="165">
        <v>5.6260000000000003</v>
      </c>
      <c r="JJ30" s="165">
        <v>-6.8254000000000001</v>
      </c>
      <c r="JK30" s="165">
        <v>-39.171399999999998</v>
      </c>
      <c r="JL30" s="165">
        <v>11.6</v>
      </c>
      <c r="JM30" s="165">
        <v>49.295999999999999</v>
      </c>
      <c r="JN30" s="165">
        <v>51.594000000000001</v>
      </c>
      <c r="JO30" s="165">
        <v>11.1524</v>
      </c>
      <c r="JP30" s="165">
        <v>13.347099999999999</v>
      </c>
      <c r="JQ30" s="165">
        <v>52.877000000000002</v>
      </c>
      <c r="JR30" s="165">
        <v>53.775300000000001</v>
      </c>
      <c r="JS30" s="165">
        <v>52.653500000000001</v>
      </c>
      <c r="JT30" s="164"/>
      <c r="JU30" s="165">
        <v>27</v>
      </c>
      <c r="JV30" s="165">
        <v>-28.3078</v>
      </c>
      <c r="JW30" s="164"/>
      <c r="JX30" s="164"/>
      <c r="JY30" s="165">
        <v>-51.0152</v>
      </c>
      <c r="JZ30" s="165">
        <v>82.024900000000002</v>
      </c>
      <c r="KA30" s="165">
        <v>59.754199999999997</v>
      </c>
      <c r="KB30" s="165">
        <v>-50.509399999999999</v>
      </c>
      <c r="KC30" s="165">
        <v>-80.834800000000001</v>
      </c>
      <c r="KD30" s="165">
        <v>49.024799999999999</v>
      </c>
      <c r="KE30" s="165">
        <v>31.7379</v>
      </c>
      <c r="KF30" s="165">
        <v>-38</v>
      </c>
      <c r="KG30" s="165">
        <v>37.799999999999997</v>
      </c>
      <c r="KH30" s="165">
        <v>-75.6905</v>
      </c>
      <c r="KI30" s="165">
        <v>163.83709999999999</v>
      </c>
    </row>
    <row r="31" spans="1:295" ht="18" customHeight="1" x14ac:dyDescent="0.3">
      <c r="A31" s="160" t="s">
        <v>48</v>
      </c>
      <c r="B31" s="160" t="s">
        <v>681</v>
      </c>
      <c r="C31" s="164"/>
      <c r="D31" s="165">
        <v>17.381699999999999</v>
      </c>
      <c r="E31" s="166">
        <v>-24.240480000000002</v>
      </c>
      <c r="F31" s="165">
        <v>-31.652000000000001</v>
      </c>
      <c r="G31" s="165">
        <v>32.093299999999999</v>
      </c>
      <c r="H31" s="164"/>
      <c r="I31" s="165">
        <v>57.901000000000003</v>
      </c>
      <c r="J31" s="165">
        <v>-97.936700000000002</v>
      </c>
      <c r="K31" s="166">
        <v>66.406099999999995</v>
      </c>
      <c r="L31" s="166">
        <v>33.523000000000003</v>
      </c>
      <c r="M31" s="165">
        <v>33.519500000000001</v>
      </c>
      <c r="N31" s="165">
        <v>8.8800000000000008</v>
      </c>
      <c r="O31" s="165">
        <v>-83.412999999999997</v>
      </c>
      <c r="P31" s="165">
        <v>77</v>
      </c>
      <c r="Q31" s="165">
        <v>26.495999999999999</v>
      </c>
      <c r="R31" s="165">
        <v>-77</v>
      </c>
      <c r="S31" s="165">
        <v>9.6201000000000008</v>
      </c>
      <c r="T31" s="165">
        <v>52.666200000000003</v>
      </c>
      <c r="U31" s="165">
        <v>12.7835</v>
      </c>
      <c r="V31" s="165">
        <v>12.695499999999999</v>
      </c>
      <c r="W31" s="165">
        <v>21.294599999999999</v>
      </c>
      <c r="X31" s="164"/>
      <c r="Y31" s="164"/>
      <c r="Z31" s="164"/>
      <c r="AA31" s="164"/>
      <c r="AB31" s="164"/>
      <c r="AC31" s="165">
        <v>-62.47</v>
      </c>
      <c r="AD31" s="165">
        <v>-62.81</v>
      </c>
      <c r="AE31" s="164"/>
      <c r="AF31" s="165">
        <v>-8.8800000000000008</v>
      </c>
      <c r="AG31" s="165">
        <v>81.400000000000006</v>
      </c>
      <c r="AH31" s="165">
        <v>11.768000000000001</v>
      </c>
      <c r="AI31" s="165">
        <v>0.187</v>
      </c>
      <c r="AJ31" s="166">
        <v>46.39</v>
      </c>
      <c r="AK31" s="165">
        <v>-45.89</v>
      </c>
      <c r="AL31" s="165">
        <v>-67.87</v>
      </c>
      <c r="AM31" s="165">
        <v>46.44</v>
      </c>
      <c r="AN31" s="165">
        <v>45.23</v>
      </c>
      <c r="AO31" s="165">
        <v>19.405100000000001</v>
      </c>
      <c r="AP31" s="165">
        <v>-2.0777999999999999</v>
      </c>
      <c r="AQ31" s="165">
        <v>72.301400000000001</v>
      </c>
      <c r="AR31" s="165">
        <v>73.982200000000006</v>
      </c>
      <c r="AS31" s="165">
        <v>39.108499999999999</v>
      </c>
      <c r="AT31" s="165">
        <v>-38.179600000000001</v>
      </c>
      <c r="AU31" s="165">
        <v>-37.842500000000001</v>
      </c>
      <c r="AV31" s="165">
        <v>8.9100999999999999</v>
      </c>
      <c r="AW31" s="165">
        <v>11.078099999999999</v>
      </c>
      <c r="AX31" s="165">
        <v>77.534099999999995</v>
      </c>
      <c r="AY31" s="165">
        <v>79.296400000000006</v>
      </c>
      <c r="AZ31" s="165">
        <v>5.5284000000000004</v>
      </c>
      <c r="BA31" s="165">
        <v>4.1071</v>
      </c>
      <c r="BB31" s="165">
        <v>-537.52329999999995</v>
      </c>
      <c r="BC31" s="165">
        <v>3.8222999999999998</v>
      </c>
      <c r="BD31" s="165">
        <v>-13.1</v>
      </c>
      <c r="BE31" s="165">
        <v>-12.8</v>
      </c>
      <c r="BF31" s="165">
        <v>46.1633</v>
      </c>
      <c r="BG31" s="165">
        <v>47.657299999999999</v>
      </c>
      <c r="BH31" s="165">
        <v>-6.6231</v>
      </c>
      <c r="BI31" s="164"/>
      <c r="BJ31" s="165">
        <v>-67.044799999999995</v>
      </c>
      <c r="BK31" s="165">
        <v>8.0754999999999999</v>
      </c>
      <c r="BL31" s="165">
        <v>10.179600000000001</v>
      </c>
      <c r="BM31" s="165">
        <v>7.0366999999999997</v>
      </c>
      <c r="BN31" s="165">
        <v>566.17920000000004</v>
      </c>
      <c r="BO31" s="165">
        <v>162.81620000000001</v>
      </c>
      <c r="BP31" s="165">
        <v>164.00640000000001</v>
      </c>
      <c r="BQ31" s="165">
        <v>-575.93119999999999</v>
      </c>
      <c r="BR31" s="165">
        <v>580.48059999999998</v>
      </c>
      <c r="BS31" s="164"/>
      <c r="BT31" s="165">
        <v>-81.429900000000004</v>
      </c>
      <c r="BU31" s="165">
        <v>83.493799999999993</v>
      </c>
      <c r="BV31" s="165">
        <v>93.149100000000004</v>
      </c>
      <c r="BW31" s="165">
        <v>29.33</v>
      </c>
      <c r="BX31" s="165">
        <v>29.83</v>
      </c>
      <c r="BY31" s="165">
        <v>66.040000000000006</v>
      </c>
      <c r="BZ31" s="165">
        <v>82.59</v>
      </c>
      <c r="CA31" s="165">
        <v>-7.4973999999999998</v>
      </c>
      <c r="CB31" s="165">
        <v>-7.3635000000000002</v>
      </c>
      <c r="CC31" s="165">
        <v>67.189400000000006</v>
      </c>
      <c r="CD31" s="165">
        <v>68.167100000000005</v>
      </c>
      <c r="CE31" s="165">
        <v>-5.1406999999999998</v>
      </c>
      <c r="CF31" s="165">
        <v>-130.74039999999999</v>
      </c>
      <c r="CG31" s="165">
        <v>-128.9134</v>
      </c>
      <c r="CH31" s="165">
        <v>7.8396999999999997</v>
      </c>
      <c r="CI31" s="165">
        <v>0</v>
      </c>
      <c r="CJ31" s="164"/>
      <c r="CK31" s="164"/>
      <c r="CL31" s="165">
        <v>124.3</v>
      </c>
      <c r="CM31" s="165">
        <v>112.4</v>
      </c>
      <c r="CN31" s="165">
        <v>-15.74</v>
      </c>
      <c r="CO31" s="165">
        <v>62.933399999999999</v>
      </c>
      <c r="CP31" s="165">
        <v>62.033200000000001</v>
      </c>
      <c r="CQ31" s="165">
        <v>61.892000000000003</v>
      </c>
      <c r="CR31" s="165">
        <v>-14.238</v>
      </c>
      <c r="CS31" s="165">
        <v>-13.2433</v>
      </c>
      <c r="CT31" s="165">
        <v>73.221999999999994</v>
      </c>
      <c r="CU31" s="165">
        <v>-112.1229</v>
      </c>
      <c r="CV31" s="165">
        <v>84.095699999999994</v>
      </c>
      <c r="CW31" s="165">
        <v>14.3461</v>
      </c>
      <c r="CX31" s="165">
        <v>73.38</v>
      </c>
      <c r="CY31" s="165">
        <v>37.15</v>
      </c>
      <c r="CZ31" s="165">
        <v>47.5854</v>
      </c>
      <c r="DA31" s="165">
        <v>45.1218</v>
      </c>
      <c r="DB31" s="165">
        <v>-43.52</v>
      </c>
      <c r="DC31" s="165">
        <v>-3.456</v>
      </c>
      <c r="DD31" s="164"/>
      <c r="DE31" s="164"/>
      <c r="DF31" s="165">
        <v>-135.7475</v>
      </c>
      <c r="DG31" s="164"/>
      <c r="DH31" s="164"/>
      <c r="DI31" s="165">
        <v>-97.9</v>
      </c>
      <c r="DJ31" s="165">
        <v>-97.7</v>
      </c>
      <c r="DK31" s="165">
        <v>23.942</v>
      </c>
      <c r="DL31" s="165">
        <v>68.563800000000001</v>
      </c>
      <c r="DM31" s="165">
        <v>63.886499999999998</v>
      </c>
      <c r="DN31" s="165">
        <v>97.283900000000003</v>
      </c>
      <c r="DO31" s="165">
        <v>67.849999999999994</v>
      </c>
      <c r="DP31" s="165">
        <v>-7.35</v>
      </c>
      <c r="DQ31" s="165">
        <v>55.024999999999999</v>
      </c>
      <c r="DR31" s="165">
        <v>132.6925</v>
      </c>
      <c r="DS31" s="165">
        <v>-24.67</v>
      </c>
      <c r="DT31" s="165">
        <v>-24.65</v>
      </c>
      <c r="DU31" s="165">
        <v>113.88</v>
      </c>
      <c r="DV31" s="165">
        <v>59.53</v>
      </c>
      <c r="DW31" s="165">
        <v>133.67269999999999</v>
      </c>
      <c r="DX31" s="165">
        <v>131.41820000000001</v>
      </c>
      <c r="DY31" s="165">
        <v>24.236899999999999</v>
      </c>
      <c r="DZ31" s="165">
        <v>23.4818</v>
      </c>
      <c r="EA31" s="165">
        <v>259.90859999999998</v>
      </c>
      <c r="EB31" s="165">
        <v>216.89830000000001</v>
      </c>
      <c r="EC31" s="165">
        <v>209.84200000000001</v>
      </c>
      <c r="ED31" s="165">
        <v>213.8074</v>
      </c>
      <c r="EE31" s="165">
        <v>87.892899999999997</v>
      </c>
      <c r="EF31" s="165">
        <v>69.682699999999997</v>
      </c>
      <c r="EG31" s="165">
        <v>-27.321000000000002</v>
      </c>
      <c r="EH31" s="165">
        <v>585.61630000000002</v>
      </c>
      <c r="EI31" s="165">
        <v>60.572499999999998</v>
      </c>
      <c r="EJ31" s="164"/>
      <c r="EK31" s="165">
        <v>-26.187899999999999</v>
      </c>
      <c r="EL31" s="165">
        <v>-23.652200000000001</v>
      </c>
      <c r="EM31" s="165">
        <v>0</v>
      </c>
      <c r="EN31" s="165">
        <v>-34.168399999999998</v>
      </c>
      <c r="EO31" s="165">
        <v>-31.612500000000001</v>
      </c>
      <c r="EP31" s="165">
        <v>150.58799999999999</v>
      </c>
      <c r="EQ31" s="165">
        <v>-32.4041</v>
      </c>
      <c r="ER31" s="165">
        <v>-33.170400000000001</v>
      </c>
      <c r="ES31" s="165">
        <v>-27.890899999999998</v>
      </c>
      <c r="ET31" s="165">
        <v>0</v>
      </c>
      <c r="EU31" s="165">
        <v>-5.62</v>
      </c>
      <c r="EV31" s="165">
        <v>115.5</v>
      </c>
      <c r="EW31" s="165">
        <v>21.347100000000001</v>
      </c>
      <c r="EX31" s="165">
        <v>-154.07480000000001</v>
      </c>
      <c r="EY31" s="165">
        <v>-39.547199999999997</v>
      </c>
      <c r="EZ31" s="165">
        <v>-38.3902</v>
      </c>
      <c r="FA31" s="165">
        <v>6.9715999999999996</v>
      </c>
      <c r="FB31" s="165">
        <v>-64.423199999999994</v>
      </c>
      <c r="FC31" s="165">
        <v>33.358899999999998</v>
      </c>
      <c r="FD31" s="165">
        <v>25.024699999999999</v>
      </c>
      <c r="FE31" s="164"/>
      <c r="FF31" s="165">
        <v>23.976900000000001</v>
      </c>
      <c r="FG31" s="165">
        <v>39.608499999999999</v>
      </c>
      <c r="FH31" s="165">
        <v>40.247399999999999</v>
      </c>
      <c r="FI31" s="165">
        <v>38.041800000000002</v>
      </c>
      <c r="FJ31" s="165">
        <v>7.5354999999999999</v>
      </c>
      <c r="FK31" s="165">
        <v>7.0331999999999999</v>
      </c>
      <c r="FL31" s="165">
        <v>100.8087</v>
      </c>
      <c r="FM31" s="165">
        <v>-22.000900000000001</v>
      </c>
      <c r="FN31" s="165">
        <v>-22.1005</v>
      </c>
      <c r="FO31" s="165">
        <v>42.302300000000002</v>
      </c>
      <c r="FP31" s="165">
        <v>44.438200000000002</v>
      </c>
      <c r="FQ31" s="165">
        <v>53.498699999999999</v>
      </c>
      <c r="FR31" s="165">
        <v>6.97</v>
      </c>
      <c r="FS31" s="165">
        <v>0.86980000000000002</v>
      </c>
      <c r="FT31" s="165">
        <v>0.96220000000000006</v>
      </c>
      <c r="FU31" s="165">
        <v>0.33</v>
      </c>
      <c r="FV31" s="165">
        <v>19.04</v>
      </c>
      <c r="FW31" s="165">
        <v>51.872799999999998</v>
      </c>
      <c r="FX31" s="164"/>
      <c r="FY31" s="165">
        <v>-1.069</v>
      </c>
      <c r="FZ31" s="165">
        <v>4.32</v>
      </c>
      <c r="GA31" s="164"/>
      <c r="GB31" s="165">
        <v>53.19</v>
      </c>
      <c r="GC31" s="165">
        <v>-44.1738</v>
      </c>
      <c r="GD31" s="165">
        <v>-42.329599999999999</v>
      </c>
      <c r="GE31" s="166">
        <v>13.54</v>
      </c>
      <c r="GF31" s="165">
        <v>84.030600000000007</v>
      </c>
      <c r="GG31" s="165">
        <v>23.1</v>
      </c>
      <c r="GH31" s="165">
        <v>-12.688499999999999</v>
      </c>
      <c r="GI31" s="165">
        <v>-8.4766999999999992</v>
      </c>
      <c r="GJ31" s="165">
        <v>-8.9169999999999998</v>
      </c>
      <c r="GK31" s="165">
        <v>2.0585</v>
      </c>
      <c r="GL31" s="164"/>
      <c r="GM31" s="164"/>
      <c r="GN31" s="166">
        <v>-14.88715</v>
      </c>
      <c r="GO31" s="165">
        <v>-30.4542</v>
      </c>
      <c r="GP31" s="165">
        <v>16.997699999999998</v>
      </c>
      <c r="GQ31" s="165">
        <v>32.276800000000001</v>
      </c>
      <c r="GR31" s="165">
        <v>56.823399999999999</v>
      </c>
      <c r="GS31" s="165">
        <v>54.4983</v>
      </c>
      <c r="GT31" s="165">
        <v>-123.47580000000001</v>
      </c>
      <c r="GU31" s="165">
        <v>-33.3093</v>
      </c>
      <c r="GV31" s="165">
        <v>35.023699999999998</v>
      </c>
      <c r="GW31" s="165">
        <v>-43.937199999999997</v>
      </c>
      <c r="GX31" s="165">
        <v>11.196</v>
      </c>
      <c r="GY31" s="165">
        <v>12.9716</v>
      </c>
      <c r="GZ31" s="165">
        <v>12.6593</v>
      </c>
      <c r="HA31" s="165">
        <v>13</v>
      </c>
      <c r="HB31" s="165">
        <v>51.013599999999997</v>
      </c>
      <c r="HC31" s="165">
        <v>50.700299999999999</v>
      </c>
      <c r="HD31" s="165">
        <v>41.1</v>
      </c>
      <c r="HE31" s="165">
        <v>-41.047499999999999</v>
      </c>
      <c r="HF31" s="165">
        <v>-161.9511</v>
      </c>
      <c r="HG31" s="165">
        <v>163.97120000000001</v>
      </c>
      <c r="HH31" s="165">
        <v>76.069299999999998</v>
      </c>
      <c r="HI31" s="165">
        <v>-50.8155</v>
      </c>
      <c r="HJ31" s="165">
        <v>-49.445500000000003</v>
      </c>
      <c r="HK31" s="165">
        <v>-55.571100000000001</v>
      </c>
      <c r="HL31" s="165">
        <v>-45.879300000000001</v>
      </c>
      <c r="HM31" s="165">
        <v>80.904700000000005</v>
      </c>
      <c r="HN31" s="165">
        <v>79.324799999999996</v>
      </c>
      <c r="HO31" s="164"/>
      <c r="HP31" s="164"/>
      <c r="HQ31" s="165">
        <v>10.846399999999999</v>
      </c>
      <c r="HR31" s="165">
        <v>10.692600000000001</v>
      </c>
      <c r="HS31" s="165">
        <v>-7.1670999999999996</v>
      </c>
      <c r="HT31" s="165">
        <v>-6.359</v>
      </c>
      <c r="HU31" s="165">
        <v>14.61</v>
      </c>
      <c r="HV31" s="165">
        <v>14.44</v>
      </c>
      <c r="HW31" s="165">
        <v>16.8</v>
      </c>
      <c r="HX31" s="165">
        <v>17.7</v>
      </c>
      <c r="HY31" s="165">
        <v>21.1052</v>
      </c>
      <c r="HZ31" s="165">
        <v>-68.319999999999993</v>
      </c>
      <c r="IA31" s="165">
        <v>-297.04109999999997</v>
      </c>
      <c r="IB31" s="165">
        <v>72.809899999999999</v>
      </c>
      <c r="IC31" s="165">
        <v>72.540499999999994</v>
      </c>
      <c r="ID31" s="165">
        <v>11.7</v>
      </c>
      <c r="IE31" s="165">
        <v>-30.8</v>
      </c>
      <c r="IF31" s="165">
        <v>-10.8</v>
      </c>
      <c r="IG31" s="165">
        <v>-10.5</v>
      </c>
      <c r="IH31" s="164"/>
      <c r="II31" s="165">
        <v>1.2630999999999999</v>
      </c>
      <c r="IJ31" s="165">
        <v>-69.549899999999994</v>
      </c>
      <c r="IK31" s="165">
        <v>-33.6173</v>
      </c>
      <c r="IL31" s="165">
        <v>96.786699999999996</v>
      </c>
      <c r="IM31" s="165">
        <v>58.384</v>
      </c>
      <c r="IN31" s="165">
        <v>14.764200000000001</v>
      </c>
      <c r="IO31" s="165">
        <v>-52.818600000000004</v>
      </c>
      <c r="IP31" s="165">
        <v>48.856900000000003</v>
      </c>
      <c r="IQ31" s="165">
        <v>-182.27209999999999</v>
      </c>
      <c r="IR31" s="165">
        <v>0</v>
      </c>
      <c r="IS31" s="165">
        <v>-46.352499999999999</v>
      </c>
      <c r="IT31" s="165">
        <v>176.38040000000001</v>
      </c>
      <c r="IU31" s="165">
        <v>173.74979999999999</v>
      </c>
      <c r="IV31" s="165">
        <v>179.0882</v>
      </c>
      <c r="IW31" s="165">
        <v>-85.694299999999998</v>
      </c>
      <c r="IX31" s="165">
        <v>-3.4445000000000001</v>
      </c>
      <c r="IY31" s="165">
        <v>-85.066699999999997</v>
      </c>
      <c r="IZ31" s="165">
        <v>87.6858</v>
      </c>
      <c r="JA31" s="165">
        <v>-8.3566000000000003</v>
      </c>
      <c r="JB31" s="164"/>
      <c r="JC31" s="165">
        <v>17.28</v>
      </c>
      <c r="JD31" s="165">
        <v>7.726</v>
      </c>
      <c r="JE31" s="165">
        <v>7.7489999999999997</v>
      </c>
      <c r="JF31" s="165">
        <v>-16.8</v>
      </c>
      <c r="JG31" s="165">
        <v>-5.68</v>
      </c>
      <c r="JH31" s="164"/>
      <c r="JI31" s="165">
        <v>4.8051000000000004</v>
      </c>
      <c r="JJ31" s="165">
        <v>-6.7369000000000003</v>
      </c>
      <c r="JK31" s="165">
        <v>-38.204000000000001</v>
      </c>
      <c r="JL31" s="165">
        <v>10.9</v>
      </c>
      <c r="JM31" s="165">
        <v>49.561999999999998</v>
      </c>
      <c r="JN31" s="165">
        <v>48.146000000000001</v>
      </c>
      <c r="JO31" s="165">
        <v>11.234400000000001</v>
      </c>
      <c r="JP31" s="166">
        <v>13.353949999999999</v>
      </c>
      <c r="JQ31" s="165">
        <v>51.975900000000003</v>
      </c>
      <c r="JR31" s="165">
        <v>52.369</v>
      </c>
      <c r="JS31" s="165">
        <v>52.234999999999999</v>
      </c>
      <c r="JT31" s="164"/>
      <c r="JU31" s="165">
        <v>29.5</v>
      </c>
      <c r="JV31" s="165">
        <v>-27.924800000000001</v>
      </c>
      <c r="JW31" s="164"/>
      <c r="JX31" s="164"/>
      <c r="JY31" s="165">
        <v>-45.7682</v>
      </c>
      <c r="JZ31" s="165">
        <v>80.006100000000004</v>
      </c>
      <c r="KA31" s="165">
        <v>57.572800000000001</v>
      </c>
      <c r="KB31" s="165">
        <v>-45.919699999999999</v>
      </c>
      <c r="KC31" s="165">
        <v>-79.636700000000005</v>
      </c>
      <c r="KD31" s="165">
        <v>44.939500000000002</v>
      </c>
      <c r="KE31" s="165">
        <v>33.138399999999997</v>
      </c>
      <c r="KF31" s="165">
        <v>-38.9</v>
      </c>
      <c r="KG31" s="165">
        <v>39.4</v>
      </c>
      <c r="KH31" s="165">
        <v>-84.353499999999997</v>
      </c>
      <c r="KI31" s="165">
        <v>166.08770000000001</v>
      </c>
    </row>
    <row r="32" spans="1:295" ht="18" customHeight="1" x14ac:dyDescent="0.3">
      <c r="A32" s="160" t="s">
        <v>48</v>
      </c>
      <c r="B32" s="160" t="s">
        <v>682</v>
      </c>
      <c r="C32" s="167"/>
      <c r="D32" s="169">
        <v>17.504000000000001</v>
      </c>
      <c r="E32" s="168">
        <v>-24.177119999999999</v>
      </c>
      <c r="F32" s="169">
        <v>-31.168199999999999</v>
      </c>
      <c r="G32" s="169">
        <v>32.392200000000003</v>
      </c>
      <c r="H32" s="167"/>
      <c r="I32" s="169">
        <v>57.575000000000003</v>
      </c>
      <c r="J32" s="169">
        <v>-97.855599999999995</v>
      </c>
      <c r="K32" s="169">
        <v>67.507800000000003</v>
      </c>
      <c r="L32" s="169">
        <v>33.895000000000003</v>
      </c>
      <c r="M32" s="169">
        <v>32.938899999999997</v>
      </c>
      <c r="N32" s="169">
        <v>11.1</v>
      </c>
      <c r="O32" s="169">
        <v>-80.105999999999995</v>
      </c>
      <c r="P32" s="169">
        <v>74.8</v>
      </c>
      <c r="Q32" s="169">
        <v>24.84</v>
      </c>
      <c r="R32" s="169">
        <v>-72.599999999999994</v>
      </c>
      <c r="S32" s="169">
        <v>12.5479</v>
      </c>
      <c r="T32" s="169">
        <v>53.893799999999999</v>
      </c>
      <c r="U32" s="169">
        <v>13.022600000000001</v>
      </c>
      <c r="V32" s="169">
        <v>12.9794</v>
      </c>
      <c r="W32" s="169">
        <v>21.627800000000001</v>
      </c>
      <c r="X32" s="167"/>
      <c r="Y32" s="167"/>
      <c r="Z32" s="167"/>
      <c r="AA32" s="167"/>
      <c r="AB32" s="167"/>
      <c r="AC32" s="169">
        <v>-60.93</v>
      </c>
      <c r="AD32" s="169">
        <v>-61.33</v>
      </c>
      <c r="AE32" s="167"/>
      <c r="AF32" s="169">
        <v>-11.1</v>
      </c>
      <c r="AG32" s="169">
        <v>79.2</v>
      </c>
      <c r="AH32" s="169">
        <v>11.938000000000001</v>
      </c>
      <c r="AI32" s="169">
        <v>0.188</v>
      </c>
      <c r="AJ32" s="168">
        <v>47.42</v>
      </c>
      <c r="AK32" s="169">
        <v>-46.92</v>
      </c>
      <c r="AL32" s="169">
        <v>-65.47</v>
      </c>
      <c r="AM32" s="169">
        <v>46.98</v>
      </c>
      <c r="AN32" s="169">
        <v>47.84</v>
      </c>
      <c r="AO32" s="169">
        <v>19.416899999999998</v>
      </c>
      <c r="AP32" s="169">
        <v>-1.9830000000000001</v>
      </c>
      <c r="AQ32" s="169">
        <v>70.879099999999994</v>
      </c>
      <c r="AR32" s="169">
        <v>74.668300000000002</v>
      </c>
      <c r="AS32" s="169">
        <v>38.844099999999997</v>
      </c>
      <c r="AT32" s="169">
        <v>-45.3172</v>
      </c>
      <c r="AU32" s="169">
        <v>-44.956499999999998</v>
      </c>
      <c r="AV32" s="169">
        <v>24.839099999999998</v>
      </c>
      <c r="AW32" s="169">
        <v>24.0214</v>
      </c>
      <c r="AX32" s="169">
        <v>75.674800000000005</v>
      </c>
      <c r="AY32" s="169">
        <v>75.612200000000001</v>
      </c>
      <c r="AZ32" s="169">
        <v>11.223800000000001</v>
      </c>
      <c r="BA32" s="169">
        <v>12.530799999999999</v>
      </c>
      <c r="BB32" s="169">
        <v>-513.73979999999995</v>
      </c>
      <c r="BC32" s="169">
        <v>1.6479999999999999</v>
      </c>
      <c r="BD32" s="169">
        <v>-12.1</v>
      </c>
      <c r="BE32" s="169">
        <v>-12.3</v>
      </c>
      <c r="BF32" s="169">
        <v>51.279699999999998</v>
      </c>
      <c r="BG32" s="169">
        <v>49.0715</v>
      </c>
      <c r="BH32" s="169">
        <v>-6.2965</v>
      </c>
      <c r="BI32" s="167"/>
      <c r="BJ32" s="169">
        <v>-75.7136</v>
      </c>
      <c r="BK32" s="169">
        <v>8.7096999999999998</v>
      </c>
      <c r="BL32" s="169">
        <v>10.4198</v>
      </c>
      <c r="BM32" s="169">
        <v>7.0846999999999998</v>
      </c>
      <c r="BN32" s="169">
        <v>560.28909999999996</v>
      </c>
      <c r="BO32" s="169">
        <v>157.4144</v>
      </c>
      <c r="BP32" s="169">
        <v>157.53649999999999</v>
      </c>
      <c r="BQ32" s="169">
        <v>-572.75710000000004</v>
      </c>
      <c r="BR32" s="169">
        <v>561.18349999999998</v>
      </c>
      <c r="BS32" s="167"/>
      <c r="BT32" s="169">
        <v>-55.579599999999999</v>
      </c>
      <c r="BU32" s="169">
        <v>56.1462</v>
      </c>
      <c r="BV32" s="169">
        <v>93.079300000000003</v>
      </c>
      <c r="BW32" s="169">
        <v>27.83</v>
      </c>
      <c r="BX32" s="169">
        <v>29.05</v>
      </c>
      <c r="BY32" s="169">
        <v>66.72</v>
      </c>
      <c r="BZ32" s="169">
        <v>82.6</v>
      </c>
      <c r="CA32" s="169">
        <v>-10.176500000000001</v>
      </c>
      <c r="CB32" s="169">
        <v>-8.5691000000000006</v>
      </c>
      <c r="CC32" s="169">
        <v>69.554199999999994</v>
      </c>
      <c r="CD32" s="169">
        <v>69.214699999999993</v>
      </c>
      <c r="CE32" s="169">
        <v>-4.9206000000000003</v>
      </c>
      <c r="CF32" s="169">
        <v>-115.54810000000001</v>
      </c>
      <c r="CG32" s="169">
        <v>-115.8064</v>
      </c>
      <c r="CH32" s="169">
        <v>10.090999999999999</v>
      </c>
      <c r="CI32" s="169">
        <v>0</v>
      </c>
      <c r="CJ32" s="167"/>
      <c r="CK32" s="167"/>
      <c r="CL32" s="169">
        <v>121.1</v>
      </c>
      <c r="CM32" s="169">
        <v>109.5</v>
      </c>
      <c r="CN32" s="169">
        <v>-15.43</v>
      </c>
      <c r="CO32" s="169">
        <v>70.139600000000002</v>
      </c>
      <c r="CP32" s="169">
        <v>68.595600000000005</v>
      </c>
      <c r="CQ32" s="169">
        <v>68.069999999999993</v>
      </c>
      <c r="CR32" s="169">
        <v>-2.5421999999999998</v>
      </c>
      <c r="CS32" s="169">
        <v>-2.1280000000000001</v>
      </c>
      <c r="CT32" s="169">
        <v>51.224499999999999</v>
      </c>
      <c r="CU32" s="169">
        <v>-100.7581</v>
      </c>
      <c r="CV32" s="169">
        <v>60.9893</v>
      </c>
      <c r="CW32" s="169">
        <v>14.527100000000001</v>
      </c>
      <c r="CX32" s="169">
        <v>70.38</v>
      </c>
      <c r="CY32" s="169">
        <v>35.97</v>
      </c>
      <c r="CZ32" s="169">
        <v>48.288600000000002</v>
      </c>
      <c r="DA32" s="168">
        <v>45.1218</v>
      </c>
      <c r="DB32" s="169">
        <v>-43.65</v>
      </c>
      <c r="DC32" s="167"/>
      <c r="DD32" s="167"/>
      <c r="DE32" s="167"/>
      <c r="DF32" s="169">
        <v>-129.8793</v>
      </c>
      <c r="DG32" s="167"/>
      <c r="DH32" s="167"/>
      <c r="DI32" s="169">
        <v>-100.9</v>
      </c>
      <c r="DJ32" s="169">
        <v>-101.8</v>
      </c>
      <c r="DK32" s="169">
        <v>23.755199999999999</v>
      </c>
      <c r="DL32" s="169">
        <v>69.442700000000002</v>
      </c>
      <c r="DM32" s="169">
        <v>63.416899999999998</v>
      </c>
      <c r="DN32" s="169">
        <v>98.455799999999996</v>
      </c>
      <c r="DO32" s="169">
        <v>69.239999999999995</v>
      </c>
      <c r="DP32" s="169">
        <v>-7.02</v>
      </c>
      <c r="DQ32" s="169">
        <v>53.412999999999997</v>
      </c>
      <c r="DR32" s="169">
        <v>127.9973</v>
      </c>
      <c r="DS32" s="169">
        <v>-24.59</v>
      </c>
      <c r="DT32" s="169">
        <v>-24.77</v>
      </c>
      <c r="DU32" s="169">
        <v>116.68</v>
      </c>
      <c r="DV32" s="169">
        <v>58.93</v>
      </c>
      <c r="DW32" s="169">
        <v>128.0727</v>
      </c>
      <c r="DX32" s="169">
        <v>125.6909</v>
      </c>
      <c r="DY32" s="169">
        <v>23.808900000000001</v>
      </c>
      <c r="DZ32" s="169">
        <v>22.818200000000001</v>
      </c>
      <c r="EA32" s="169">
        <v>253.1807</v>
      </c>
      <c r="EB32" s="169">
        <v>215.0874</v>
      </c>
      <c r="EC32" s="169">
        <v>207.49709999999999</v>
      </c>
      <c r="ED32" s="169">
        <v>210.596</v>
      </c>
      <c r="EE32" s="169">
        <v>65.109200000000001</v>
      </c>
      <c r="EF32" s="169">
        <v>45.697299999999998</v>
      </c>
      <c r="EG32" s="169">
        <v>-28.37</v>
      </c>
      <c r="EH32" s="169">
        <v>581.51250000000005</v>
      </c>
      <c r="EI32" s="169">
        <v>24.437999999999999</v>
      </c>
      <c r="EJ32" s="167"/>
      <c r="EK32" s="169">
        <v>-26.035</v>
      </c>
      <c r="EL32" s="169">
        <v>-23.368300000000001</v>
      </c>
      <c r="EM32" s="169">
        <v>29.850100000000001</v>
      </c>
      <c r="EN32" s="169">
        <v>-31.268599999999999</v>
      </c>
      <c r="EO32" s="169">
        <v>-29.767499999999998</v>
      </c>
      <c r="EP32" s="169">
        <v>35.375999999999998</v>
      </c>
      <c r="EQ32" s="169">
        <v>-13.1814</v>
      </c>
      <c r="ER32" s="169">
        <v>-13.742699999999999</v>
      </c>
      <c r="ES32" s="169">
        <v>-4.5911</v>
      </c>
      <c r="ET32" s="169">
        <v>0</v>
      </c>
      <c r="EU32" s="169">
        <v>-6.98</v>
      </c>
      <c r="EV32" s="169">
        <v>1</v>
      </c>
      <c r="EW32" s="169">
        <v>21.732500000000002</v>
      </c>
      <c r="EX32" s="169">
        <v>-149.37119999999999</v>
      </c>
      <c r="EY32" s="169">
        <v>-35.745899999999999</v>
      </c>
      <c r="EZ32" s="169">
        <v>-34.834699999999998</v>
      </c>
      <c r="FA32" s="169">
        <v>0.71050000000000002</v>
      </c>
      <c r="FB32" s="169">
        <v>-44.183100000000003</v>
      </c>
      <c r="FC32" s="169">
        <v>8.1165000000000003</v>
      </c>
      <c r="FD32" s="169">
        <v>24.622</v>
      </c>
      <c r="FE32" s="167"/>
      <c r="FF32" s="169">
        <v>24.348600000000001</v>
      </c>
      <c r="FG32" s="169">
        <v>40.269399999999997</v>
      </c>
      <c r="FH32" s="169">
        <v>39.670099999999998</v>
      </c>
      <c r="FI32" s="169">
        <v>38.7791</v>
      </c>
      <c r="FJ32" s="169">
        <v>7.2005999999999997</v>
      </c>
      <c r="FK32" s="169">
        <v>6.1959</v>
      </c>
      <c r="FL32" s="169">
        <v>84.230500000000006</v>
      </c>
      <c r="FM32" s="169">
        <v>-21.468599999999999</v>
      </c>
      <c r="FN32" s="169">
        <v>-21.6343</v>
      </c>
      <c r="FO32" s="169">
        <v>32.618600000000001</v>
      </c>
      <c r="FP32" s="169">
        <v>34.270400000000002</v>
      </c>
      <c r="FQ32" s="169">
        <v>50.9133</v>
      </c>
      <c r="FR32" s="169">
        <v>6.22</v>
      </c>
      <c r="FS32" s="169">
        <v>0.96250000000000002</v>
      </c>
      <c r="FT32" s="169">
        <v>1.0098</v>
      </c>
      <c r="FU32" s="169">
        <v>0.27</v>
      </c>
      <c r="FV32" s="169">
        <v>17.89</v>
      </c>
      <c r="FW32" s="169">
        <v>49.977899999999998</v>
      </c>
      <c r="FX32" s="167"/>
      <c r="FY32" s="169">
        <v>-1.03</v>
      </c>
      <c r="FZ32" s="169">
        <v>4.2370000000000001</v>
      </c>
      <c r="GA32" s="167"/>
      <c r="GB32" s="169">
        <v>53.27</v>
      </c>
      <c r="GC32" s="169">
        <v>-34.282400000000003</v>
      </c>
      <c r="GD32" s="169">
        <v>-32.495100000000001</v>
      </c>
      <c r="GE32" s="169">
        <v>13.54</v>
      </c>
      <c r="GF32" s="169">
        <v>84.506399999999999</v>
      </c>
      <c r="GG32" s="169">
        <v>21.2</v>
      </c>
      <c r="GH32" s="169">
        <v>-11.1435</v>
      </c>
      <c r="GI32" s="169">
        <v>-8.7192000000000007</v>
      </c>
      <c r="GJ32" s="169">
        <v>-9.2681000000000004</v>
      </c>
      <c r="GK32" s="169">
        <v>2.1059999999999999</v>
      </c>
      <c r="GL32" s="167"/>
      <c r="GM32" s="167"/>
      <c r="GN32" s="169">
        <v>-14.9015</v>
      </c>
      <c r="GO32" s="169">
        <v>-29.209599999999998</v>
      </c>
      <c r="GP32" s="169">
        <v>16.3856</v>
      </c>
      <c r="GQ32" s="169">
        <v>30.787199999999999</v>
      </c>
      <c r="GR32" s="169">
        <v>54.427999999999997</v>
      </c>
      <c r="GS32" s="169">
        <v>56.2241</v>
      </c>
      <c r="GT32" s="169">
        <v>-117.4944</v>
      </c>
      <c r="GU32" s="169">
        <v>-33.270299999999999</v>
      </c>
      <c r="GV32" s="169">
        <v>34.0411</v>
      </c>
      <c r="GW32" s="169">
        <v>-42.167499999999997</v>
      </c>
      <c r="GX32" s="169">
        <v>12.1457</v>
      </c>
      <c r="GY32" s="169">
        <v>12.9521</v>
      </c>
      <c r="GZ32" s="169">
        <v>12.627599999999999</v>
      </c>
      <c r="HA32" s="169">
        <v>14</v>
      </c>
      <c r="HB32" s="169">
        <v>36.165500000000002</v>
      </c>
      <c r="HC32" s="169">
        <v>36.653799999999997</v>
      </c>
      <c r="HD32" s="169">
        <v>14.7</v>
      </c>
      <c r="HE32" s="169">
        <v>-14.684900000000001</v>
      </c>
      <c r="HF32" s="169">
        <v>-102.9474</v>
      </c>
      <c r="HG32" s="169">
        <v>106.8031</v>
      </c>
      <c r="HH32" s="169">
        <v>22.6297</v>
      </c>
      <c r="HI32" s="169">
        <v>-36.764600000000002</v>
      </c>
      <c r="HJ32" s="169">
        <v>-34.260199999999998</v>
      </c>
      <c r="HK32" s="169">
        <v>-62.218400000000003</v>
      </c>
      <c r="HL32" s="169">
        <v>-52.197899999999997</v>
      </c>
      <c r="HM32" s="169">
        <v>82.819900000000004</v>
      </c>
      <c r="HN32" s="169">
        <v>81.942499999999995</v>
      </c>
      <c r="HO32" s="167"/>
      <c r="HP32" s="167"/>
      <c r="HQ32" s="169">
        <v>-0.42570000000000002</v>
      </c>
      <c r="HR32" s="169">
        <v>-1.2168000000000001</v>
      </c>
      <c r="HS32" s="169">
        <v>-7.8677999999999999</v>
      </c>
      <c r="HT32" s="169">
        <v>-7.4687000000000001</v>
      </c>
      <c r="HU32" s="169">
        <v>18.760000000000002</v>
      </c>
      <c r="HV32" s="169">
        <v>17.66</v>
      </c>
      <c r="HW32" s="169">
        <v>15</v>
      </c>
      <c r="HX32" s="169">
        <v>15.9</v>
      </c>
      <c r="HY32" s="169">
        <v>21.6799</v>
      </c>
      <c r="HZ32" s="169">
        <v>-67.28</v>
      </c>
      <c r="IA32" s="169">
        <v>-307.8562</v>
      </c>
      <c r="IB32" s="169">
        <v>68.138900000000007</v>
      </c>
      <c r="IC32" s="169">
        <v>67.861999999999995</v>
      </c>
      <c r="ID32" s="169">
        <v>11.7</v>
      </c>
      <c r="IE32" s="169">
        <v>-29.1</v>
      </c>
      <c r="IF32" s="169">
        <v>0.5</v>
      </c>
      <c r="IG32" s="169">
        <v>0.6</v>
      </c>
      <c r="IH32" s="167"/>
      <c r="II32" s="167"/>
      <c r="IJ32" s="169">
        <v>0</v>
      </c>
      <c r="IK32" s="169">
        <v>0</v>
      </c>
      <c r="IL32" s="169">
        <v>59.144599999999997</v>
      </c>
      <c r="IM32" s="169">
        <v>30.779800000000002</v>
      </c>
      <c r="IN32" s="169">
        <v>23.2563</v>
      </c>
      <c r="IO32" s="169">
        <v>-25.112400000000001</v>
      </c>
      <c r="IP32" s="169">
        <v>12.2957</v>
      </c>
      <c r="IQ32" s="169">
        <v>-135.75129999999999</v>
      </c>
      <c r="IR32" s="169">
        <v>38.270899999999997</v>
      </c>
      <c r="IS32" s="169">
        <v>-19.444500000000001</v>
      </c>
      <c r="IT32" s="169">
        <v>178.1823</v>
      </c>
      <c r="IU32" s="169">
        <v>176.21729999999999</v>
      </c>
      <c r="IV32" s="169">
        <v>133.44159999999999</v>
      </c>
      <c r="IW32" s="169">
        <v>-54.4499</v>
      </c>
      <c r="IX32" s="169">
        <v>-40.939100000000003</v>
      </c>
      <c r="IY32" s="169">
        <v>-82.762600000000006</v>
      </c>
      <c r="IZ32" s="169">
        <v>86.984399999999994</v>
      </c>
      <c r="JA32" s="169">
        <v>-8.8317999999999994</v>
      </c>
      <c r="JB32" s="167"/>
      <c r="JC32" s="169">
        <v>16.72</v>
      </c>
      <c r="JD32" s="169">
        <v>7.6360000000000001</v>
      </c>
      <c r="JE32" s="169">
        <v>7.6520000000000001</v>
      </c>
      <c r="JF32" s="169">
        <v>-17.28</v>
      </c>
      <c r="JG32" s="169">
        <v>-5.92</v>
      </c>
      <c r="JH32" s="167"/>
      <c r="JI32" s="169">
        <v>6.2698999999999998</v>
      </c>
      <c r="JJ32" s="169">
        <v>-7.5578000000000003</v>
      </c>
      <c r="JK32" s="169">
        <v>-39.815399999999997</v>
      </c>
      <c r="JL32" s="169">
        <v>11.3</v>
      </c>
      <c r="JM32" s="169">
        <v>49.575000000000003</v>
      </c>
      <c r="JN32" s="169">
        <v>50.042000000000002</v>
      </c>
      <c r="JO32" s="169">
        <v>11.198499999999999</v>
      </c>
      <c r="JP32" s="169">
        <v>13.360799999999999</v>
      </c>
      <c r="JQ32" s="169">
        <v>52.9587</v>
      </c>
      <c r="JR32" s="169">
        <v>53.316800000000001</v>
      </c>
      <c r="JS32" s="169">
        <v>53.159100000000002</v>
      </c>
      <c r="JT32" s="167"/>
      <c r="JU32" s="169">
        <v>30.1</v>
      </c>
      <c r="JV32" s="169">
        <v>-28.459</v>
      </c>
      <c r="JW32" s="167"/>
      <c r="JX32" s="167"/>
      <c r="JY32" s="169">
        <v>-55.202199999999998</v>
      </c>
      <c r="JZ32" s="169">
        <v>84.698700000000002</v>
      </c>
      <c r="KA32" s="169">
        <v>64.046300000000002</v>
      </c>
      <c r="KB32" s="169">
        <v>-55.295499999999997</v>
      </c>
      <c r="KC32" s="169">
        <v>-83.404200000000003</v>
      </c>
      <c r="KD32" s="169">
        <v>52.917299999999997</v>
      </c>
      <c r="KE32" s="169">
        <v>30.472100000000001</v>
      </c>
      <c r="KF32" s="169">
        <v>-38.5</v>
      </c>
      <c r="KG32" s="169">
        <v>39.5</v>
      </c>
      <c r="KH32" s="169">
        <v>-82.873599999999996</v>
      </c>
      <c r="KI32" s="169">
        <v>165.33439999999999</v>
      </c>
    </row>
    <row r="33" spans="1:295" ht="18" customHeight="1" x14ac:dyDescent="0.3">
      <c r="A33" s="160" t="s">
        <v>48</v>
      </c>
      <c r="B33" s="160" t="s">
        <v>683</v>
      </c>
      <c r="C33" s="161"/>
      <c r="D33" s="163">
        <v>17.315799999999999</v>
      </c>
      <c r="E33" s="163">
        <v>-24.157699999999998</v>
      </c>
      <c r="F33" s="162">
        <v>-31.0944</v>
      </c>
      <c r="G33" s="162">
        <v>31.7194</v>
      </c>
      <c r="H33" s="161"/>
      <c r="I33" s="162">
        <v>58.377600000000001</v>
      </c>
      <c r="J33" s="162">
        <v>-100.9516</v>
      </c>
      <c r="K33" s="162">
        <v>67.430099999999996</v>
      </c>
      <c r="L33" s="162">
        <v>33.829000000000001</v>
      </c>
      <c r="M33" s="162">
        <v>32.9011</v>
      </c>
      <c r="N33" s="162">
        <v>15.54</v>
      </c>
      <c r="O33" s="162">
        <v>-75.024000000000001</v>
      </c>
      <c r="P33" s="162">
        <v>68.2</v>
      </c>
      <c r="Q33" s="162">
        <v>22.356000000000002</v>
      </c>
      <c r="R33" s="162">
        <v>-68.2</v>
      </c>
      <c r="S33" s="162">
        <v>12.629799999999999</v>
      </c>
      <c r="T33" s="162">
        <v>57.461599999999997</v>
      </c>
      <c r="U33" s="162">
        <v>12.4983</v>
      </c>
      <c r="V33" s="162">
        <v>12.6145</v>
      </c>
      <c r="W33" s="162">
        <v>21.081399999999999</v>
      </c>
      <c r="X33" s="161"/>
      <c r="Y33" s="161"/>
      <c r="Z33" s="161"/>
      <c r="AA33" s="161"/>
      <c r="AB33" s="161"/>
      <c r="AC33" s="162">
        <v>-55.7</v>
      </c>
      <c r="AD33" s="162">
        <v>-55.75</v>
      </c>
      <c r="AE33" s="161"/>
      <c r="AF33" s="162">
        <v>-15.54</v>
      </c>
      <c r="AG33" s="162">
        <v>72.599999999999994</v>
      </c>
      <c r="AH33" s="162">
        <v>12.321999999999999</v>
      </c>
      <c r="AI33" s="162">
        <v>0.187</v>
      </c>
      <c r="AJ33" s="163">
        <v>36.24</v>
      </c>
      <c r="AK33" s="162">
        <v>-35.74</v>
      </c>
      <c r="AL33" s="162">
        <v>-71.959999999999994</v>
      </c>
      <c r="AM33" s="162">
        <v>35.9</v>
      </c>
      <c r="AN33" s="162">
        <v>36.090000000000003</v>
      </c>
      <c r="AO33" s="162">
        <v>18.535399999999999</v>
      </c>
      <c r="AP33" s="162">
        <v>-1.7902</v>
      </c>
      <c r="AQ33" s="162">
        <v>68.480199999999996</v>
      </c>
      <c r="AR33" s="162">
        <v>72.008399999999995</v>
      </c>
      <c r="AS33" s="162">
        <v>35.693800000000003</v>
      </c>
      <c r="AT33" s="162">
        <v>-34.377800000000001</v>
      </c>
      <c r="AU33" s="162">
        <v>-33.737900000000003</v>
      </c>
      <c r="AV33" s="162">
        <v>4.5176999999999996</v>
      </c>
      <c r="AW33" s="162">
        <v>4.4208999999999996</v>
      </c>
      <c r="AX33" s="162">
        <v>74.225200000000001</v>
      </c>
      <c r="AY33" s="162">
        <v>75.320999999999998</v>
      </c>
      <c r="AZ33" s="162">
        <v>1.8496999999999999</v>
      </c>
      <c r="BA33" s="162">
        <v>0.49020000000000002</v>
      </c>
      <c r="BB33" s="162">
        <v>-506.24869999999999</v>
      </c>
      <c r="BC33" s="162">
        <v>0.81830000000000003</v>
      </c>
      <c r="BD33" s="162">
        <v>-11.7</v>
      </c>
      <c r="BE33" s="162">
        <v>-11.6</v>
      </c>
      <c r="BF33" s="162">
        <v>39.709299999999999</v>
      </c>
      <c r="BG33" s="162">
        <v>39.080199999999998</v>
      </c>
      <c r="BH33" s="162">
        <v>-6.3106</v>
      </c>
      <c r="BI33" s="161"/>
      <c r="BJ33" s="162">
        <v>-64.273099999999999</v>
      </c>
      <c r="BK33" s="162">
        <v>6.9264000000000001</v>
      </c>
      <c r="BL33" s="162">
        <v>9.0091999999999999</v>
      </c>
      <c r="BM33" s="162">
        <v>6.0781999999999998</v>
      </c>
      <c r="BN33" s="162">
        <v>550.82839999999999</v>
      </c>
      <c r="BO33" s="162">
        <v>165.2577</v>
      </c>
      <c r="BP33" s="162">
        <v>165.37970000000001</v>
      </c>
      <c r="BQ33" s="162">
        <v>-584.65629999999999</v>
      </c>
      <c r="BR33" s="162">
        <v>557.71699999999998</v>
      </c>
      <c r="BS33" s="161"/>
      <c r="BT33" s="162">
        <v>-82.235699999999994</v>
      </c>
      <c r="BU33" s="162">
        <v>84.101699999999994</v>
      </c>
      <c r="BV33" s="162">
        <v>90.8339</v>
      </c>
      <c r="BW33" s="162">
        <v>28.03</v>
      </c>
      <c r="BX33" s="162">
        <v>29.24</v>
      </c>
      <c r="BY33" s="162">
        <v>66.03</v>
      </c>
      <c r="BZ33" s="162">
        <v>81.69</v>
      </c>
      <c r="CA33" s="162">
        <v>1.6116999999999999</v>
      </c>
      <c r="CB33" s="162">
        <v>4.5587</v>
      </c>
      <c r="CC33" s="162">
        <v>57.993499999999997</v>
      </c>
      <c r="CD33" s="162">
        <v>58.7913</v>
      </c>
      <c r="CE33" s="162">
        <v>-4.2878999999999996</v>
      </c>
      <c r="CF33" s="162">
        <v>-129.28030000000001</v>
      </c>
      <c r="CG33" s="162">
        <v>-128.9298</v>
      </c>
      <c r="CH33" s="162">
        <v>7.2355</v>
      </c>
      <c r="CI33" s="162">
        <v>0</v>
      </c>
      <c r="CJ33" s="161"/>
      <c r="CK33" s="161"/>
      <c r="CL33" s="162">
        <v>123.8</v>
      </c>
      <c r="CM33" s="162">
        <v>112.4</v>
      </c>
      <c r="CN33" s="162">
        <v>-15.15</v>
      </c>
      <c r="CO33" s="162">
        <v>63.577599999999997</v>
      </c>
      <c r="CP33" s="162">
        <v>62.895800000000001</v>
      </c>
      <c r="CQ33" s="162">
        <v>61.872599999999998</v>
      </c>
      <c r="CR33" s="162">
        <v>-13.2399</v>
      </c>
      <c r="CS33" s="162">
        <v>-12.879</v>
      </c>
      <c r="CT33" s="162">
        <v>68.631399999999999</v>
      </c>
      <c r="CU33" s="162">
        <v>-107.52930000000001</v>
      </c>
      <c r="CV33" s="162">
        <v>79.873800000000003</v>
      </c>
      <c r="CW33" s="162">
        <v>14.698600000000001</v>
      </c>
      <c r="CX33" s="162">
        <v>72.33</v>
      </c>
      <c r="CY33" s="162">
        <v>36.71</v>
      </c>
      <c r="CZ33" s="162">
        <v>47.5854</v>
      </c>
      <c r="DA33" s="162">
        <v>45.1218</v>
      </c>
      <c r="DB33" s="162">
        <v>-43.07</v>
      </c>
      <c r="DC33" s="161"/>
      <c r="DD33" s="161"/>
      <c r="DE33" s="161"/>
      <c r="DF33" s="162">
        <v>-135.6046</v>
      </c>
      <c r="DG33" s="161"/>
      <c r="DH33" s="161"/>
      <c r="DI33" s="162">
        <v>-99.2</v>
      </c>
      <c r="DJ33" s="162">
        <v>-99.8</v>
      </c>
      <c r="DK33" s="162">
        <v>22.3874</v>
      </c>
      <c r="DL33" s="162">
        <v>70.321700000000007</v>
      </c>
      <c r="DM33" s="162">
        <v>64.825800000000001</v>
      </c>
      <c r="DN33" s="163">
        <v>97.86985</v>
      </c>
      <c r="DO33" s="163">
        <v>69.239999999999995</v>
      </c>
      <c r="DP33" s="162">
        <v>-7.58</v>
      </c>
      <c r="DQ33" s="162">
        <v>54.451500000000003</v>
      </c>
      <c r="DR33" s="162">
        <v>134.1326</v>
      </c>
      <c r="DS33" s="162">
        <v>-24.97</v>
      </c>
      <c r="DT33" s="162">
        <v>-25.11</v>
      </c>
      <c r="DU33" s="162">
        <v>114.19</v>
      </c>
      <c r="DV33" s="162">
        <v>56.83</v>
      </c>
      <c r="DW33" s="162">
        <v>135.70910000000001</v>
      </c>
      <c r="DX33" s="162">
        <v>132.74549999999999</v>
      </c>
      <c r="DY33" s="162">
        <v>34.370899999999999</v>
      </c>
      <c r="DZ33" s="162">
        <v>33.118200000000002</v>
      </c>
      <c r="EA33" s="162">
        <v>263.25150000000002</v>
      </c>
      <c r="EB33" s="162">
        <v>222.63310000000001</v>
      </c>
      <c r="EC33" s="162">
        <v>216.1146</v>
      </c>
      <c r="ED33" s="162">
        <v>218.3057</v>
      </c>
      <c r="EE33" s="162">
        <v>87.260099999999994</v>
      </c>
      <c r="EF33" s="162">
        <v>68.282200000000003</v>
      </c>
      <c r="EG33" s="162">
        <v>-26.881</v>
      </c>
      <c r="EH33" s="162">
        <v>595.3066</v>
      </c>
      <c r="EI33" s="162">
        <v>67.077600000000004</v>
      </c>
      <c r="EJ33" s="161"/>
      <c r="EK33" s="162">
        <v>-25.3781</v>
      </c>
      <c r="EL33" s="162">
        <v>-22.552700000000002</v>
      </c>
      <c r="EM33" s="162">
        <v>0</v>
      </c>
      <c r="EN33" s="162">
        <v>-37.522100000000002</v>
      </c>
      <c r="EO33" s="162">
        <v>-34.3979</v>
      </c>
      <c r="EP33" s="162">
        <v>129.072</v>
      </c>
      <c r="EQ33" s="162">
        <v>-18.215499999999999</v>
      </c>
      <c r="ER33" s="162">
        <v>-18.9588</v>
      </c>
      <c r="ES33" s="162">
        <v>-28.0456</v>
      </c>
      <c r="ET33" s="162">
        <v>0</v>
      </c>
      <c r="EU33" s="162">
        <v>-5.81</v>
      </c>
      <c r="EV33" s="162">
        <v>95.2</v>
      </c>
      <c r="EW33" s="162">
        <v>21.768899999999999</v>
      </c>
      <c r="EX33" s="162">
        <v>-160.39189999999999</v>
      </c>
      <c r="EY33" s="162">
        <v>-35.240900000000003</v>
      </c>
      <c r="EZ33" s="162">
        <v>-34.558399999999999</v>
      </c>
      <c r="FA33" s="162">
        <v>1.0079</v>
      </c>
      <c r="FB33" s="162">
        <v>-66.377300000000005</v>
      </c>
      <c r="FC33" s="162">
        <v>30.738499999999998</v>
      </c>
      <c r="FD33" s="162">
        <v>24.305800000000001</v>
      </c>
      <c r="FE33" s="161"/>
      <c r="FF33" s="162">
        <v>23.815999999999999</v>
      </c>
      <c r="FG33" s="162">
        <v>39.883800000000001</v>
      </c>
      <c r="FH33" s="162">
        <v>40.250599999999999</v>
      </c>
      <c r="FI33" s="162">
        <v>38.722900000000003</v>
      </c>
      <c r="FJ33" s="162">
        <v>-3.3491</v>
      </c>
      <c r="FK33" s="162">
        <v>-4.1863999999999999</v>
      </c>
      <c r="FL33" s="162">
        <v>98.631799999999998</v>
      </c>
      <c r="FM33" s="162">
        <v>-32.409799999999997</v>
      </c>
      <c r="FN33" s="162">
        <v>-32.1233</v>
      </c>
      <c r="FO33" s="162">
        <v>40.880200000000002</v>
      </c>
      <c r="FP33" s="162">
        <v>42.749499999999998</v>
      </c>
      <c r="FQ33" s="162">
        <v>51.960599999999999</v>
      </c>
      <c r="FR33" s="162">
        <v>8.8800000000000008</v>
      </c>
      <c r="FS33" s="162">
        <v>0.96250000000000002</v>
      </c>
      <c r="FT33" s="162">
        <v>0.97440000000000004</v>
      </c>
      <c r="FU33" s="162">
        <v>0.28000000000000003</v>
      </c>
      <c r="FV33" s="162">
        <v>17.37</v>
      </c>
      <c r="FW33" s="162">
        <v>51.979399999999998</v>
      </c>
      <c r="FX33" s="161"/>
      <c r="FY33" s="162">
        <v>-1.002</v>
      </c>
      <c r="FZ33" s="162">
        <v>3.9020000000000001</v>
      </c>
      <c r="GA33" s="161"/>
      <c r="GB33" s="162">
        <v>54.45</v>
      </c>
      <c r="GC33" s="162">
        <v>-43.4816</v>
      </c>
      <c r="GD33" s="162">
        <v>-41.588500000000003</v>
      </c>
      <c r="GE33" s="162">
        <v>14.43</v>
      </c>
      <c r="GF33" s="162">
        <v>87.312200000000004</v>
      </c>
      <c r="GG33" s="162">
        <v>21.3</v>
      </c>
      <c r="GH33" s="162">
        <v>-20.643999999999998</v>
      </c>
      <c r="GI33" s="162">
        <v>-3.5933999999999999</v>
      </c>
      <c r="GJ33" s="162">
        <v>-3.8936999999999999</v>
      </c>
      <c r="GK33" s="162">
        <v>2.1362999999999999</v>
      </c>
      <c r="GL33" s="161"/>
      <c r="GM33" s="161"/>
      <c r="GN33" s="162">
        <v>-12.932</v>
      </c>
      <c r="GO33" s="162">
        <v>-39.097700000000003</v>
      </c>
      <c r="GP33" s="162">
        <v>17.6358</v>
      </c>
      <c r="GQ33" s="162">
        <v>40.807600000000001</v>
      </c>
      <c r="GR33" s="162">
        <v>54.492400000000004</v>
      </c>
      <c r="GS33" s="162">
        <v>57.030200000000001</v>
      </c>
      <c r="GT33" s="162">
        <v>-128.90129999999999</v>
      </c>
      <c r="GU33" s="162">
        <v>-31.8444</v>
      </c>
      <c r="GV33" s="162">
        <v>33.3414</v>
      </c>
      <c r="GW33" s="162">
        <v>-76.522400000000005</v>
      </c>
      <c r="GX33" s="163">
        <v>11.85805</v>
      </c>
      <c r="GY33" s="162">
        <v>12.7567</v>
      </c>
      <c r="GZ33" s="162">
        <v>12.416700000000001</v>
      </c>
      <c r="HA33" s="162">
        <v>13.2865</v>
      </c>
      <c r="HB33" s="162">
        <v>40.769500000000001</v>
      </c>
      <c r="HC33" s="162">
        <v>41.762099999999997</v>
      </c>
      <c r="HD33" s="162">
        <v>4.2</v>
      </c>
      <c r="HE33" s="162">
        <v>0</v>
      </c>
      <c r="HF33" s="162">
        <v>-80.472499999999997</v>
      </c>
      <c r="HG33" s="162">
        <v>80.192099999999996</v>
      </c>
      <c r="HH33" s="162">
        <v>37.133499999999998</v>
      </c>
      <c r="HI33" s="162">
        <v>-40.642299999999999</v>
      </c>
      <c r="HJ33" s="162">
        <v>-39.885199999999998</v>
      </c>
      <c r="HK33" s="162">
        <v>-59.995199999999997</v>
      </c>
      <c r="HL33" s="162">
        <v>-50.1599</v>
      </c>
      <c r="HM33" s="162">
        <v>78.739000000000004</v>
      </c>
      <c r="HN33" s="162">
        <v>79.516599999999997</v>
      </c>
      <c r="HO33" s="161"/>
      <c r="HP33" s="161"/>
      <c r="HQ33" s="162">
        <v>8.1767000000000003</v>
      </c>
      <c r="HR33" s="162">
        <v>7.3967000000000001</v>
      </c>
      <c r="HS33" s="162">
        <v>-6.6597999999999997</v>
      </c>
      <c r="HT33" s="162">
        <v>-6.8994999999999997</v>
      </c>
      <c r="HU33" s="162">
        <v>20.53</v>
      </c>
      <c r="HV33" s="162">
        <v>19.3</v>
      </c>
      <c r="HW33" s="162">
        <v>15</v>
      </c>
      <c r="HX33" s="162">
        <v>15.1</v>
      </c>
      <c r="HY33" s="162">
        <v>22.2332</v>
      </c>
      <c r="HZ33" s="162">
        <v>-67.040000000000006</v>
      </c>
      <c r="IA33" s="162">
        <v>-283.2088</v>
      </c>
      <c r="IB33" s="162">
        <v>65.299800000000005</v>
      </c>
      <c r="IC33" s="162">
        <v>64.115300000000005</v>
      </c>
      <c r="ID33" s="162">
        <v>11.1</v>
      </c>
      <c r="IE33" s="162">
        <v>-31.3</v>
      </c>
      <c r="IF33" s="162">
        <v>-6.4</v>
      </c>
      <c r="IG33" s="162">
        <v>-6.2</v>
      </c>
      <c r="IH33" s="161"/>
      <c r="II33" s="161"/>
      <c r="IJ33" s="162">
        <v>-32.369700000000002</v>
      </c>
      <c r="IK33" s="162">
        <v>-42.867899999999999</v>
      </c>
      <c r="IL33" s="162">
        <v>95.919700000000006</v>
      </c>
      <c r="IM33" s="162">
        <v>58.880400000000002</v>
      </c>
      <c r="IN33" s="162">
        <v>30.2439</v>
      </c>
      <c r="IO33" s="162">
        <v>-55.808900000000001</v>
      </c>
      <c r="IP33" s="162">
        <v>48.654899999999998</v>
      </c>
      <c r="IQ33" s="162">
        <v>-171.89099999999999</v>
      </c>
      <c r="IR33" s="162">
        <v>0</v>
      </c>
      <c r="IS33" s="162">
        <v>-46.945399999999999</v>
      </c>
      <c r="IT33" s="162">
        <v>178.52510000000001</v>
      </c>
      <c r="IU33" s="162">
        <v>178.90280000000001</v>
      </c>
      <c r="IV33" s="162">
        <v>171.1268</v>
      </c>
      <c r="IW33" s="162">
        <v>-87.000299999999996</v>
      </c>
      <c r="IX33" s="162">
        <v>-4.7672999999999996</v>
      </c>
      <c r="IY33" s="162">
        <v>-93.388800000000003</v>
      </c>
      <c r="IZ33" s="162">
        <v>92.651700000000005</v>
      </c>
      <c r="JA33" s="162">
        <v>-8.3566000000000003</v>
      </c>
      <c r="JB33" s="161"/>
      <c r="JC33" s="162">
        <v>17.12</v>
      </c>
      <c r="JD33" s="162">
        <v>7.7169999999999996</v>
      </c>
      <c r="JE33" s="162">
        <v>7.7290000000000001</v>
      </c>
      <c r="JF33" s="162">
        <v>-16.96</v>
      </c>
      <c r="JG33" s="162">
        <v>-6</v>
      </c>
      <c r="JH33" s="161"/>
      <c r="JI33" s="162">
        <v>6.0380000000000003</v>
      </c>
      <c r="JJ33" s="162">
        <v>-7.9393000000000002</v>
      </c>
      <c r="JK33" s="162">
        <v>-39.171399999999998</v>
      </c>
      <c r="JL33" s="162">
        <v>12.4</v>
      </c>
      <c r="JM33" s="162">
        <v>49.798000000000002</v>
      </c>
      <c r="JN33" s="162">
        <v>48.335000000000001</v>
      </c>
      <c r="JO33" s="162">
        <v>11.177</v>
      </c>
      <c r="JP33" s="162">
        <v>13.3573</v>
      </c>
      <c r="JQ33" s="162">
        <v>51.490900000000003</v>
      </c>
      <c r="JR33" s="162">
        <v>51.328299999999999</v>
      </c>
      <c r="JS33" s="162">
        <v>52.805399999999999</v>
      </c>
      <c r="JT33" s="161"/>
      <c r="JU33" s="162">
        <v>33.4</v>
      </c>
      <c r="JV33" s="162">
        <v>-28.626300000000001</v>
      </c>
      <c r="JW33" s="161"/>
      <c r="JX33" s="161"/>
      <c r="JY33" s="162">
        <v>-52.449100000000001</v>
      </c>
      <c r="JZ33" s="162">
        <v>81.900899999999993</v>
      </c>
      <c r="KA33" s="162">
        <v>61.923099999999998</v>
      </c>
      <c r="KB33" s="162">
        <v>-51.961399999999998</v>
      </c>
      <c r="KC33" s="162">
        <v>-81.0154</v>
      </c>
      <c r="KD33" s="162">
        <v>50.201599999999999</v>
      </c>
      <c r="KE33" s="162">
        <v>30.538699999999999</v>
      </c>
      <c r="KF33" s="162">
        <v>-42.3</v>
      </c>
      <c r="KG33" s="162">
        <v>42.3</v>
      </c>
      <c r="KH33" s="162">
        <v>-41.456099999999999</v>
      </c>
      <c r="KI33" s="162">
        <v>127.10420000000001</v>
      </c>
    </row>
    <row r="34" spans="1:295" ht="18" customHeight="1" x14ac:dyDescent="0.3">
      <c r="A34" s="160" t="s">
        <v>48</v>
      </c>
      <c r="B34" s="160" t="s">
        <v>684</v>
      </c>
      <c r="C34" s="164"/>
      <c r="D34" s="165">
        <v>17.127600000000001</v>
      </c>
      <c r="E34" s="165">
        <v>-24.5946</v>
      </c>
      <c r="F34" s="165">
        <v>-31.790400000000002</v>
      </c>
      <c r="G34" s="165">
        <v>32.047600000000003</v>
      </c>
      <c r="H34" s="164"/>
      <c r="I34" s="165">
        <v>57.165900000000001</v>
      </c>
      <c r="J34" s="165">
        <v>-97.086299999999994</v>
      </c>
      <c r="K34" s="165">
        <v>64.2346</v>
      </c>
      <c r="L34" s="165">
        <v>32.582999999999998</v>
      </c>
      <c r="M34" s="165">
        <v>32.042200000000001</v>
      </c>
      <c r="N34" s="165">
        <v>19.98</v>
      </c>
      <c r="O34" s="165">
        <v>-72.754000000000005</v>
      </c>
      <c r="P34" s="165">
        <v>68.2</v>
      </c>
      <c r="Q34" s="165">
        <v>22.356000000000002</v>
      </c>
      <c r="R34" s="165">
        <v>-66</v>
      </c>
      <c r="S34" s="165">
        <v>12.4535</v>
      </c>
      <c r="T34" s="165">
        <v>54.729799999999997</v>
      </c>
      <c r="U34" s="165">
        <v>11.8687</v>
      </c>
      <c r="V34" s="165">
        <v>12.0761</v>
      </c>
      <c r="W34" s="165">
        <v>20.056999999999999</v>
      </c>
      <c r="X34" s="164"/>
      <c r="Y34" s="164"/>
      <c r="Z34" s="164"/>
      <c r="AA34" s="164"/>
      <c r="AB34" s="164"/>
      <c r="AC34" s="165">
        <v>-51.67</v>
      </c>
      <c r="AD34" s="165">
        <v>-51.37</v>
      </c>
      <c r="AE34" s="164"/>
      <c r="AF34" s="165">
        <v>-19.98</v>
      </c>
      <c r="AG34" s="165">
        <v>72.599999999999994</v>
      </c>
      <c r="AH34" s="165">
        <v>11.781000000000001</v>
      </c>
      <c r="AI34" s="165">
        <v>0.186</v>
      </c>
      <c r="AJ34" s="166">
        <v>36.74</v>
      </c>
      <c r="AK34" s="165">
        <v>-36.24</v>
      </c>
      <c r="AL34" s="165">
        <v>-65.3</v>
      </c>
      <c r="AM34" s="165">
        <v>36.42</v>
      </c>
      <c r="AN34" s="165">
        <v>36.6</v>
      </c>
      <c r="AO34" s="165">
        <v>17.852599999999999</v>
      </c>
      <c r="AP34" s="165">
        <v>-1.4854000000000001</v>
      </c>
      <c r="AQ34" s="165">
        <v>66.506</v>
      </c>
      <c r="AR34" s="165">
        <v>70.009900000000002</v>
      </c>
      <c r="AS34" s="165">
        <v>30.614699999999999</v>
      </c>
      <c r="AT34" s="165">
        <v>-35.841700000000003</v>
      </c>
      <c r="AU34" s="165">
        <v>-35.6526</v>
      </c>
      <c r="AV34" s="165">
        <v>25.6509</v>
      </c>
      <c r="AW34" s="165">
        <v>26.429400000000001</v>
      </c>
      <c r="AX34" s="165">
        <v>67.805499999999995</v>
      </c>
      <c r="AY34" s="165">
        <v>68.458299999999994</v>
      </c>
      <c r="AZ34" s="165">
        <v>20.909400000000002</v>
      </c>
      <c r="BA34" s="165">
        <v>23.294599999999999</v>
      </c>
      <c r="BB34" s="165">
        <v>-513.80020000000002</v>
      </c>
      <c r="BC34" s="165">
        <v>0.71350000000000002</v>
      </c>
      <c r="BD34" s="165">
        <v>-12.1</v>
      </c>
      <c r="BE34" s="165">
        <v>-11.9</v>
      </c>
      <c r="BF34" s="165">
        <v>41.659700000000001</v>
      </c>
      <c r="BG34" s="165">
        <v>40.532200000000003</v>
      </c>
      <c r="BH34" s="165">
        <v>-6.1361999999999997</v>
      </c>
      <c r="BI34" s="164"/>
      <c r="BJ34" s="165">
        <v>-68.581199999999995</v>
      </c>
      <c r="BK34" s="165">
        <v>6.3253000000000004</v>
      </c>
      <c r="BL34" s="165">
        <v>9.3032000000000004</v>
      </c>
      <c r="BM34" s="165">
        <v>6.4119999999999999</v>
      </c>
      <c r="BN34" s="165">
        <v>558.42750000000001</v>
      </c>
      <c r="BO34" s="165">
        <v>165.5018</v>
      </c>
      <c r="BP34" s="165">
        <v>166.1122</v>
      </c>
      <c r="BQ34" s="165">
        <v>-586.45209999999997</v>
      </c>
      <c r="BR34" s="165">
        <v>563.47119999999995</v>
      </c>
      <c r="BS34" s="164"/>
      <c r="BT34" s="165">
        <v>-94.511099999999999</v>
      </c>
      <c r="BU34" s="165">
        <v>96.707800000000006</v>
      </c>
      <c r="BV34" s="165">
        <v>89.706199999999995</v>
      </c>
      <c r="BW34" s="165">
        <v>27.22</v>
      </c>
      <c r="BX34" s="165">
        <v>28.54</v>
      </c>
      <c r="BY34" s="166">
        <v>64.7</v>
      </c>
      <c r="BZ34" s="165">
        <v>80.87</v>
      </c>
      <c r="CA34" s="165">
        <v>7.6397000000000004</v>
      </c>
      <c r="CB34" s="165">
        <v>7.7736999999999998</v>
      </c>
      <c r="CC34" s="165">
        <v>53.041400000000003</v>
      </c>
      <c r="CD34" s="165">
        <v>54.089500000000001</v>
      </c>
      <c r="CE34" s="165">
        <v>-3.7719999999999998</v>
      </c>
      <c r="CF34" s="165">
        <v>-128.22669999999999</v>
      </c>
      <c r="CG34" s="165">
        <v>-125.55289999999999</v>
      </c>
      <c r="CH34" s="165">
        <v>7.0138999999999996</v>
      </c>
      <c r="CI34" s="165">
        <v>0</v>
      </c>
      <c r="CJ34" s="164"/>
      <c r="CK34" s="164"/>
      <c r="CL34" s="165">
        <v>122.6</v>
      </c>
      <c r="CM34" s="165">
        <v>110.9</v>
      </c>
      <c r="CN34" s="165">
        <v>-14.9</v>
      </c>
      <c r="CO34" s="165">
        <v>63.442500000000003</v>
      </c>
      <c r="CP34" s="165">
        <v>61.420400000000001</v>
      </c>
      <c r="CQ34" s="165">
        <v>61.382599999999996</v>
      </c>
      <c r="CR34" s="165">
        <v>-13.170500000000001</v>
      </c>
      <c r="CS34" s="165">
        <v>-13.2224</v>
      </c>
      <c r="CT34" s="165">
        <v>72.485699999999994</v>
      </c>
      <c r="CU34" s="165">
        <v>-110.17400000000001</v>
      </c>
      <c r="CV34" s="165">
        <v>84.123599999999996</v>
      </c>
      <c r="CW34" s="165">
        <v>14.433199999999999</v>
      </c>
      <c r="CX34" s="165">
        <v>73.11</v>
      </c>
      <c r="CY34" s="165">
        <v>36.56</v>
      </c>
      <c r="CZ34" s="165">
        <v>46.6479</v>
      </c>
      <c r="DA34" s="165">
        <v>44.535800000000002</v>
      </c>
      <c r="DB34" s="165">
        <v>-42.71</v>
      </c>
      <c r="DC34" s="164"/>
      <c r="DD34" s="164"/>
      <c r="DE34" s="164"/>
      <c r="DF34" s="165">
        <v>-121.6255</v>
      </c>
      <c r="DG34" s="164"/>
      <c r="DH34" s="164"/>
      <c r="DI34" s="165">
        <v>-96.4</v>
      </c>
      <c r="DJ34" s="165">
        <v>-96.7</v>
      </c>
      <c r="DK34" s="165">
        <v>22.420300000000001</v>
      </c>
      <c r="DL34" s="166">
        <v>70.321700000000007</v>
      </c>
      <c r="DM34" s="165">
        <v>61.0687</v>
      </c>
      <c r="DN34" s="165">
        <v>97.283900000000003</v>
      </c>
      <c r="DO34" s="166">
        <v>68.489999999999995</v>
      </c>
      <c r="DP34" s="165">
        <v>-6.08</v>
      </c>
      <c r="DQ34" s="165">
        <v>54.234499999999997</v>
      </c>
      <c r="DR34" s="165">
        <v>118.6467</v>
      </c>
      <c r="DS34" s="165">
        <v>-25.3</v>
      </c>
      <c r="DT34" s="165">
        <v>-25.49</v>
      </c>
      <c r="DU34" s="165">
        <v>119.76</v>
      </c>
      <c r="DV34" s="165">
        <v>55.6</v>
      </c>
      <c r="DW34" s="165">
        <v>120.8182</v>
      </c>
      <c r="DX34" s="165">
        <v>116.9273</v>
      </c>
      <c r="DY34" s="165">
        <v>33.899700000000003</v>
      </c>
      <c r="DZ34" s="165">
        <v>31.345500000000001</v>
      </c>
      <c r="EA34" s="165">
        <v>252.44040000000001</v>
      </c>
      <c r="EB34" s="165">
        <v>211.24719999999999</v>
      </c>
      <c r="EC34" s="165">
        <v>206.28749999999999</v>
      </c>
      <c r="ED34" s="165">
        <v>210.6454</v>
      </c>
      <c r="EE34" s="165">
        <v>101.5646</v>
      </c>
      <c r="EF34" s="165">
        <v>85.8292</v>
      </c>
      <c r="EG34" s="165">
        <v>-25.61</v>
      </c>
      <c r="EH34" s="165">
        <v>596.46839999999997</v>
      </c>
      <c r="EI34" s="165">
        <v>29.063199999999998</v>
      </c>
      <c r="EJ34" s="164"/>
      <c r="EK34" s="165">
        <v>-24.5227</v>
      </c>
      <c r="EL34" s="165">
        <v>-22.600999999999999</v>
      </c>
      <c r="EM34" s="165">
        <v>0</v>
      </c>
      <c r="EN34" s="165">
        <v>-12.700699999999999</v>
      </c>
      <c r="EO34" s="165">
        <v>-11.9376</v>
      </c>
      <c r="EP34" s="165">
        <v>147.51599999999999</v>
      </c>
      <c r="EQ34" s="165">
        <v>-32.119100000000003</v>
      </c>
      <c r="ER34" s="165">
        <v>-32.372500000000002</v>
      </c>
      <c r="ES34" s="165">
        <v>-42.493099999999998</v>
      </c>
      <c r="ET34" s="165">
        <v>0</v>
      </c>
      <c r="EU34" s="165">
        <v>-6.28</v>
      </c>
      <c r="EV34" s="165">
        <v>119.2</v>
      </c>
      <c r="EW34" s="165">
        <v>21.9316</v>
      </c>
      <c r="EX34" s="165">
        <v>-114.1425</v>
      </c>
      <c r="EY34" s="165">
        <v>-37.251300000000001</v>
      </c>
      <c r="EZ34" s="165">
        <v>-36.133099999999999</v>
      </c>
      <c r="FA34" s="165">
        <v>4.3052999999999999</v>
      </c>
      <c r="FB34" s="165">
        <v>-85.475800000000007</v>
      </c>
      <c r="FC34" s="165">
        <v>47.318100000000001</v>
      </c>
      <c r="FD34" s="165">
        <v>25.043800000000001</v>
      </c>
      <c r="FE34" s="164"/>
      <c r="FF34" s="165">
        <v>24.2409</v>
      </c>
      <c r="FG34" s="165">
        <v>39.384799999999998</v>
      </c>
      <c r="FH34" s="165">
        <v>39.509799999999998</v>
      </c>
      <c r="FI34" s="165">
        <v>38.008600000000001</v>
      </c>
      <c r="FJ34" s="165">
        <v>-9.0426000000000002</v>
      </c>
      <c r="FK34" s="165">
        <v>-8.3727999999999998</v>
      </c>
      <c r="FL34" s="165">
        <v>111.6934</v>
      </c>
      <c r="FM34" s="165">
        <v>-30.593299999999999</v>
      </c>
      <c r="FN34" s="165">
        <v>-31.664300000000001</v>
      </c>
      <c r="FO34" s="165">
        <v>52.271000000000001</v>
      </c>
      <c r="FP34" s="165">
        <v>55.144599999999997</v>
      </c>
      <c r="FQ34" s="165">
        <v>54.5608</v>
      </c>
      <c r="FR34" s="165">
        <v>8.9700000000000006</v>
      </c>
      <c r="FS34" s="165">
        <v>0.96250000000000002</v>
      </c>
      <c r="FT34" s="165">
        <v>1.0098</v>
      </c>
      <c r="FU34" s="165">
        <v>0.3</v>
      </c>
      <c r="FV34" s="165">
        <v>17.96</v>
      </c>
      <c r="FW34" s="165">
        <v>53.695</v>
      </c>
      <c r="FX34" s="164"/>
      <c r="FY34" s="165">
        <v>-0.91900000000000004</v>
      </c>
      <c r="FZ34" s="165">
        <v>4.1059999999999999</v>
      </c>
      <c r="GA34" s="164"/>
      <c r="GB34" s="165">
        <v>52.93</v>
      </c>
      <c r="GC34" s="165">
        <v>-57.7759</v>
      </c>
      <c r="GD34" s="165">
        <v>-52.867600000000003</v>
      </c>
      <c r="GE34" s="165">
        <v>13.4</v>
      </c>
      <c r="GF34" s="165">
        <v>86.063699999999997</v>
      </c>
      <c r="GG34" s="165">
        <v>20.2</v>
      </c>
      <c r="GH34" s="165">
        <v>-20.287299999999998</v>
      </c>
      <c r="GI34" s="165">
        <v>-3.2214</v>
      </c>
      <c r="GJ34" s="165">
        <v>-3.4138999999999999</v>
      </c>
      <c r="GK34" s="165">
        <v>2.0981999999999998</v>
      </c>
      <c r="GL34" s="164"/>
      <c r="GM34" s="164"/>
      <c r="GN34" s="166">
        <v>-12.932</v>
      </c>
      <c r="GO34" s="165">
        <v>-38.158999999999999</v>
      </c>
      <c r="GP34" s="165">
        <v>17.347200000000001</v>
      </c>
      <c r="GQ34" s="165">
        <v>39.860399999999998</v>
      </c>
      <c r="GR34" s="165">
        <v>52.425899999999999</v>
      </c>
      <c r="GS34" s="165">
        <v>52.144500000000001</v>
      </c>
      <c r="GT34" s="165">
        <v>-123.9174</v>
      </c>
      <c r="GU34" s="165">
        <v>-31.822500000000002</v>
      </c>
      <c r="GV34" s="165">
        <v>32.075600000000001</v>
      </c>
      <c r="GW34" s="165">
        <v>-75.293599999999998</v>
      </c>
      <c r="GX34" s="165">
        <v>11.570399999999999</v>
      </c>
      <c r="GY34" s="165">
        <v>12.463800000000001</v>
      </c>
      <c r="GZ34" s="165">
        <v>12.1214</v>
      </c>
      <c r="HA34" s="166">
        <v>13.2865</v>
      </c>
      <c r="HB34" s="165">
        <v>32.030900000000003</v>
      </c>
      <c r="HC34" s="165">
        <v>32.051099999999998</v>
      </c>
      <c r="HD34" s="165">
        <v>3.8</v>
      </c>
      <c r="HE34" s="165">
        <v>0</v>
      </c>
      <c r="HF34" s="165">
        <v>-61.844799999999999</v>
      </c>
      <c r="HG34" s="165">
        <v>63.768099999999997</v>
      </c>
      <c r="HH34" s="165">
        <v>-6.9480000000000004</v>
      </c>
      <c r="HI34" s="165">
        <v>-32.342100000000002</v>
      </c>
      <c r="HJ34" s="165">
        <v>-30.203800000000001</v>
      </c>
      <c r="HK34" s="165">
        <v>-60.265700000000002</v>
      </c>
      <c r="HL34" s="165">
        <v>-51.980499999999999</v>
      </c>
      <c r="HM34" s="165">
        <v>79.639099999999999</v>
      </c>
      <c r="HN34" s="165">
        <v>78.589299999999994</v>
      </c>
      <c r="HO34" s="164"/>
      <c r="HP34" s="164"/>
      <c r="HQ34" s="165">
        <v>2.2109999999999999</v>
      </c>
      <c r="HR34" s="165">
        <v>0.96960000000000002</v>
      </c>
      <c r="HS34" s="165">
        <v>-12.488799999999999</v>
      </c>
      <c r="HT34" s="165">
        <v>-12.044600000000001</v>
      </c>
      <c r="HU34" s="165">
        <v>15.63</v>
      </c>
      <c r="HV34" s="165">
        <v>15.02</v>
      </c>
      <c r="HW34" s="165">
        <v>12.9</v>
      </c>
      <c r="HX34" s="165">
        <v>13.9</v>
      </c>
      <c r="HY34" s="165">
        <v>21.863600000000002</v>
      </c>
      <c r="HZ34" s="165">
        <v>-69.28</v>
      </c>
      <c r="IA34" s="165">
        <v>-297.47019999999998</v>
      </c>
      <c r="IB34" s="165">
        <v>66.195400000000006</v>
      </c>
      <c r="IC34" s="165">
        <v>66.401899999999998</v>
      </c>
      <c r="ID34" s="165">
        <v>11.1</v>
      </c>
      <c r="IE34" s="165">
        <v>-31.3</v>
      </c>
      <c r="IF34" s="165">
        <v>-0.2</v>
      </c>
      <c r="IG34" s="165">
        <v>-0.2</v>
      </c>
      <c r="IH34" s="165">
        <v>1.3029999999999999</v>
      </c>
      <c r="II34" s="164"/>
      <c r="IJ34" s="165">
        <v>0</v>
      </c>
      <c r="IK34" s="165">
        <v>-7.6654999999999998</v>
      </c>
      <c r="IL34" s="165">
        <v>79.533100000000005</v>
      </c>
      <c r="IM34" s="165">
        <v>37.204900000000002</v>
      </c>
      <c r="IN34" s="165">
        <v>44.240900000000003</v>
      </c>
      <c r="IO34" s="165">
        <v>-37.066000000000003</v>
      </c>
      <c r="IP34" s="165">
        <v>28.6067</v>
      </c>
      <c r="IQ34" s="165">
        <v>-146.7679</v>
      </c>
      <c r="IR34" s="165">
        <v>27.452200000000001</v>
      </c>
      <c r="IS34" s="165">
        <v>-32.383800000000001</v>
      </c>
      <c r="IT34" s="165">
        <v>175.28720000000001</v>
      </c>
      <c r="IU34" s="165">
        <v>176.38030000000001</v>
      </c>
      <c r="IV34" s="165">
        <v>149.6498</v>
      </c>
      <c r="IW34" s="165">
        <v>-71.793599999999998</v>
      </c>
      <c r="IX34" s="165">
        <v>-28.291499999999999</v>
      </c>
      <c r="IY34" s="165">
        <v>-92.5822</v>
      </c>
      <c r="IZ34" s="165">
        <v>93.112300000000005</v>
      </c>
      <c r="JA34" s="165">
        <v>-8.1478999999999999</v>
      </c>
      <c r="JB34" s="164"/>
      <c r="JC34" s="165">
        <v>14.72</v>
      </c>
      <c r="JD34" s="165">
        <v>7.72</v>
      </c>
      <c r="JE34" s="165">
        <v>7.7309999999999999</v>
      </c>
      <c r="JF34" s="165">
        <v>-14.4</v>
      </c>
      <c r="JG34" s="165">
        <v>-8.08</v>
      </c>
      <c r="JH34" s="164"/>
      <c r="JI34" s="165">
        <v>8.5862999999999996</v>
      </c>
      <c r="JJ34" s="165">
        <v>-7.9086999999999996</v>
      </c>
      <c r="JK34" s="165">
        <v>-40.724800000000002</v>
      </c>
      <c r="JL34" s="165">
        <v>10.9</v>
      </c>
      <c r="JM34" s="165">
        <v>48.444000000000003</v>
      </c>
      <c r="JN34" s="165">
        <v>46.844999999999999</v>
      </c>
      <c r="JO34" s="165">
        <v>11.2705</v>
      </c>
      <c r="JP34" s="165">
        <v>13.3565</v>
      </c>
      <c r="JQ34" s="165">
        <v>51.011899999999997</v>
      </c>
      <c r="JR34" s="165">
        <v>50.714799999999997</v>
      </c>
      <c r="JS34" s="165">
        <v>51.744700000000002</v>
      </c>
      <c r="JT34" s="164"/>
      <c r="JU34" s="165">
        <v>32.299999999999997</v>
      </c>
      <c r="JV34" s="165">
        <v>-28.4574</v>
      </c>
      <c r="JW34" s="164"/>
      <c r="JX34" s="164"/>
      <c r="JY34" s="165">
        <v>-57.5227</v>
      </c>
      <c r="JZ34" s="165">
        <v>81.606300000000005</v>
      </c>
      <c r="KA34" s="165">
        <v>62.017600000000002</v>
      </c>
      <c r="KB34" s="165">
        <v>-56.211399999999998</v>
      </c>
      <c r="KC34" s="165">
        <v>-80.852400000000003</v>
      </c>
      <c r="KD34" s="165">
        <v>51.715200000000003</v>
      </c>
      <c r="KE34" s="165">
        <v>28.8857</v>
      </c>
      <c r="KF34" s="165">
        <v>-40.6</v>
      </c>
      <c r="KG34" s="165">
        <v>42</v>
      </c>
      <c r="KH34" s="165">
        <v>-68.369299999999996</v>
      </c>
      <c r="KI34" s="165">
        <v>141.80879999999999</v>
      </c>
    </row>
    <row r="35" spans="1:295" ht="18" customHeight="1" x14ac:dyDescent="0.3">
      <c r="A35" s="160" t="s">
        <v>48</v>
      </c>
      <c r="B35" s="160" t="s">
        <v>685</v>
      </c>
      <c r="C35" s="164"/>
      <c r="D35" s="165">
        <v>16.953900000000001</v>
      </c>
      <c r="E35" s="165">
        <v>-24.162700000000001</v>
      </c>
      <c r="F35" s="165">
        <v>-31.700900000000001</v>
      </c>
      <c r="G35" s="165">
        <v>31.495200000000001</v>
      </c>
      <c r="H35" s="164"/>
      <c r="I35" s="165">
        <v>55.830800000000004</v>
      </c>
      <c r="J35" s="165">
        <v>-91.965500000000006</v>
      </c>
      <c r="K35" s="165">
        <v>60.9983</v>
      </c>
      <c r="L35" s="165">
        <v>30.915099999999999</v>
      </c>
      <c r="M35" s="165">
        <v>30.4297</v>
      </c>
      <c r="N35" s="165">
        <v>28.86</v>
      </c>
      <c r="O35" s="165">
        <v>-70.373000000000005</v>
      </c>
      <c r="P35" s="165">
        <v>66</v>
      </c>
      <c r="Q35" s="165">
        <v>21.527999999999999</v>
      </c>
      <c r="R35" s="165">
        <v>-63.8</v>
      </c>
      <c r="S35" s="165">
        <v>12.568199999999999</v>
      </c>
      <c r="T35" s="165">
        <v>53.494599999999998</v>
      </c>
      <c r="U35" s="165">
        <v>11.262</v>
      </c>
      <c r="V35" s="165">
        <v>11.404</v>
      </c>
      <c r="W35" s="165">
        <v>18.833300000000001</v>
      </c>
      <c r="X35" s="164"/>
      <c r="Y35" s="164"/>
      <c r="Z35" s="164"/>
      <c r="AA35" s="164"/>
      <c r="AB35" s="164"/>
      <c r="AC35" s="165">
        <v>-42.75</v>
      </c>
      <c r="AD35" s="165">
        <v>-42.52</v>
      </c>
      <c r="AE35" s="164"/>
      <c r="AF35" s="165">
        <v>-31.08</v>
      </c>
      <c r="AG35" s="165">
        <v>68.2</v>
      </c>
      <c r="AH35" s="165">
        <v>12.215999999999999</v>
      </c>
      <c r="AI35" s="165">
        <v>0.18099999999999999</v>
      </c>
      <c r="AJ35" s="166">
        <v>20.190000000000001</v>
      </c>
      <c r="AK35" s="165">
        <v>-19.690000000000001</v>
      </c>
      <c r="AL35" s="165">
        <v>-82.11</v>
      </c>
      <c r="AM35" s="165">
        <v>19.77</v>
      </c>
      <c r="AN35" s="165">
        <v>19.850000000000001</v>
      </c>
      <c r="AO35" s="165">
        <v>17.704999999999998</v>
      </c>
      <c r="AP35" s="165">
        <v>-1.7843</v>
      </c>
      <c r="AQ35" s="165">
        <v>65.884799999999998</v>
      </c>
      <c r="AR35" s="165">
        <v>67.567599999999999</v>
      </c>
      <c r="AS35" s="165">
        <v>26.855499999999999</v>
      </c>
      <c r="AT35" s="165">
        <v>-27.952999999999999</v>
      </c>
      <c r="AU35" s="165">
        <v>-27.762499999999999</v>
      </c>
      <c r="AV35" s="165">
        <v>6.6252000000000004</v>
      </c>
      <c r="AW35" s="165">
        <v>6.3108000000000004</v>
      </c>
      <c r="AX35" s="165">
        <v>66.884900000000002</v>
      </c>
      <c r="AY35" s="165">
        <v>67.768000000000001</v>
      </c>
      <c r="AZ35" s="165">
        <v>11.0221</v>
      </c>
      <c r="BA35" s="165">
        <v>6.9013999999999998</v>
      </c>
      <c r="BB35" s="165">
        <v>-488.3544</v>
      </c>
      <c r="BC35" s="165">
        <v>2.9066000000000001</v>
      </c>
      <c r="BD35" s="165">
        <v>-12.4</v>
      </c>
      <c r="BE35" s="165">
        <v>-12.6</v>
      </c>
      <c r="BF35" s="165">
        <v>32.862200000000001</v>
      </c>
      <c r="BG35" s="165">
        <v>32.115200000000002</v>
      </c>
      <c r="BH35" s="165">
        <v>-5.8693</v>
      </c>
      <c r="BI35" s="164"/>
      <c r="BJ35" s="165">
        <v>-75.688400000000001</v>
      </c>
      <c r="BK35" s="165">
        <v>6.3849</v>
      </c>
      <c r="BL35" s="165">
        <v>8.5206999999999997</v>
      </c>
      <c r="BM35" s="165">
        <v>5.9550000000000001</v>
      </c>
      <c r="BN35" s="165">
        <v>526.20000000000005</v>
      </c>
      <c r="BO35" s="165">
        <v>173.6198</v>
      </c>
      <c r="BP35" s="165">
        <v>173.80289999999999</v>
      </c>
      <c r="BQ35" s="165">
        <v>-589.48009999999999</v>
      </c>
      <c r="BR35" s="165">
        <v>545.85889999999995</v>
      </c>
      <c r="BS35" s="164"/>
      <c r="BT35" s="165">
        <v>-100.7306</v>
      </c>
      <c r="BU35" s="165">
        <v>102.2209</v>
      </c>
      <c r="BV35" s="165">
        <v>85.2453</v>
      </c>
      <c r="BW35" s="165">
        <v>25.87</v>
      </c>
      <c r="BX35" s="165">
        <v>27.02</v>
      </c>
      <c r="BY35" s="165">
        <v>63.37</v>
      </c>
      <c r="BZ35" s="165">
        <v>78.37</v>
      </c>
      <c r="CA35" s="165">
        <v>21.839200000000002</v>
      </c>
      <c r="CB35" s="165">
        <v>21.4373</v>
      </c>
      <c r="CC35" s="165">
        <v>39.226999999999997</v>
      </c>
      <c r="CD35" s="165">
        <v>39.455500000000001</v>
      </c>
      <c r="CE35" s="165">
        <v>-1.5173000000000001</v>
      </c>
      <c r="CF35" s="165">
        <v>-116.91889999999999</v>
      </c>
      <c r="CG35" s="165">
        <v>-117.4376</v>
      </c>
      <c r="CH35" s="165">
        <v>7.8365999999999998</v>
      </c>
      <c r="CI35" s="165">
        <v>0</v>
      </c>
      <c r="CJ35" s="164"/>
      <c r="CK35" s="164"/>
      <c r="CL35" s="165">
        <v>121.8</v>
      </c>
      <c r="CM35" s="165">
        <v>108</v>
      </c>
      <c r="CN35" s="165">
        <v>-14.92</v>
      </c>
      <c r="CO35" s="165">
        <v>65.405799999999999</v>
      </c>
      <c r="CP35" s="165">
        <v>63.806199999999997</v>
      </c>
      <c r="CQ35" s="165">
        <v>63.605800000000002</v>
      </c>
      <c r="CR35" s="165">
        <v>-11.041</v>
      </c>
      <c r="CS35" s="165">
        <v>-10.757099999999999</v>
      </c>
      <c r="CT35" s="165">
        <v>67.476600000000005</v>
      </c>
      <c r="CU35" s="165">
        <v>-103.7149</v>
      </c>
      <c r="CV35" s="165">
        <v>77.537300000000002</v>
      </c>
      <c r="CW35" s="165">
        <v>14.491</v>
      </c>
      <c r="CX35" s="165">
        <v>61.9</v>
      </c>
      <c r="CY35" s="165">
        <v>31.74</v>
      </c>
      <c r="CZ35" s="165">
        <v>45.241700000000002</v>
      </c>
      <c r="DA35" s="165">
        <v>42.924500000000002</v>
      </c>
      <c r="DB35" s="165">
        <v>-41</v>
      </c>
      <c r="DC35" s="164"/>
      <c r="DD35" s="164"/>
      <c r="DE35" s="164"/>
      <c r="DF35" s="165">
        <v>-100.3754</v>
      </c>
      <c r="DG35" s="164"/>
      <c r="DH35" s="164"/>
      <c r="DI35" s="165">
        <v>-96.8</v>
      </c>
      <c r="DJ35" s="165">
        <v>-95.3</v>
      </c>
      <c r="DK35" s="165">
        <v>20.168199999999999</v>
      </c>
      <c r="DL35" s="166">
        <v>68.563850000000002</v>
      </c>
      <c r="DM35" s="165">
        <v>58.720399999999998</v>
      </c>
      <c r="DN35" s="165">
        <v>94.940200000000004</v>
      </c>
      <c r="DO35" s="165">
        <v>67.739999999999995</v>
      </c>
      <c r="DP35" s="165">
        <v>-5.41</v>
      </c>
      <c r="DQ35" s="165">
        <v>53.040999999999997</v>
      </c>
      <c r="DR35" s="165">
        <v>100.0532</v>
      </c>
      <c r="DS35" s="165">
        <v>-26.01</v>
      </c>
      <c r="DT35" s="165">
        <v>-26.03</v>
      </c>
      <c r="DU35" s="165">
        <v>118.54</v>
      </c>
      <c r="DV35" s="165">
        <v>55.12</v>
      </c>
      <c r="DW35" s="165">
        <v>102.63639999999999</v>
      </c>
      <c r="DX35" s="165">
        <v>100.7273</v>
      </c>
      <c r="DY35" s="165">
        <v>41.047800000000002</v>
      </c>
      <c r="DZ35" s="165">
        <v>40.5364</v>
      </c>
      <c r="EA35" s="165">
        <v>244.58920000000001</v>
      </c>
      <c r="EB35" s="165">
        <v>205.51599999999999</v>
      </c>
      <c r="EC35" s="165">
        <v>200.12370000000001</v>
      </c>
      <c r="ED35" s="165">
        <v>200.7252</v>
      </c>
      <c r="EE35" s="165">
        <v>97.574799999999996</v>
      </c>
      <c r="EF35" s="165">
        <v>83.134</v>
      </c>
      <c r="EG35" s="165">
        <v>-25.754999999999999</v>
      </c>
      <c r="EH35" s="165">
        <v>600.62070000000006</v>
      </c>
      <c r="EI35" s="165">
        <v>2.6564999999999999</v>
      </c>
      <c r="EJ35" s="164"/>
      <c r="EK35" s="165">
        <v>-23.703600000000002</v>
      </c>
      <c r="EL35" s="165">
        <v>-20.3125</v>
      </c>
      <c r="EM35" s="165">
        <v>0</v>
      </c>
      <c r="EN35" s="165">
        <v>-12.339</v>
      </c>
      <c r="EO35" s="165">
        <v>-11.3276</v>
      </c>
      <c r="EP35" s="165">
        <v>136.76400000000001</v>
      </c>
      <c r="EQ35" s="165">
        <v>-33.543900000000001</v>
      </c>
      <c r="ER35" s="165">
        <v>-34.198099999999997</v>
      </c>
      <c r="ES35" s="165">
        <v>-40.903399999999998</v>
      </c>
      <c r="ET35" s="165">
        <v>0</v>
      </c>
      <c r="EU35" s="165">
        <v>-7.66</v>
      </c>
      <c r="EV35" s="165">
        <v>112.2</v>
      </c>
      <c r="EW35" s="165">
        <v>21.567399999999999</v>
      </c>
      <c r="EX35" s="165">
        <v>-111.05110000000001</v>
      </c>
      <c r="EY35" s="165">
        <v>-37.324599999999997</v>
      </c>
      <c r="EZ35" s="165">
        <v>-36.543300000000002</v>
      </c>
      <c r="FA35" s="165">
        <v>4.7492999999999999</v>
      </c>
      <c r="FB35" s="165">
        <v>-80.5732</v>
      </c>
      <c r="FC35" s="165">
        <v>45.648600000000002</v>
      </c>
      <c r="FD35" s="165">
        <v>24.7042</v>
      </c>
      <c r="FE35" s="164"/>
      <c r="FF35" s="165">
        <v>24.416699999999999</v>
      </c>
      <c r="FG35" s="165">
        <v>40.770899999999997</v>
      </c>
      <c r="FH35" s="165">
        <v>41.179499999999997</v>
      </c>
      <c r="FI35" s="165">
        <v>39.3538</v>
      </c>
      <c r="FJ35" s="165">
        <v>-22.271699999999999</v>
      </c>
      <c r="FK35" s="165">
        <v>-22.4391</v>
      </c>
      <c r="FL35" s="165">
        <v>164.6096</v>
      </c>
      <c r="FM35" s="165">
        <v>-39.622300000000003</v>
      </c>
      <c r="FN35" s="165">
        <v>-39.226100000000002</v>
      </c>
      <c r="FO35" s="165">
        <v>92.007599999999996</v>
      </c>
      <c r="FP35" s="165">
        <v>98.199399999999997</v>
      </c>
      <c r="FQ35" s="165">
        <v>61.877800000000001</v>
      </c>
      <c r="FR35" s="165">
        <v>17.29</v>
      </c>
      <c r="FS35" s="165">
        <v>1.2702</v>
      </c>
      <c r="FT35" s="165">
        <v>0.99760000000000004</v>
      </c>
      <c r="FU35" s="165">
        <v>0</v>
      </c>
      <c r="FV35" s="165">
        <v>18.02</v>
      </c>
      <c r="FW35" s="165">
        <v>61.917999999999999</v>
      </c>
      <c r="FX35" s="164"/>
      <c r="FY35" s="165">
        <v>-1.125</v>
      </c>
      <c r="FZ35" s="165">
        <v>4.1050000000000004</v>
      </c>
      <c r="GA35" s="164"/>
      <c r="GB35" s="165">
        <v>53.25</v>
      </c>
      <c r="GC35" s="165">
        <v>-99.616</v>
      </c>
      <c r="GD35" s="165">
        <v>-90.475999999999999</v>
      </c>
      <c r="GE35" s="165">
        <v>14.44</v>
      </c>
      <c r="GF35" s="165">
        <v>82.390600000000006</v>
      </c>
      <c r="GG35" s="165">
        <v>21.5</v>
      </c>
      <c r="GH35" s="165">
        <v>-17.270199999999999</v>
      </c>
      <c r="GI35" s="165">
        <v>-4.8269000000000002</v>
      </c>
      <c r="GJ35" s="165">
        <v>-4.9546999999999999</v>
      </c>
      <c r="GK35" s="165">
        <v>2.0125000000000002</v>
      </c>
      <c r="GL35" s="164"/>
      <c r="GM35" s="164"/>
      <c r="GN35" s="166">
        <v>-12.98695</v>
      </c>
      <c r="GO35" s="165">
        <v>-35.2744</v>
      </c>
      <c r="GP35" s="165">
        <v>17.6709</v>
      </c>
      <c r="GQ35" s="165">
        <v>36.616599999999998</v>
      </c>
      <c r="GR35" s="165">
        <v>54.333300000000001</v>
      </c>
      <c r="GS35" s="165">
        <v>55.808199999999999</v>
      </c>
      <c r="GT35" s="165">
        <v>-97.749300000000005</v>
      </c>
      <c r="GU35" s="165">
        <v>-31.6145</v>
      </c>
      <c r="GV35" s="165">
        <v>32.103700000000003</v>
      </c>
      <c r="GW35" s="165">
        <v>-77.137100000000004</v>
      </c>
      <c r="GX35" s="166">
        <v>11.27685</v>
      </c>
      <c r="GY35" s="165">
        <v>12.2294</v>
      </c>
      <c r="GZ35" s="165">
        <v>11.71</v>
      </c>
      <c r="HA35" s="166">
        <v>12.897500000000001</v>
      </c>
      <c r="HB35" s="165">
        <v>24.971499999999999</v>
      </c>
      <c r="HC35" s="165">
        <v>26.008900000000001</v>
      </c>
      <c r="HD35" s="165">
        <v>4.2</v>
      </c>
      <c r="HE35" s="165">
        <v>0</v>
      </c>
      <c r="HF35" s="165">
        <v>-45.186300000000003</v>
      </c>
      <c r="HG35" s="165">
        <v>45.287399999999998</v>
      </c>
      <c r="HH35" s="165">
        <v>-33.748600000000003</v>
      </c>
      <c r="HI35" s="165">
        <v>-25.617699999999999</v>
      </c>
      <c r="HJ35" s="165">
        <v>-24.2897</v>
      </c>
      <c r="HK35" s="165">
        <v>-62.951999999999998</v>
      </c>
      <c r="HL35" s="165">
        <v>-53.624400000000001</v>
      </c>
      <c r="HM35" s="165">
        <v>79.929000000000002</v>
      </c>
      <c r="HN35" s="165">
        <v>79.785600000000002</v>
      </c>
      <c r="HO35" s="164"/>
      <c r="HP35" s="164"/>
      <c r="HQ35" s="165">
        <v>-2.8647</v>
      </c>
      <c r="HR35" s="165">
        <v>-2.9306000000000001</v>
      </c>
      <c r="HS35" s="165">
        <v>-15.2111</v>
      </c>
      <c r="HT35" s="165">
        <v>-14.998200000000001</v>
      </c>
      <c r="HU35" s="165">
        <v>12.49</v>
      </c>
      <c r="HV35" s="165">
        <v>12.07</v>
      </c>
      <c r="HW35" s="165">
        <v>15</v>
      </c>
      <c r="HX35" s="165">
        <v>14.1</v>
      </c>
      <c r="HY35" s="165">
        <v>22.130600000000001</v>
      </c>
      <c r="HZ35" s="165">
        <v>-72.88</v>
      </c>
      <c r="IA35" s="165">
        <v>-330.37349999999998</v>
      </c>
      <c r="IB35" s="165">
        <v>69.919399999999996</v>
      </c>
      <c r="IC35" s="165">
        <v>69.648099999999999</v>
      </c>
      <c r="ID35" s="165">
        <v>14.5</v>
      </c>
      <c r="IE35" s="165">
        <v>-30.2</v>
      </c>
      <c r="IF35" s="165">
        <v>3.9</v>
      </c>
      <c r="IG35" s="165">
        <v>4</v>
      </c>
      <c r="IH35" s="164"/>
      <c r="II35" s="164"/>
      <c r="IJ35" s="165">
        <v>43.015599999999999</v>
      </c>
      <c r="IK35" s="165">
        <v>18.5307</v>
      </c>
      <c r="IL35" s="165">
        <v>66.552599999999998</v>
      </c>
      <c r="IM35" s="165">
        <v>29.620799999999999</v>
      </c>
      <c r="IN35" s="165">
        <v>59.587200000000003</v>
      </c>
      <c r="IO35" s="165">
        <v>-32.672199999999997</v>
      </c>
      <c r="IP35" s="165">
        <v>20.191600000000001</v>
      </c>
      <c r="IQ35" s="165">
        <v>-137.48259999999999</v>
      </c>
      <c r="IR35" s="165">
        <v>39.910600000000002</v>
      </c>
      <c r="IS35" s="165">
        <v>-23.6569</v>
      </c>
      <c r="IT35" s="165">
        <v>178.58850000000001</v>
      </c>
      <c r="IU35" s="165">
        <v>178.40710000000001</v>
      </c>
      <c r="IV35" s="165">
        <v>137.673</v>
      </c>
      <c r="IW35" s="165">
        <v>-59.967599999999997</v>
      </c>
      <c r="IX35" s="165">
        <v>-41.180100000000003</v>
      </c>
      <c r="IY35" s="165">
        <v>-99.281499999999994</v>
      </c>
      <c r="IZ35" s="165">
        <v>96.363799999999998</v>
      </c>
      <c r="JA35" s="165">
        <v>-8.2248000000000001</v>
      </c>
      <c r="JB35" s="164"/>
      <c r="JC35" s="165">
        <v>14.8</v>
      </c>
      <c r="JD35" s="166">
        <v>7.72</v>
      </c>
      <c r="JE35" s="165">
        <v>7.6520000000000001</v>
      </c>
      <c r="JF35" s="165">
        <v>-14.32</v>
      </c>
      <c r="JG35" s="165">
        <v>-8.8800000000000008</v>
      </c>
      <c r="JH35" s="164"/>
      <c r="JI35" s="165">
        <v>9.1417000000000002</v>
      </c>
      <c r="JJ35" s="165">
        <v>-8.0858000000000008</v>
      </c>
      <c r="JK35" s="165">
        <v>-41.777700000000003</v>
      </c>
      <c r="JL35" s="165">
        <v>11.5</v>
      </c>
      <c r="JM35" s="165">
        <v>48.042999999999999</v>
      </c>
      <c r="JN35" s="165">
        <v>50.301000000000002</v>
      </c>
      <c r="JO35" s="165">
        <v>11.264900000000001</v>
      </c>
      <c r="JP35" s="165">
        <v>13.361800000000001</v>
      </c>
      <c r="JQ35" s="165">
        <v>51.350200000000001</v>
      </c>
      <c r="JR35" s="165">
        <v>52.082700000000003</v>
      </c>
      <c r="JS35" s="165">
        <v>51.471699999999998</v>
      </c>
      <c r="JT35" s="164"/>
      <c r="JU35" s="165">
        <v>30.7</v>
      </c>
      <c r="JV35" s="165">
        <v>-28.100899999999999</v>
      </c>
      <c r="JW35" s="164"/>
      <c r="JX35" s="164"/>
      <c r="JY35" s="165">
        <v>-57.488300000000002</v>
      </c>
      <c r="JZ35" s="165">
        <v>82.747399999999999</v>
      </c>
      <c r="KA35" s="165">
        <v>64.123500000000007</v>
      </c>
      <c r="KB35" s="165">
        <v>-56.8125</v>
      </c>
      <c r="KC35" s="165">
        <v>-81.763000000000005</v>
      </c>
      <c r="KD35" s="165">
        <v>52.76</v>
      </c>
      <c r="KE35" s="165">
        <v>27.9374</v>
      </c>
      <c r="KF35" s="165">
        <v>-41.1</v>
      </c>
      <c r="KG35" s="165">
        <v>40.1</v>
      </c>
      <c r="KH35" s="165">
        <v>-78.260800000000003</v>
      </c>
      <c r="KI35" s="165">
        <v>141.49109999999999</v>
      </c>
    </row>
    <row r="36" spans="1:295" ht="18" customHeight="1" x14ac:dyDescent="0.3">
      <c r="A36" s="160" t="s">
        <v>48</v>
      </c>
      <c r="B36" s="160" t="s">
        <v>686</v>
      </c>
      <c r="C36" s="164"/>
      <c r="D36" s="165">
        <v>16.3917</v>
      </c>
      <c r="E36" s="165">
        <v>-23.421299999999999</v>
      </c>
      <c r="F36" s="165">
        <v>-32.994700000000002</v>
      </c>
      <c r="G36" s="165">
        <v>31.036799999999999</v>
      </c>
      <c r="H36" s="164"/>
      <c r="I36" s="165">
        <v>55.173900000000003</v>
      </c>
      <c r="J36" s="165">
        <v>-89.773799999999994</v>
      </c>
      <c r="K36" s="165">
        <v>59.374600000000001</v>
      </c>
      <c r="L36" s="165">
        <v>30.177099999999999</v>
      </c>
      <c r="M36" s="165">
        <v>29.355799999999999</v>
      </c>
      <c r="N36" s="165">
        <v>33.299999999999997</v>
      </c>
      <c r="O36" s="165">
        <v>-70.605999999999995</v>
      </c>
      <c r="P36" s="165">
        <v>66</v>
      </c>
      <c r="Q36" s="165">
        <v>21.527999999999999</v>
      </c>
      <c r="R36" s="165">
        <v>-63.8</v>
      </c>
      <c r="S36" s="165">
        <v>13.0985</v>
      </c>
      <c r="T36" s="165">
        <v>51.4024</v>
      </c>
      <c r="U36" s="165">
        <v>11.148199999999999</v>
      </c>
      <c r="V36" s="165">
        <v>11.5777</v>
      </c>
      <c r="W36" s="165">
        <v>18.5307</v>
      </c>
      <c r="X36" s="164"/>
      <c r="Y36" s="164"/>
      <c r="Z36" s="164"/>
      <c r="AA36" s="164"/>
      <c r="AB36" s="164"/>
      <c r="AC36" s="165">
        <v>-41.8</v>
      </c>
      <c r="AD36" s="165">
        <v>-42.2</v>
      </c>
      <c r="AE36" s="164"/>
      <c r="AF36" s="165">
        <v>-33.299999999999997</v>
      </c>
      <c r="AG36" s="165">
        <v>70.400000000000006</v>
      </c>
      <c r="AH36" s="165">
        <v>11.081</v>
      </c>
      <c r="AI36" s="165">
        <v>0.18099999999999999</v>
      </c>
      <c r="AJ36" s="166">
        <v>21.33</v>
      </c>
      <c r="AK36" s="165">
        <v>-20.83</v>
      </c>
      <c r="AL36" s="165">
        <v>-79.73</v>
      </c>
      <c r="AM36" s="165">
        <v>20.75</v>
      </c>
      <c r="AN36" s="165">
        <v>20.72</v>
      </c>
      <c r="AO36" s="165">
        <v>18.040199999999999</v>
      </c>
      <c r="AP36" s="165">
        <v>-1.6375</v>
      </c>
      <c r="AQ36" s="165">
        <v>64.322199999999995</v>
      </c>
      <c r="AR36" s="165">
        <v>66.6935</v>
      </c>
      <c r="AS36" s="165">
        <v>25.3047</v>
      </c>
      <c r="AT36" s="165">
        <v>-28.893599999999999</v>
      </c>
      <c r="AU36" s="165">
        <v>-28.666899999999998</v>
      </c>
      <c r="AV36" s="165">
        <v>5.4638</v>
      </c>
      <c r="AW36" s="165">
        <v>4.9100999999999999</v>
      </c>
      <c r="AX36" s="165">
        <v>65.684600000000003</v>
      </c>
      <c r="AY36" s="165">
        <v>66.308300000000003</v>
      </c>
      <c r="AZ36" s="165">
        <v>6.5319000000000003</v>
      </c>
      <c r="BA36" s="165">
        <v>5.5503999999999998</v>
      </c>
      <c r="BB36" s="165">
        <v>-462.77879999999999</v>
      </c>
      <c r="BC36" s="165">
        <v>2.9933999999999998</v>
      </c>
      <c r="BD36" s="165">
        <v>-12.8</v>
      </c>
      <c r="BE36" s="165">
        <v>-12.8</v>
      </c>
      <c r="BF36" s="165">
        <v>34.029800000000002</v>
      </c>
      <c r="BG36" s="165">
        <v>33.635199999999998</v>
      </c>
      <c r="BH36" s="165">
        <v>-5.5876999999999999</v>
      </c>
      <c r="BI36" s="164"/>
      <c r="BJ36" s="165">
        <v>-75.419799999999995</v>
      </c>
      <c r="BK36" s="165">
        <v>6.3684000000000003</v>
      </c>
      <c r="BL36" s="165">
        <v>8.1941000000000006</v>
      </c>
      <c r="BM36" s="165">
        <v>5.4466999999999999</v>
      </c>
      <c r="BN36" s="165">
        <v>505.661</v>
      </c>
      <c r="BO36" s="165">
        <v>168.82830000000001</v>
      </c>
      <c r="BP36" s="165">
        <v>168.9504</v>
      </c>
      <c r="BQ36" s="165">
        <v>-572.45410000000004</v>
      </c>
      <c r="BR36" s="165">
        <v>526.74549999999999</v>
      </c>
      <c r="BS36" s="164"/>
      <c r="BT36" s="165">
        <v>-67.544200000000004</v>
      </c>
      <c r="BU36" s="165">
        <v>68.218699999999998</v>
      </c>
      <c r="BV36" s="165">
        <v>85.225399999999993</v>
      </c>
      <c r="BW36" s="165">
        <v>25.28</v>
      </c>
      <c r="BX36" s="165">
        <v>26.63</v>
      </c>
      <c r="BY36" s="166">
        <v>63.37</v>
      </c>
      <c r="BZ36" s="166">
        <v>78.344999999999999</v>
      </c>
      <c r="CA36" s="165">
        <v>14.7395</v>
      </c>
      <c r="CB36" s="165">
        <v>15.141299999999999</v>
      </c>
      <c r="CC36" s="165">
        <v>47.026499999999999</v>
      </c>
      <c r="CD36" s="165">
        <v>47.630699999999997</v>
      </c>
      <c r="CE36" s="165">
        <v>-3.3445</v>
      </c>
      <c r="CF36" s="165">
        <v>-106.7942</v>
      </c>
      <c r="CG36" s="165">
        <v>-105.7337</v>
      </c>
      <c r="CH36" s="165">
        <v>7.1252000000000004</v>
      </c>
      <c r="CI36" s="165">
        <v>0</v>
      </c>
      <c r="CJ36" s="164"/>
      <c r="CK36" s="164"/>
      <c r="CL36" s="165">
        <v>115.5</v>
      </c>
      <c r="CM36" s="165">
        <v>104.5</v>
      </c>
      <c r="CN36" s="165">
        <v>-14.63</v>
      </c>
      <c r="CO36" s="165">
        <v>68.830600000000004</v>
      </c>
      <c r="CP36" s="165">
        <v>67.415499999999994</v>
      </c>
      <c r="CQ36" s="165">
        <v>66.366600000000005</v>
      </c>
      <c r="CR36" s="165">
        <v>-6.9042000000000003</v>
      </c>
      <c r="CS36" s="165">
        <v>-6.1731999999999996</v>
      </c>
      <c r="CT36" s="165">
        <v>58.884799999999998</v>
      </c>
      <c r="CU36" s="165">
        <v>-100.87220000000001</v>
      </c>
      <c r="CV36" s="165">
        <v>67.561599999999999</v>
      </c>
      <c r="CW36" s="165">
        <v>15.039300000000001</v>
      </c>
      <c r="CX36" s="165">
        <v>64.180000000000007</v>
      </c>
      <c r="CY36" s="165">
        <v>32.19</v>
      </c>
      <c r="CZ36" s="165">
        <v>43.366700000000002</v>
      </c>
      <c r="DA36" s="165">
        <v>40.727200000000003</v>
      </c>
      <c r="DB36" s="165">
        <v>-37.869999999999997</v>
      </c>
      <c r="DC36" s="164"/>
      <c r="DD36" s="164"/>
      <c r="DE36" s="164"/>
      <c r="DF36" s="165">
        <v>-109.476</v>
      </c>
      <c r="DG36" s="164"/>
      <c r="DH36" s="164"/>
      <c r="DI36" s="165">
        <v>-94.8</v>
      </c>
      <c r="DJ36" s="165">
        <v>-96.2</v>
      </c>
      <c r="DK36" s="165">
        <v>20.256</v>
      </c>
      <c r="DL36" s="165">
        <v>66.805999999999997</v>
      </c>
      <c r="DM36" s="165">
        <v>58.250799999999998</v>
      </c>
      <c r="DN36" s="166">
        <v>93.182400000000001</v>
      </c>
      <c r="DO36" s="165">
        <v>65.650000000000006</v>
      </c>
      <c r="DP36" s="165">
        <v>-5.49</v>
      </c>
      <c r="DQ36" s="165">
        <v>51.552999999999997</v>
      </c>
      <c r="DR36" s="165">
        <v>108.7137</v>
      </c>
      <c r="DS36" s="165">
        <v>-25.02</v>
      </c>
      <c r="DT36" s="165">
        <v>-25.25</v>
      </c>
      <c r="DU36" s="165">
        <v>112.14</v>
      </c>
      <c r="DV36" s="165">
        <v>54.12</v>
      </c>
      <c r="DW36" s="165">
        <v>109.01819999999999</v>
      </c>
      <c r="DX36" s="165">
        <v>108.0727</v>
      </c>
      <c r="DY36" s="165">
        <v>37.015700000000002</v>
      </c>
      <c r="DZ36" s="165">
        <v>36.081800000000001</v>
      </c>
      <c r="EA36" s="165">
        <v>241.88480000000001</v>
      </c>
      <c r="EB36" s="165">
        <v>204.67959999999999</v>
      </c>
      <c r="EC36" s="165">
        <v>197.874</v>
      </c>
      <c r="ED36" s="165">
        <v>198.82919999999999</v>
      </c>
      <c r="EE36" s="165">
        <v>75.899900000000002</v>
      </c>
      <c r="EF36" s="165">
        <v>60.5916</v>
      </c>
      <c r="EG36" s="165">
        <v>-26.138000000000002</v>
      </c>
      <c r="EH36" s="165">
        <v>584.65790000000004</v>
      </c>
      <c r="EI36" s="165">
        <v>9.8516999999999992</v>
      </c>
      <c r="EJ36" s="164"/>
      <c r="EK36" s="165">
        <v>-22.059100000000001</v>
      </c>
      <c r="EL36" s="165">
        <v>-18.998999999999999</v>
      </c>
      <c r="EM36" s="165">
        <v>20.244900000000001</v>
      </c>
      <c r="EN36" s="165">
        <v>-7.7869000000000002</v>
      </c>
      <c r="EO36" s="165">
        <v>-7.0438999999999998</v>
      </c>
      <c r="EP36" s="165">
        <v>49.2</v>
      </c>
      <c r="EQ36" s="165">
        <v>-20.603300000000001</v>
      </c>
      <c r="ER36" s="165">
        <v>-21.315999999999999</v>
      </c>
      <c r="ES36" s="165">
        <v>-19.135100000000001</v>
      </c>
      <c r="ET36" s="165">
        <v>15.19</v>
      </c>
      <c r="EU36" s="165">
        <v>-5.64</v>
      </c>
      <c r="EV36" s="165">
        <v>1.2</v>
      </c>
      <c r="EW36" s="165">
        <v>20.8399</v>
      </c>
      <c r="EX36" s="165">
        <v>-99.376999999999995</v>
      </c>
      <c r="EY36" s="165">
        <v>-36.528799999999997</v>
      </c>
      <c r="EZ36" s="165">
        <v>-35.543199999999999</v>
      </c>
      <c r="FA36" s="165">
        <v>3.8551000000000002</v>
      </c>
      <c r="FB36" s="165">
        <v>-58.019199999999998</v>
      </c>
      <c r="FC36" s="165">
        <v>21.4712</v>
      </c>
      <c r="FD36" s="165">
        <v>24.3505</v>
      </c>
      <c r="FE36" s="164"/>
      <c r="FF36" s="165">
        <v>23.617699999999999</v>
      </c>
      <c r="FG36" s="165">
        <v>40.753999999999998</v>
      </c>
      <c r="FH36" s="165">
        <v>41.110399999999998</v>
      </c>
      <c r="FI36" s="165">
        <v>39.314599999999999</v>
      </c>
      <c r="FJ36" s="165">
        <v>-14.7362</v>
      </c>
      <c r="FK36" s="165">
        <v>-16.075800000000001</v>
      </c>
      <c r="FL36" s="165">
        <v>145.18459999999999</v>
      </c>
      <c r="FM36" s="165">
        <v>-35.376100000000001</v>
      </c>
      <c r="FN36" s="165">
        <v>-35.274700000000003</v>
      </c>
      <c r="FO36" s="165">
        <v>76.555400000000006</v>
      </c>
      <c r="FP36" s="165">
        <v>82.6584</v>
      </c>
      <c r="FQ36" s="165">
        <v>57.7102</v>
      </c>
      <c r="FR36" s="165">
        <v>13.93</v>
      </c>
      <c r="FS36" s="165">
        <v>1.2677</v>
      </c>
      <c r="FT36" s="165">
        <v>0.92810000000000004</v>
      </c>
      <c r="FU36" s="165">
        <v>0</v>
      </c>
      <c r="FV36" s="165">
        <v>18.440000000000001</v>
      </c>
      <c r="FW36" s="165">
        <v>58.541600000000003</v>
      </c>
      <c r="FX36" s="164"/>
      <c r="FY36" s="165">
        <v>-1.1140000000000001</v>
      </c>
      <c r="FZ36" s="165">
        <v>4.1429999999999998</v>
      </c>
      <c r="GA36" s="164"/>
      <c r="GB36" s="165">
        <v>53.92</v>
      </c>
      <c r="GC36" s="165">
        <v>-84.037899999999993</v>
      </c>
      <c r="GD36" s="165">
        <v>-76.328900000000004</v>
      </c>
      <c r="GE36" s="165">
        <v>14.63</v>
      </c>
      <c r="GF36" s="165">
        <v>83.955200000000005</v>
      </c>
      <c r="GG36" s="165">
        <v>22.9</v>
      </c>
      <c r="GH36" s="165">
        <v>-17.5487</v>
      </c>
      <c r="GI36" s="165">
        <v>-4.7451999999999996</v>
      </c>
      <c r="GJ36" s="165">
        <v>-4.8086000000000002</v>
      </c>
      <c r="GK36" s="165">
        <v>1.9807999999999999</v>
      </c>
      <c r="GL36" s="164"/>
      <c r="GM36" s="164"/>
      <c r="GN36" s="165">
        <v>-13.0419</v>
      </c>
      <c r="GO36" s="165">
        <v>-33.974299999999999</v>
      </c>
      <c r="GP36" s="165">
        <v>18.765499999999999</v>
      </c>
      <c r="GQ36" s="165">
        <v>35.543500000000002</v>
      </c>
      <c r="GR36" s="165">
        <v>54.010399999999997</v>
      </c>
      <c r="GS36" s="165">
        <v>53.959899999999998</v>
      </c>
      <c r="GT36" s="165">
        <v>-99.715000000000003</v>
      </c>
      <c r="GU36" s="165">
        <v>-31.0595</v>
      </c>
      <c r="GV36" s="165">
        <v>32.570799999999998</v>
      </c>
      <c r="GW36" s="165">
        <v>-76.955799999999996</v>
      </c>
      <c r="GX36" s="165">
        <v>10.9833</v>
      </c>
      <c r="GY36" s="165">
        <v>12.151199999999999</v>
      </c>
      <c r="GZ36" s="165">
        <v>11.826000000000001</v>
      </c>
      <c r="HA36" s="165">
        <v>12.5085</v>
      </c>
      <c r="HB36" s="165">
        <v>27.729700000000001</v>
      </c>
      <c r="HC36" s="165">
        <v>29.089500000000001</v>
      </c>
      <c r="HD36" s="165">
        <v>4.2</v>
      </c>
      <c r="HE36" s="165">
        <v>0</v>
      </c>
      <c r="HF36" s="165">
        <v>-57.807400000000001</v>
      </c>
      <c r="HG36" s="165">
        <v>57.6051</v>
      </c>
      <c r="HH36" s="165">
        <v>-26.335699999999999</v>
      </c>
      <c r="HI36" s="165">
        <v>-29.9633</v>
      </c>
      <c r="HJ36" s="165">
        <v>-26.740600000000001</v>
      </c>
      <c r="HK36" s="165">
        <v>-64.815200000000004</v>
      </c>
      <c r="HL36" s="165">
        <v>-55.053100000000001</v>
      </c>
      <c r="HM36" s="165">
        <v>81.005200000000002</v>
      </c>
      <c r="HN36" s="165">
        <v>80.044899999999998</v>
      </c>
      <c r="HO36" s="164"/>
      <c r="HP36" s="164"/>
      <c r="HQ36" s="165">
        <v>0.40920000000000001</v>
      </c>
      <c r="HR36" s="165">
        <v>-0.37080000000000002</v>
      </c>
      <c r="HS36" s="165">
        <v>-9.5153999999999996</v>
      </c>
      <c r="HT36" s="165">
        <v>-9.0484000000000009</v>
      </c>
      <c r="HU36" s="165">
        <v>21.81</v>
      </c>
      <c r="HV36" s="165">
        <v>20.96</v>
      </c>
      <c r="HW36" s="165">
        <v>14.5</v>
      </c>
      <c r="HX36" s="165">
        <v>13.9</v>
      </c>
      <c r="HY36" s="165">
        <v>21.884899999999998</v>
      </c>
      <c r="HZ36" s="165">
        <v>-72.88</v>
      </c>
      <c r="IA36" s="165">
        <v>-330.54140000000001</v>
      </c>
      <c r="IB36" s="165">
        <v>70.765500000000003</v>
      </c>
      <c r="IC36" s="165">
        <v>70.484999999999999</v>
      </c>
      <c r="ID36" s="165">
        <v>15.1</v>
      </c>
      <c r="IE36" s="165">
        <v>-31.4</v>
      </c>
      <c r="IF36" s="165">
        <v>1.4</v>
      </c>
      <c r="IG36" s="165">
        <v>1.4</v>
      </c>
      <c r="IH36" s="164"/>
      <c r="II36" s="164"/>
      <c r="IJ36" s="165">
        <v>32.990600000000001</v>
      </c>
      <c r="IK36" s="165">
        <v>16.065000000000001</v>
      </c>
      <c r="IL36" s="165">
        <v>81.285399999999996</v>
      </c>
      <c r="IM36" s="165">
        <v>40.1738</v>
      </c>
      <c r="IN36" s="165">
        <v>62.282299999999999</v>
      </c>
      <c r="IO36" s="165">
        <v>-38.412700000000001</v>
      </c>
      <c r="IP36" s="165">
        <v>29.536999999999999</v>
      </c>
      <c r="IQ36" s="165">
        <v>-139.43969999999999</v>
      </c>
      <c r="IR36" s="165">
        <v>29.871600000000001</v>
      </c>
      <c r="IS36" s="165">
        <v>-32.837200000000003</v>
      </c>
      <c r="IT36" s="165">
        <v>180.42789999999999</v>
      </c>
      <c r="IU36" s="165">
        <v>179.5214</v>
      </c>
      <c r="IV36" s="165">
        <v>140.7474</v>
      </c>
      <c r="IW36" s="165">
        <v>-72.164400000000001</v>
      </c>
      <c r="IX36" s="165">
        <v>-30.178100000000001</v>
      </c>
      <c r="IY36" s="165">
        <v>-96.321700000000007</v>
      </c>
      <c r="IZ36" s="165">
        <v>95.823700000000002</v>
      </c>
      <c r="JA36" s="165">
        <v>-8.2248000000000001</v>
      </c>
      <c r="JB36" s="164"/>
      <c r="JC36" s="165">
        <v>15.52</v>
      </c>
      <c r="JD36" s="166">
        <v>7.6420000000000003</v>
      </c>
      <c r="JE36" s="165">
        <v>7.7279999999999998</v>
      </c>
      <c r="JF36" s="165">
        <v>-15.92</v>
      </c>
      <c r="JG36" s="165">
        <v>-7.68</v>
      </c>
      <c r="JH36" s="164"/>
      <c r="JI36" s="165">
        <v>8.5282999999999998</v>
      </c>
      <c r="JJ36" s="165">
        <v>-9.0806000000000004</v>
      </c>
      <c r="JK36" s="165">
        <v>-41.280200000000001</v>
      </c>
      <c r="JL36" s="165">
        <v>13.9</v>
      </c>
      <c r="JM36" s="165">
        <v>50.444000000000003</v>
      </c>
      <c r="JN36" s="165">
        <v>51.857999999999997</v>
      </c>
      <c r="JO36" s="165">
        <v>11.129799999999999</v>
      </c>
      <c r="JP36" s="165">
        <v>13.3659</v>
      </c>
      <c r="JQ36" s="165">
        <v>51.9848</v>
      </c>
      <c r="JR36" s="165">
        <v>50.867699999999999</v>
      </c>
      <c r="JS36" s="165">
        <v>51.580300000000001</v>
      </c>
      <c r="JT36" s="164"/>
      <c r="JU36" s="165">
        <v>32</v>
      </c>
      <c r="JV36" s="165">
        <v>-28.6614</v>
      </c>
      <c r="JW36" s="164"/>
      <c r="JX36" s="164"/>
      <c r="JY36" s="165">
        <v>-58.706499999999998</v>
      </c>
      <c r="JZ36" s="165">
        <v>84.495599999999996</v>
      </c>
      <c r="KA36" s="165">
        <v>66.125299999999996</v>
      </c>
      <c r="KB36" s="165">
        <v>-58.645899999999997</v>
      </c>
      <c r="KC36" s="165">
        <v>-83.215800000000002</v>
      </c>
      <c r="KD36" s="165">
        <v>55.183500000000002</v>
      </c>
      <c r="KE36" s="165">
        <v>27.596</v>
      </c>
      <c r="KF36" s="165">
        <v>-41.9</v>
      </c>
      <c r="KG36" s="165">
        <v>41.7</v>
      </c>
      <c r="KH36" s="165">
        <v>-81.896699999999996</v>
      </c>
      <c r="KI36" s="165">
        <v>145.9402</v>
      </c>
    </row>
    <row r="37" spans="1:295" ht="18" customHeight="1" x14ac:dyDescent="0.3">
      <c r="A37" s="160" t="s">
        <v>48</v>
      </c>
      <c r="B37" s="160" t="s">
        <v>687</v>
      </c>
      <c r="C37" s="164"/>
      <c r="D37" s="165">
        <v>16.5718</v>
      </c>
      <c r="E37" s="165">
        <v>-23.7149</v>
      </c>
      <c r="F37" s="165">
        <v>-33.616900000000001</v>
      </c>
      <c r="G37" s="165">
        <v>29.817900000000002</v>
      </c>
      <c r="H37" s="164"/>
      <c r="I37" s="165">
        <v>53.285600000000002</v>
      </c>
      <c r="J37" s="165">
        <v>-86.4499</v>
      </c>
      <c r="K37" s="165">
        <v>58.802199999999999</v>
      </c>
      <c r="L37" s="165">
        <v>29.853100000000001</v>
      </c>
      <c r="M37" s="165">
        <v>29.1418</v>
      </c>
      <c r="N37" s="165">
        <v>37.74</v>
      </c>
      <c r="O37" s="165">
        <v>-73.694999999999993</v>
      </c>
      <c r="P37" s="165">
        <v>68.2</v>
      </c>
      <c r="Q37" s="165">
        <v>24.84</v>
      </c>
      <c r="R37" s="165">
        <v>-68.2</v>
      </c>
      <c r="S37" s="165">
        <v>13.341799999999999</v>
      </c>
      <c r="T37" s="165">
        <v>49.160400000000003</v>
      </c>
      <c r="U37" s="165">
        <v>11.3095</v>
      </c>
      <c r="V37" s="165">
        <v>11.846299999999999</v>
      </c>
      <c r="W37" s="165">
        <v>18.637699999999999</v>
      </c>
      <c r="X37" s="164"/>
      <c r="Y37" s="164"/>
      <c r="Z37" s="164"/>
      <c r="AA37" s="164"/>
      <c r="AB37" s="164"/>
      <c r="AC37" s="165">
        <v>-40.69</v>
      </c>
      <c r="AD37" s="165">
        <v>-40.869999999999997</v>
      </c>
      <c r="AE37" s="164"/>
      <c r="AF37" s="165">
        <v>-37.74</v>
      </c>
      <c r="AG37" s="165">
        <v>72.599999999999994</v>
      </c>
      <c r="AH37" s="165">
        <v>12.66</v>
      </c>
      <c r="AI37" s="165">
        <v>0.193</v>
      </c>
      <c r="AJ37" s="166">
        <v>25.32</v>
      </c>
      <c r="AK37" s="165">
        <v>-24.82</v>
      </c>
      <c r="AL37" s="165">
        <v>-71.3</v>
      </c>
      <c r="AM37" s="165">
        <v>25.33</v>
      </c>
      <c r="AN37" s="165">
        <v>24.93</v>
      </c>
      <c r="AO37" s="165">
        <v>18.237100000000002</v>
      </c>
      <c r="AP37" s="165">
        <v>-1.6858</v>
      </c>
      <c r="AQ37" s="165">
        <v>64.646299999999997</v>
      </c>
      <c r="AR37" s="165">
        <v>66.871200000000002</v>
      </c>
      <c r="AS37" s="165">
        <v>24.993099999999998</v>
      </c>
      <c r="AT37" s="165">
        <v>-29.487300000000001</v>
      </c>
      <c r="AU37" s="165">
        <v>-29.958300000000001</v>
      </c>
      <c r="AV37" s="165">
        <v>28.8141</v>
      </c>
      <c r="AW37" s="165">
        <v>31.528300000000002</v>
      </c>
      <c r="AX37" s="165">
        <v>61.763300000000001</v>
      </c>
      <c r="AY37" s="165">
        <v>62.2301</v>
      </c>
      <c r="AZ37" s="165">
        <v>26.686699999999998</v>
      </c>
      <c r="BA37" s="165">
        <v>26.311699999999998</v>
      </c>
      <c r="BB37" s="165">
        <v>-505.21289999999999</v>
      </c>
      <c r="BC37" s="165">
        <v>3.7271999999999998</v>
      </c>
      <c r="BD37" s="165">
        <v>-13.2</v>
      </c>
      <c r="BE37" s="165">
        <v>-13.1</v>
      </c>
      <c r="BF37" s="165">
        <v>35.239699999999999</v>
      </c>
      <c r="BG37" s="165">
        <v>35.000300000000003</v>
      </c>
      <c r="BH37" s="165">
        <v>-5.2934000000000001</v>
      </c>
      <c r="BI37" s="164"/>
      <c r="BJ37" s="165">
        <v>-76.399000000000001</v>
      </c>
      <c r="BK37" s="165">
        <v>5.3037999999999998</v>
      </c>
      <c r="BL37" s="165">
        <v>7.7614000000000001</v>
      </c>
      <c r="BM37" s="165">
        <v>5.3192000000000004</v>
      </c>
      <c r="BN37" s="165">
        <v>549.60770000000002</v>
      </c>
      <c r="BO37" s="165">
        <v>177.9229</v>
      </c>
      <c r="BP37" s="165">
        <v>178.01439999999999</v>
      </c>
      <c r="BQ37" s="165">
        <v>-611.09199999999998</v>
      </c>
      <c r="BR37" s="165">
        <v>550.03409999999997</v>
      </c>
      <c r="BS37" s="164"/>
      <c r="BT37" s="165">
        <v>-58.5398</v>
      </c>
      <c r="BU37" s="165">
        <v>60.151699999999998</v>
      </c>
      <c r="BV37" s="165">
        <v>84.107699999999994</v>
      </c>
      <c r="BW37" s="165">
        <v>26.32</v>
      </c>
      <c r="BX37" s="165">
        <v>27.76</v>
      </c>
      <c r="BY37" s="166">
        <v>62.685000000000002</v>
      </c>
      <c r="BZ37" s="165">
        <v>78.319999999999993</v>
      </c>
      <c r="CA37" s="165">
        <v>19.428000000000001</v>
      </c>
      <c r="CB37" s="165">
        <v>18.892099999999999</v>
      </c>
      <c r="CC37" s="165">
        <v>42.450600000000001</v>
      </c>
      <c r="CD37" s="165">
        <v>43.432699999999997</v>
      </c>
      <c r="CE37" s="165">
        <v>-3.2107000000000001</v>
      </c>
      <c r="CF37" s="165">
        <v>-116.8288</v>
      </c>
      <c r="CG37" s="165">
        <v>-116.16840000000001</v>
      </c>
      <c r="CH37" s="165">
        <v>6.1238999999999999</v>
      </c>
      <c r="CI37" s="165">
        <v>0</v>
      </c>
      <c r="CJ37" s="164"/>
      <c r="CK37" s="164"/>
      <c r="CL37" s="165">
        <v>116</v>
      </c>
      <c r="CM37" s="165">
        <v>106</v>
      </c>
      <c r="CN37" s="165">
        <v>-14.04</v>
      </c>
      <c r="CO37" s="165">
        <v>64.690299999999993</v>
      </c>
      <c r="CP37" s="165">
        <v>63.045400000000001</v>
      </c>
      <c r="CQ37" s="165">
        <v>62.621000000000002</v>
      </c>
      <c r="CR37" s="165">
        <v>-14.7699</v>
      </c>
      <c r="CS37" s="165">
        <v>-13.9984</v>
      </c>
      <c r="CT37" s="165">
        <v>77.183800000000005</v>
      </c>
      <c r="CU37" s="165">
        <v>-110.9611</v>
      </c>
      <c r="CV37" s="165">
        <v>87.948599999999999</v>
      </c>
      <c r="CW37" s="165">
        <v>14.763999999999999</v>
      </c>
      <c r="CX37" s="165">
        <v>61.22</v>
      </c>
      <c r="CY37" s="165">
        <v>30.85</v>
      </c>
      <c r="CZ37" s="165">
        <v>42.429200000000002</v>
      </c>
      <c r="DA37" s="165">
        <v>40.287799999999997</v>
      </c>
      <c r="DB37" s="165">
        <v>-37.1</v>
      </c>
      <c r="DC37" s="164"/>
      <c r="DD37" s="164"/>
      <c r="DE37" s="164"/>
      <c r="DF37" s="165">
        <v>-126.9204</v>
      </c>
      <c r="DG37" s="164"/>
      <c r="DH37" s="164"/>
      <c r="DI37" s="165">
        <v>-93.8</v>
      </c>
      <c r="DJ37" s="165">
        <v>-94.4</v>
      </c>
      <c r="DK37" s="165">
        <v>20.036300000000001</v>
      </c>
      <c r="DL37" s="166">
        <v>65.487650000000002</v>
      </c>
      <c r="DM37" s="165">
        <v>58.250799999999998</v>
      </c>
      <c r="DN37" s="165">
        <v>91.424599999999998</v>
      </c>
      <c r="DO37" s="165">
        <v>64.31</v>
      </c>
      <c r="DP37" s="165">
        <v>-5.94</v>
      </c>
      <c r="DQ37" s="165">
        <v>52.048999999999999</v>
      </c>
      <c r="DR37" s="165">
        <v>124.7196</v>
      </c>
      <c r="DS37" s="165">
        <v>-23.25</v>
      </c>
      <c r="DT37" s="165">
        <v>-23.2</v>
      </c>
      <c r="DU37" s="165">
        <v>109.19</v>
      </c>
      <c r="DV37" s="165">
        <v>52.48</v>
      </c>
      <c r="DW37" s="165">
        <v>125.98180000000001</v>
      </c>
      <c r="DX37" s="165">
        <v>122.2</v>
      </c>
      <c r="DY37" s="165">
        <v>48.152200000000001</v>
      </c>
      <c r="DZ37" s="165">
        <v>46.290900000000001</v>
      </c>
      <c r="EA37" s="165">
        <v>251.20009999999999</v>
      </c>
      <c r="EB37" s="165">
        <v>214.34379999999999</v>
      </c>
      <c r="EC37" s="165">
        <v>209.63849999999999</v>
      </c>
      <c r="ED37" s="165">
        <v>210.78389999999999</v>
      </c>
      <c r="EE37" s="165">
        <v>74.5792</v>
      </c>
      <c r="EF37" s="165">
        <v>57.7682</v>
      </c>
      <c r="EG37" s="165">
        <v>-26.753</v>
      </c>
      <c r="EH37" s="165">
        <v>622.71770000000004</v>
      </c>
      <c r="EI37" s="165">
        <v>0.47320000000000001</v>
      </c>
      <c r="EJ37" s="164"/>
      <c r="EK37" s="165">
        <v>-21.711099999999998</v>
      </c>
      <c r="EL37" s="165">
        <v>-19.4666</v>
      </c>
      <c r="EM37" s="165">
        <v>21.8751</v>
      </c>
      <c r="EN37" s="165">
        <v>-11.473100000000001</v>
      </c>
      <c r="EO37" s="165">
        <v>-10.5404</v>
      </c>
      <c r="EP37" s="165">
        <v>36.911999999999999</v>
      </c>
      <c r="EQ37" s="165">
        <v>-13.864599999999999</v>
      </c>
      <c r="ER37" s="165">
        <v>-14.455399999999999</v>
      </c>
      <c r="ES37" s="165">
        <v>-16.1157</v>
      </c>
      <c r="ET37" s="165">
        <v>16.78</v>
      </c>
      <c r="EU37" s="165">
        <v>-8.08</v>
      </c>
      <c r="EV37" s="165">
        <v>1</v>
      </c>
      <c r="EW37" s="165">
        <v>20.909500000000001</v>
      </c>
      <c r="EX37" s="165">
        <v>-106.5206</v>
      </c>
      <c r="EY37" s="165">
        <v>-37.479900000000001</v>
      </c>
      <c r="EZ37" s="165">
        <v>-36.934600000000003</v>
      </c>
      <c r="FA37" s="165">
        <v>5.9252000000000002</v>
      </c>
      <c r="FB37" s="165">
        <v>-55.715299999999999</v>
      </c>
      <c r="FC37" s="165">
        <v>18.741399999999999</v>
      </c>
      <c r="FD37" s="165">
        <v>24.4679</v>
      </c>
      <c r="FE37" s="164"/>
      <c r="FF37" s="165">
        <v>23.616299999999999</v>
      </c>
      <c r="FG37" s="165">
        <v>41.092199999999998</v>
      </c>
      <c r="FH37" s="165">
        <v>40.737699999999997</v>
      </c>
      <c r="FI37" s="165">
        <v>39.589799999999997</v>
      </c>
      <c r="FJ37" s="165">
        <v>-20.2622</v>
      </c>
      <c r="FK37" s="165">
        <v>-20.597100000000001</v>
      </c>
      <c r="FL37" s="165">
        <v>158.916</v>
      </c>
      <c r="FM37" s="165">
        <v>-45.344099999999997</v>
      </c>
      <c r="FN37" s="165">
        <v>-45.703299999999999</v>
      </c>
      <c r="FO37" s="165">
        <v>87.035300000000007</v>
      </c>
      <c r="FP37" s="165">
        <v>91.358000000000004</v>
      </c>
      <c r="FQ37" s="165">
        <v>63.972499999999997</v>
      </c>
      <c r="FR37" s="165">
        <v>16.25</v>
      </c>
      <c r="FS37" s="165">
        <v>1.3507</v>
      </c>
      <c r="FT37" s="165">
        <v>0.97440000000000004</v>
      </c>
      <c r="FU37" s="165">
        <v>0</v>
      </c>
      <c r="FV37" s="165">
        <v>19.46</v>
      </c>
      <c r="FW37" s="165">
        <v>63.080399999999997</v>
      </c>
      <c r="FX37" s="164"/>
      <c r="FY37" s="165">
        <v>-1.1850000000000001</v>
      </c>
      <c r="FZ37" s="165">
        <v>4.226</v>
      </c>
      <c r="GA37" s="164"/>
      <c r="GB37" s="165">
        <v>56.6</v>
      </c>
      <c r="GC37" s="165">
        <v>-91.954099999999997</v>
      </c>
      <c r="GD37" s="165">
        <v>-85.333500000000001</v>
      </c>
      <c r="GE37" s="165">
        <v>14.78</v>
      </c>
      <c r="GF37" s="165">
        <v>85.118099999999998</v>
      </c>
      <c r="GG37" s="165">
        <v>25.9</v>
      </c>
      <c r="GH37" s="165">
        <v>-17.679600000000001</v>
      </c>
      <c r="GI37" s="165">
        <v>-4.3417000000000003</v>
      </c>
      <c r="GJ37" s="165">
        <v>-4.5894000000000004</v>
      </c>
      <c r="GK37" s="165">
        <v>1.9824999999999999</v>
      </c>
      <c r="GL37" s="164"/>
      <c r="GM37" s="164"/>
      <c r="GN37" s="165">
        <v>-13.298500000000001</v>
      </c>
      <c r="GO37" s="165">
        <v>-34.091000000000001</v>
      </c>
      <c r="GP37" s="165">
        <v>17.323</v>
      </c>
      <c r="GQ37" s="165">
        <v>35.617899999999999</v>
      </c>
      <c r="GR37" s="165">
        <v>54.0411</v>
      </c>
      <c r="GS37" s="165">
        <v>56.724699999999999</v>
      </c>
      <c r="GT37" s="165">
        <v>-103.8575</v>
      </c>
      <c r="GU37" s="165">
        <v>-31.413799999999998</v>
      </c>
      <c r="GV37" s="165">
        <v>31.889700000000001</v>
      </c>
      <c r="GW37" s="165">
        <v>-77.544399999999996</v>
      </c>
      <c r="GX37" s="165">
        <v>12.3262</v>
      </c>
      <c r="GY37" s="165">
        <v>11.985200000000001</v>
      </c>
      <c r="GZ37" s="165">
        <v>11.646699999999999</v>
      </c>
      <c r="HA37" s="165">
        <v>13.7433</v>
      </c>
      <c r="HB37" s="165">
        <v>28.2254</v>
      </c>
      <c r="HC37" s="165">
        <v>30.3447</v>
      </c>
      <c r="HD37" s="164"/>
      <c r="HE37" s="165">
        <v>0</v>
      </c>
      <c r="HF37" s="165">
        <v>-57.891800000000003</v>
      </c>
      <c r="HG37" s="165">
        <v>57.438600000000001</v>
      </c>
      <c r="HH37" s="165">
        <v>-49.421900000000001</v>
      </c>
      <c r="HI37" s="165">
        <v>-28.356000000000002</v>
      </c>
      <c r="HJ37" s="165">
        <v>-27.791899999999998</v>
      </c>
      <c r="HK37" s="165">
        <v>-61.834499999999998</v>
      </c>
      <c r="HL37" s="165">
        <v>-51.8416</v>
      </c>
      <c r="HM37" s="165">
        <v>80.279499999999999</v>
      </c>
      <c r="HN37" s="165">
        <v>79.639499999999998</v>
      </c>
      <c r="HO37" s="164"/>
      <c r="HP37" s="164"/>
      <c r="HQ37" s="165">
        <v>-1.1617999999999999</v>
      </c>
      <c r="HR37" s="165">
        <v>-2.0516999999999999</v>
      </c>
      <c r="HS37" s="165">
        <v>-9.3545999999999996</v>
      </c>
      <c r="HT37" s="165">
        <v>-8.7271999999999998</v>
      </c>
      <c r="HU37" s="165">
        <v>19.329999999999998</v>
      </c>
      <c r="HV37" s="165">
        <v>18.670000000000002</v>
      </c>
      <c r="HW37" s="165">
        <v>15.9</v>
      </c>
      <c r="HX37" s="165">
        <v>15.9</v>
      </c>
      <c r="HY37" s="165">
        <v>21.739699999999999</v>
      </c>
      <c r="HZ37" s="165">
        <v>-68.319999999999993</v>
      </c>
      <c r="IA37" s="165">
        <v>-322.09070000000003</v>
      </c>
      <c r="IB37" s="165">
        <v>66.849500000000006</v>
      </c>
      <c r="IC37" s="165">
        <v>66.569400000000002</v>
      </c>
      <c r="ID37" s="165">
        <v>15.1</v>
      </c>
      <c r="IE37" s="165">
        <v>-31.9</v>
      </c>
      <c r="IF37" s="165">
        <v>1.4</v>
      </c>
      <c r="IG37" s="165">
        <v>1.4</v>
      </c>
      <c r="IH37" s="165">
        <v>1.7117</v>
      </c>
      <c r="II37" s="165">
        <v>1.4527000000000001</v>
      </c>
      <c r="IJ37" s="165">
        <v>56.025799999999997</v>
      </c>
      <c r="IK37" s="165">
        <v>24.529699999999998</v>
      </c>
      <c r="IL37" s="165">
        <v>86.146000000000001</v>
      </c>
      <c r="IM37" s="165">
        <v>43.686799999999998</v>
      </c>
      <c r="IN37" s="165">
        <v>79.258399999999995</v>
      </c>
      <c r="IO37" s="165">
        <v>-38.1023</v>
      </c>
      <c r="IP37" s="165">
        <v>31.480899999999998</v>
      </c>
      <c r="IQ37" s="165">
        <v>-133.49590000000001</v>
      </c>
      <c r="IR37" s="165">
        <v>30.423400000000001</v>
      </c>
      <c r="IS37" s="165">
        <v>-35.308300000000003</v>
      </c>
      <c r="IT37" s="165">
        <v>179.4083</v>
      </c>
      <c r="IU37" s="165">
        <v>176.93459999999999</v>
      </c>
      <c r="IV37" s="165">
        <v>133.06829999999999</v>
      </c>
      <c r="IW37" s="165">
        <v>-72.975999999999999</v>
      </c>
      <c r="IX37" s="165">
        <v>-32.599200000000003</v>
      </c>
      <c r="IY37" s="165">
        <v>-95.712800000000001</v>
      </c>
      <c r="IZ37" s="165">
        <v>100.2394</v>
      </c>
      <c r="JA37" s="165">
        <v>-7.9363999999999999</v>
      </c>
      <c r="JB37" s="164"/>
      <c r="JC37" s="165">
        <v>16.239999999999998</v>
      </c>
      <c r="JD37" s="165">
        <v>7.5640000000000001</v>
      </c>
      <c r="JE37" s="165">
        <v>7.5720000000000001</v>
      </c>
      <c r="JF37" s="165">
        <v>-15.6</v>
      </c>
      <c r="JG37" s="165">
        <v>-7.36</v>
      </c>
      <c r="JH37" s="164"/>
      <c r="JI37" s="165">
        <v>7.7652999999999999</v>
      </c>
      <c r="JJ37" s="165">
        <v>-7.8201999999999998</v>
      </c>
      <c r="JK37" s="165">
        <v>-41.7502</v>
      </c>
      <c r="JL37" s="165">
        <v>13.3</v>
      </c>
      <c r="JM37" s="165">
        <v>51.978999999999999</v>
      </c>
      <c r="JN37" s="165">
        <v>52.354999999999997</v>
      </c>
      <c r="JO37" s="165">
        <v>11.2746</v>
      </c>
      <c r="JP37" s="165">
        <v>13.358499999999999</v>
      </c>
      <c r="JQ37" s="165">
        <v>51.912599999999998</v>
      </c>
      <c r="JR37" s="165">
        <v>51.811700000000002</v>
      </c>
      <c r="JS37" s="165">
        <v>53.694099999999999</v>
      </c>
      <c r="JT37" s="164"/>
      <c r="JU37" s="165">
        <v>31.1</v>
      </c>
      <c r="JV37" s="165">
        <v>-27.635200000000001</v>
      </c>
      <c r="JW37" s="164"/>
      <c r="JX37" s="164"/>
      <c r="JY37" s="165">
        <v>-54.877499999999998</v>
      </c>
      <c r="JZ37" s="165">
        <v>81.996499999999997</v>
      </c>
      <c r="KA37" s="165">
        <v>63.153599999999997</v>
      </c>
      <c r="KB37" s="165">
        <v>-54.839399999999998</v>
      </c>
      <c r="KC37" s="165">
        <v>-82.169399999999996</v>
      </c>
      <c r="KD37" s="165">
        <v>52.2532</v>
      </c>
      <c r="KE37" s="165">
        <v>28.566199999999998</v>
      </c>
      <c r="KF37" s="165">
        <v>-39.799999999999997</v>
      </c>
      <c r="KG37" s="165">
        <v>40</v>
      </c>
      <c r="KH37" s="165">
        <v>-108.264</v>
      </c>
      <c r="KI37" s="165">
        <v>129.3854</v>
      </c>
    </row>
    <row r="38" spans="1:295" ht="18" customHeight="1" x14ac:dyDescent="0.3">
      <c r="A38" s="160" t="s">
        <v>48</v>
      </c>
      <c r="B38" s="160" t="s">
        <v>688</v>
      </c>
      <c r="C38" s="164"/>
      <c r="D38" s="166">
        <v>16.68225</v>
      </c>
      <c r="E38" s="166">
        <v>-23.849799999999998</v>
      </c>
      <c r="F38" s="165">
        <v>-33.404699999999998</v>
      </c>
      <c r="G38" s="165">
        <v>29.656300000000002</v>
      </c>
      <c r="H38" s="164"/>
      <c r="I38" s="165">
        <v>52.538400000000003</v>
      </c>
      <c r="J38" s="165">
        <v>-86.325299999999999</v>
      </c>
      <c r="K38" s="165">
        <v>58.429699999999997</v>
      </c>
      <c r="L38" s="165">
        <v>29.557099999999998</v>
      </c>
      <c r="M38" s="165">
        <v>28.8367</v>
      </c>
      <c r="N38" s="165">
        <v>35.520000000000003</v>
      </c>
      <c r="O38" s="165">
        <v>-73.165000000000006</v>
      </c>
      <c r="P38" s="166">
        <v>67.099999999999994</v>
      </c>
      <c r="Q38" s="165">
        <v>24.012</v>
      </c>
      <c r="R38" s="165">
        <v>-68.2</v>
      </c>
      <c r="S38" s="165">
        <v>13.423999999999999</v>
      </c>
      <c r="T38" s="165">
        <v>51.451799999999999</v>
      </c>
      <c r="U38" s="165">
        <v>11.263400000000001</v>
      </c>
      <c r="V38" s="165">
        <v>11.407</v>
      </c>
      <c r="W38" s="165">
        <v>18.4758</v>
      </c>
      <c r="X38" s="164"/>
      <c r="Y38" s="164"/>
      <c r="Z38" s="164"/>
      <c r="AA38" s="164"/>
      <c r="AB38" s="164"/>
      <c r="AC38" s="165">
        <v>-46.13</v>
      </c>
      <c r="AD38" s="165">
        <v>-46.59</v>
      </c>
      <c r="AE38" s="164"/>
      <c r="AF38" s="165">
        <v>-35.520000000000003</v>
      </c>
      <c r="AG38" s="165">
        <v>72.599999999999994</v>
      </c>
      <c r="AH38" s="165">
        <v>12.773999999999999</v>
      </c>
      <c r="AI38" s="165">
        <v>0.192</v>
      </c>
      <c r="AJ38" s="166">
        <v>30.18</v>
      </c>
      <c r="AK38" s="165">
        <v>-29.68</v>
      </c>
      <c r="AL38" s="165">
        <v>-72.8</v>
      </c>
      <c r="AM38" s="165">
        <v>29.77</v>
      </c>
      <c r="AN38" s="165">
        <v>29.98</v>
      </c>
      <c r="AO38" s="165">
        <v>17.942</v>
      </c>
      <c r="AP38" s="165">
        <v>-1.8170999999999999</v>
      </c>
      <c r="AQ38" s="165">
        <v>65.259500000000003</v>
      </c>
      <c r="AR38" s="165">
        <v>67.028999999999996</v>
      </c>
      <c r="AS38" s="165">
        <v>22.302199999999999</v>
      </c>
      <c r="AT38" s="165">
        <v>-34.159999999999997</v>
      </c>
      <c r="AU38" s="165">
        <v>-33.975000000000001</v>
      </c>
      <c r="AV38" s="165">
        <v>6.4036</v>
      </c>
      <c r="AW38" s="165">
        <v>6.4114000000000004</v>
      </c>
      <c r="AX38" s="165">
        <v>64.144199999999998</v>
      </c>
      <c r="AY38" s="165">
        <v>64.954300000000003</v>
      </c>
      <c r="AZ38" s="165">
        <v>5.3160999999999996</v>
      </c>
      <c r="BA38" s="165">
        <v>4.4147999999999996</v>
      </c>
      <c r="BB38" s="165">
        <v>-432.96699999999998</v>
      </c>
      <c r="BC38" s="165">
        <v>-8.3299999999999999E-2</v>
      </c>
      <c r="BD38" s="165">
        <v>-13.3</v>
      </c>
      <c r="BE38" s="165">
        <v>-13.2</v>
      </c>
      <c r="BF38" s="165">
        <v>39.830100000000002</v>
      </c>
      <c r="BG38" s="165">
        <v>38.985700000000001</v>
      </c>
      <c r="BH38" s="165">
        <v>-5.7554999999999996</v>
      </c>
      <c r="BI38" s="164"/>
      <c r="BJ38" s="165">
        <v>-69.149699999999996</v>
      </c>
      <c r="BK38" s="165">
        <v>7.0720999999999998</v>
      </c>
      <c r="BL38" s="165">
        <v>7.3076999999999996</v>
      </c>
      <c r="BM38" s="165">
        <v>5.0189000000000004</v>
      </c>
      <c r="BN38" s="165">
        <v>474.37959999999998</v>
      </c>
      <c r="BO38" s="165">
        <v>151.9211</v>
      </c>
      <c r="BP38" s="165">
        <v>151.9821</v>
      </c>
      <c r="BQ38" s="165">
        <v>-522.28470000000004</v>
      </c>
      <c r="BR38" s="165">
        <v>494.92970000000003</v>
      </c>
      <c r="BS38" s="164"/>
      <c r="BT38" s="165">
        <v>-53.081699999999998</v>
      </c>
      <c r="BU38" s="165">
        <v>55.277099999999997</v>
      </c>
      <c r="BV38" s="165">
        <v>84.247399999999999</v>
      </c>
      <c r="BW38" s="165">
        <v>24.66</v>
      </c>
      <c r="BX38" s="165">
        <v>26.63</v>
      </c>
      <c r="BY38" s="165">
        <v>62</v>
      </c>
      <c r="BZ38" s="165">
        <v>76.19</v>
      </c>
      <c r="CA38" s="165">
        <v>-2.9428999999999998</v>
      </c>
      <c r="CB38" s="165">
        <v>-2.5409999999999999</v>
      </c>
      <c r="CC38" s="165">
        <v>61.584600000000002</v>
      </c>
      <c r="CD38" s="165">
        <v>62.248699999999999</v>
      </c>
      <c r="CE38" s="165">
        <v>-2.1823000000000001</v>
      </c>
      <c r="CF38" s="165">
        <v>-89.835400000000007</v>
      </c>
      <c r="CG38" s="165">
        <v>-89.944800000000001</v>
      </c>
      <c r="CH38" s="165">
        <v>4.1593</v>
      </c>
      <c r="CI38" s="165">
        <v>0</v>
      </c>
      <c r="CJ38" s="164"/>
      <c r="CK38" s="164"/>
      <c r="CL38" s="165">
        <v>109.8</v>
      </c>
      <c r="CM38" s="165">
        <v>99.1</v>
      </c>
      <c r="CN38" s="165">
        <v>-14.27</v>
      </c>
      <c r="CO38" s="165">
        <v>71.736400000000003</v>
      </c>
      <c r="CP38" s="165">
        <v>69.995999999999995</v>
      </c>
      <c r="CQ38" s="165">
        <v>69.546099999999996</v>
      </c>
      <c r="CR38" s="165">
        <v>-1.038</v>
      </c>
      <c r="CS38" s="165">
        <v>-0.75080000000000002</v>
      </c>
      <c r="CT38" s="165">
        <v>41.2791</v>
      </c>
      <c r="CU38" s="165">
        <v>-87.7303</v>
      </c>
      <c r="CV38" s="165">
        <v>49.086100000000002</v>
      </c>
      <c r="CW38" s="165">
        <v>14.456099999999999</v>
      </c>
      <c r="CX38" s="165">
        <v>58.71</v>
      </c>
      <c r="CY38" s="165">
        <v>29.74</v>
      </c>
      <c r="CZ38" s="165">
        <v>42.429200000000002</v>
      </c>
      <c r="DA38" s="165">
        <v>40.287799999999997</v>
      </c>
      <c r="DB38" s="165">
        <v>-38.380000000000003</v>
      </c>
      <c r="DC38" s="164"/>
      <c r="DD38" s="164"/>
      <c r="DE38" s="164"/>
      <c r="DF38" s="165">
        <v>-82.076800000000006</v>
      </c>
      <c r="DG38" s="164"/>
      <c r="DH38" s="164"/>
      <c r="DI38" s="165">
        <v>-94.1</v>
      </c>
      <c r="DJ38" s="165">
        <v>-94.3</v>
      </c>
      <c r="DK38" s="165">
        <v>20.014299999999999</v>
      </c>
      <c r="DL38" s="165">
        <v>64.169300000000007</v>
      </c>
      <c r="DM38" s="165">
        <v>54.024000000000001</v>
      </c>
      <c r="DN38" s="166">
        <v>90.252700000000004</v>
      </c>
      <c r="DO38" s="165">
        <v>64.28</v>
      </c>
      <c r="DP38" s="165">
        <v>-3.85</v>
      </c>
      <c r="DQ38" s="165">
        <v>49.786000000000001</v>
      </c>
      <c r="DR38" s="165">
        <v>80.9846</v>
      </c>
      <c r="DS38" s="165">
        <v>-23.03</v>
      </c>
      <c r="DT38" s="165">
        <v>-23.18</v>
      </c>
      <c r="DU38" s="165">
        <v>110.65</v>
      </c>
      <c r="DV38" s="165">
        <v>53.62</v>
      </c>
      <c r="DW38" s="165">
        <v>83.0364</v>
      </c>
      <c r="DX38" s="165">
        <v>80.599999999999994</v>
      </c>
      <c r="DY38" s="165">
        <v>10.6608</v>
      </c>
      <c r="DZ38" s="165">
        <v>9.6273</v>
      </c>
      <c r="EA38" s="165">
        <v>209.1765</v>
      </c>
      <c r="EB38" s="165">
        <v>173.33519999999999</v>
      </c>
      <c r="EC38" s="165">
        <v>168.60390000000001</v>
      </c>
      <c r="ED38" s="165">
        <v>168.79580000000001</v>
      </c>
      <c r="EE38" s="165">
        <v>82.318600000000004</v>
      </c>
      <c r="EF38" s="165">
        <v>65.145200000000003</v>
      </c>
      <c r="EG38" s="165">
        <v>-25.643999999999998</v>
      </c>
      <c r="EH38" s="165">
        <v>536.64980000000003</v>
      </c>
      <c r="EI38" s="165">
        <v>-40.636400000000002</v>
      </c>
      <c r="EJ38" s="164"/>
      <c r="EK38" s="165">
        <v>-21.233599999999999</v>
      </c>
      <c r="EL38" s="165">
        <v>-18.486799999999999</v>
      </c>
      <c r="EM38" s="165">
        <v>12.943099999999999</v>
      </c>
      <c r="EN38" s="165">
        <v>1.0713999999999999</v>
      </c>
      <c r="EO38" s="165">
        <v>1.1556</v>
      </c>
      <c r="EP38" s="165">
        <v>58.415999999999997</v>
      </c>
      <c r="EQ38" s="165">
        <v>-43.156999999999996</v>
      </c>
      <c r="ER38" s="165">
        <v>-43.711199999999998</v>
      </c>
      <c r="ES38" s="165">
        <v>-24.291499999999999</v>
      </c>
      <c r="ET38" s="165">
        <v>0</v>
      </c>
      <c r="EU38" s="165">
        <v>-7.35</v>
      </c>
      <c r="EV38" s="165">
        <v>62.5</v>
      </c>
      <c r="EW38" s="165">
        <v>20.303100000000001</v>
      </c>
      <c r="EX38" s="165">
        <v>-80.273300000000006</v>
      </c>
      <c r="EY38" s="165">
        <v>-38.344700000000003</v>
      </c>
      <c r="EZ38" s="165">
        <v>-37.278399999999998</v>
      </c>
      <c r="FA38" s="165">
        <v>6.6284000000000001</v>
      </c>
      <c r="FB38" s="165">
        <v>-63.5364</v>
      </c>
      <c r="FC38" s="165">
        <v>26.5151</v>
      </c>
      <c r="FD38" s="165">
        <v>24.058900000000001</v>
      </c>
      <c r="FE38" s="164"/>
      <c r="FF38" s="165">
        <v>23.7148</v>
      </c>
      <c r="FG38" s="165">
        <v>41.3384</v>
      </c>
      <c r="FH38" s="165">
        <v>40.9739</v>
      </c>
      <c r="FI38" s="165">
        <v>40.149500000000003</v>
      </c>
      <c r="FJ38" s="165">
        <v>1.5071000000000001</v>
      </c>
      <c r="FK38" s="165">
        <v>1.5071000000000001</v>
      </c>
      <c r="FL38" s="165">
        <v>83.728200000000001</v>
      </c>
      <c r="FM38" s="165">
        <v>-9.5654000000000003</v>
      </c>
      <c r="FN38" s="165">
        <v>-9.1312999999999995</v>
      </c>
      <c r="FO38" s="165">
        <v>29.427600000000002</v>
      </c>
      <c r="FP38" s="165">
        <v>30.5579</v>
      </c>
      <c r="FQ38" s="165">
        <v>53.9236</v>
      </c>
      <c r="FR38" s="165">
        <v>6.05</v>
      </c>
      <c r="FS38" s="165">
        <v>1.3629</v>
      </c>
      <c r="FT38" s="165">
        <v>0.99760000000000004</v>
      </c>
      <c r="FU38" s="165">
        <v>0</v>
      </c>
      <c r="FV38" s="165">
        <v>19.78</v>
      </c>
      <c r="FW38" s="165">
        <v>54.2517</v>
      </c>
      <c r="FX38" s="164"/>
      <c r="FY38" s="165">
        <v>-1.1759999999999999</v>
      </c>
      <c r="FZ38" s="165">
        <v>4.085</v>
      </c>
      <c r="GA38" s="164"/>
      <c r="GB38" s="165">
        <v>56.78</v>
      </c>
      <c r="GC38" s="165">
        <v>-31.882899999999999</v>
      </c>
      <c r="GD38" s="165">
        <v>-28.582599999999999</v>
      </c>
      <c r="GE38" s="165">
        <v>14.95</v>
      </c>
      <c r="GF38" s="165">
        <v>91.088300000000004</v>
      </c>
      <c r="GG38" s="165">
        <v>24.3</v>
      </c>
      <c r="GH38" s="165">
        <v>-17.8017</v>
      </c>
      <c r="GI38" s="165">
        <v>-4.3975999999999997</v>
      </c>
      <c r="GJ38" s="165">
        <v>-4.4218999999999999</v>
      </c>
      <c r="GK38" s="165">
        <v>1.9935</v>
      </c>
      <c r="GL38" s="164"/>
      <c r="GM38" s="164"/>
      <c r="GN38" s="165">
        <v>-16.346299999999999</v>
      </c>
      <c r="GO38" s="165">
        <v>-34.624699999999997</v>
      </c>
      <c r="GP38" s="165">
        <v>17.418600000000001</v>
      </c>
      <c r="GQ38" s="165">
        <v>36.3795</v>
      </c>
      <c r="GR38" s="165">
        <v>51.527200000000001</v>
      </c>
      <c r="GS38" s="165">
        <v>53.090899999999998</v>
      </c>
      <c r="GT38" s="165">
        <v>-115.45529999999999</v>
      </c>
      <c r="GU38" s="165">
        <v>-31.101700000000001</v>
      </c>
      <c r="GV38" s="165">
        <v>31.777000000000001</v>
      </c>
      <c r="GW38" s="165">
        <v>-74.988200000000006</v>
      </c>
      <c r="GX38" s="165">
        <v>10.497</v>
      </c>
      <c r="GY38" s="165">
        <v>12.004799999999999</v>
      </c>
      <c r="GZ38" s="165">
        <v>11.805</v>
      </c>
      <c r="HA38" s="165">
        <v>12</v>
      </c>
      <c r="HB38" s="165">
        <v>31.616099999999999</v>
      </c>
      <c r="HC38" s="165">
        <v>31.270499999999998</v>
      </c>
      <c r="HD38" s="165">
        <v>4.2</v>
      </c>
      <c r="HE38" s="165">
        <v>0</v>
      </c>
      <c r="HF38" s="165">
        <v>-87.192800000000005</v>
      </c>
      <c r="HG38" s="165">
        <v>87.820300000000003</v>
      </c>
      <c r="HH38" s="165">
        <v>-52.448999999999998</v>
      </c>
      <c r="HI38" s="165">
        <v>-32.895699999999998</v>
      </c>
      <c r="HJ38" s="165">
        <v>-30.6448</v>
      </c>
      <c r="HK38" s="165">
        <v>-61.477600000000002</v>
      </c>
      <c r="HL38" s="165">
        <v>-52.7988</v>
      </c>
      <c r="HM38" s="165">
        <v>84.002399999999994</v>
      </c>
      <c r="HN38" s="165">
        <v>81.963899999999995</v>
      </c>
      <c r="HO38" s="164"/>
      <c r="HP38" s="164"/>
      <c r="HQ38" s="165">
        <v>1.3761000000000001</v>
      </c>
      <c r="HR38" s="165">
        <v>0.51910000000000001</v>
      </c>
      <c r="HS38" s="165">
        <v>-8.6724999999999994</v>
      </c>
      <c r="HT38" s="165">
        <v>-8.0883000000000003</v>
      </c>
      <c r="HU38" s="165">
        <v>17.09</v>
      </c>
      <c r="HV38" s="165">
        <v>16.8</v>
      </c>
      <c r="HW38" s="165">
        <v>14.8</v>
      </c>
      <c r="HX38" s="165">
        <v>15</v>
      </c>
      <c r="HY38" s="165">
        <v>21.944800000000001</v>
      </c>
      <c r="HZ38" s="165">
        <v>-67.28</v>
      </c>
      <c r="IA38" s="165">
        <v>-324.49459999999999</v>
      </c>
      <c r="IB38" s="165">
        <v>69.314499999999995</v>
      </c>
      <c r="IC38" s="165">
        <v>69.014600000000002</v>
      </c>
      <c r="ID38" s="165">
        <v>9.4</v>
      </c>
      <c r="IE38" s="165">
        <v>-30.8</v>
      </c>
      <c r="IF38" s="165">
        <v>0.5</v>
      </c>
      <c r="IG38" s="165">
        <v>1.3</v>
      </c>
      <c r="IH38" s="165">
        <v>1.4034</v>
      </c>
      <c r="II38" s="164"/>
      <c r="IJ38" s="165">
        <v>59.576300000000003</v>
      </c>
      <c r="IK38" s="165">
        <v>64.245699999999999</v>
      </c>
      <c r="IL38" s="165">
        <v>72.248800000000003</v>
      </c>
      <c r="IM38" s="165">
        <v>33.496499999999997</v>
      </c>
      <c r="IN38" s="165">
        <v>86.944599999999994</v>
      </c>
      <c r="IO38" s="165">
        <v>-31.944099999999999</v>
      </c>
      <c r="IP38" s="165">
        <v>23.954899999999999</v>
      </c>
      <c r="IQ38" s="165">
        <v>-135.52959999999999</v>
      </c>
      <c r="IR38" s="165">
        <v>32.662999999999997</v>
      </c>
      <c r="IS38" s="165">
        <v>-26.679300000000001</v>
      </c>
      <c r="IT38" s="165">
        <v>178.86699999999999</v>
      </c>
      <c r="IU38" s="165">
        <v>177.53970000000001</v>
      </c>
      <c r="IV38" s="165">
        <v>139.17509999999999</v>
      </c>
      <c r="IW38" s="165">
        <v>-64.609800000000007</v>
      </c>
      <c r="IX38" s="165">
        <v>-32.540599999999998</v>
      </c>
      <c r="IY38" s="165">
        <v>-90.187100000000001</v>
      </c>
      <c r="IZ38" s="165">
        <v>93.998099999999994</v>
      </c>
      <c r="JA38" s="165">
        <v>-9.0953999999999997</v>
      </c>
      <c r="JB38" s="164"/>
      <c r="JC38" s="165">
        <v>15.92</v>
      </c>
      <c r="JD38" s="165">
        <v>7.6150000000000002</v>
      </c>
      <c r="JE38" s="165">
        <v>7.657</v>
      </c>
      <c r="JF38" s="165">
        <v>-15.92</v>
      </c>
      <c r="JG38" s="165">
        <v>-7.44</v>
      </c>
      <c r="JH38" s="164"/>
      <c r="JI38" s="165">
        <v>7.3563999999999998</v>
      </c>
      <c r="JJ38" s="165">
        <v>-8.0858000000000008</v>
      </c>
      <c r="JK38" s="165">
        <v>-40.517299999999999</v>
      </c>
      <c r="JL38" s="165">
        <v>12.4</v>
      </c>
      <c r="JM38" s="165">
        <v>50.637</v>
      </c>
      <c r="JN38" s="165">
        <v>48.61</v>
      </c>
      <c r="JO38" s="166">
        <v>11.2746</v>
      </c>
      <c r="JP38" s="165">
        <v>13.3423</v>
      </c>
      <c r="JQ38" s="165">
        <v>53.823799999999999</v>
      </c>
      <c r="JR38" s="165">
        <v>52.3309</v>
      </c>
      <c r="JS38" s="165">
        <v>53.218600000000002</v>
      </c>
      <c r="JT38" s="164"/>
      <c r="JU38" s="165">
        <v>30.2</v>
      </c>
      <c r="JV38" s="165">
        <v>-29.4435</v>
      </c>
      <c r="JW38" s="164"/>
      <c r="JX38" s="164"/>
      <c r="JY38" s="165">
        <v>-56.192799999999998</v>
      </c>
      <c r="JZ38" s="165">
        <v>82.244200000000006</v>
      </c>
      <c r="KA38" s="165">
        <v>63.230200000000004</v>
      </c>
      <c r="KB38" s="165">
        <v>-56.461399999999998</v>
      </c>
      <c r="KC38" s="165">
        <v>-81.189499999999995</v>
      </c>
      <c r="KD38" s="165">
        <v>52.147100000000002</v>
      </c>
      <c r="KE38" s="165">
        <v>28.3398</v>
      </c>
      <c r="KF38" s="165">
        <v>-40.299999999999997</v>
      </c>
      <c r="KG38" s="165">
        <v>39.5</v>
      </c>
      <c r="KH38" s="165">
        <v>-138.50360000000001</v>
      </c>
      <c r="KI38" s="165">
        <v>161.93199999999999</v>
      </c>
    </row>
    <row r="39" spans="1:295" ht="18" customHeight="1" x14ac:dyDescent="0.3">
      <c r="A39" s="160" t="s">
        <v>48</v>
      </c>
      <c r="B39" s="160" t="s">
        <v>689</v>
      </c>
      <c r="C39" s="164"/>
      <c r="D39" s="165">
        <v>16.7927</v>
      </c>
      <c r="E39" s="165">
        <v>-23.9847</v>
      </c>
      <c r="F39" s="165">
        <v>-33.849899999999998</v>
      </c>
      <c r="G39" s="165">
        <v>29.3948</v>
      </c>
      <c r="H39" s="164"/>
      <c r="I39" s="165">
        <v>51.14</v>
      </c>
      <c r="J39" s="165">
        <v>-84.251099999999994</v>
      </c>
      <c r="K39" s="165">
        <v>57.8444</v>
      </c>
      <c r="L39" s="165">
        <v>29.2271</v>
      </c>
      <c r="M39" s="165">
        <v>28.334700000000002</v>
      </c>
      <c r="N39" s="165">
        <v>37.74</v>
      </c>
      <c r="O39" s="165">
        <v>-71.119</v>
      </c>
      <c r="P39" s="165">
        <v>66</v>
      </c>
      <c r="Q39" s="165">
        <v>22.356000000000002</v>
      </c>
      <c r="R39" s="165">
        <v>-66</v>
      </c>
      <c r="S39" s="165">
        <v>12.296799999999999</v>
      </c>
      <c r="T39" s="165">
        <v>49.217599999999997</v>
      </c>
      <c r="U39" s="165">
        <v>11.750299999999999</v>
      </c>
      <c r="V39" s="165">
        <v>11.8352</v>
      </c>
      <c r="W39" s="165">
        <v>18.750900000000001</v>
      </c>
      <c r="X39" s="164"/>
      <c r="Y39" s="164"/>
      <c r="Z39" s="164"/>
      <c r="AA39" s="164"/>
      <c r="AB39" s="164"/>
      <c r="AC39" s="165">
        <v>-43.72</v>
      </c>
      <c r="AD39" s="165">
        <v>-43.55</v>
      </c>
      <c r="AE39" s="164"/>
      <c r="AF39" s="165">
        <v>-35.520000000000003</v>
      </c>
      <c r="AG39" s="165">
        <v>70.400000000000006</v>
      </c>
      <c r="AH39" s="165">
        <v>12.569000000000001</v>
      </c>
      <c r="AI39" s="165">
        <v>0.189</v>
      </c>
      <c r="AJ39" s="166">
        <v>32.869999999999997</v>
      </c>
      <c r="AK39" s="165">
        <v>-32.369999999999997</v>
      </c>
      <c r="AL39" s="165">
        <v>-62.17</v>
      </c>
      <c r="AM39" s="165">
        <v>31.76</v>
      </c>
      <c r="AN39" s="165">
        <v>32.6</v>
      </c>
      <c r="AO39" s="165">
        <v>19.407599999999999</v>
      </c>
      <c r="AP39" s="165">
        <v>-2.3755999999999999</v>
      </c>
      <c r="AQ39" s="165">
        <v>63.2682</v>
      </c>
      <c r="AR39" s="165">
        <v>65.217100000000002</v>
      </c>
      <c r="AS39" s="165">
        <v>21.415900000000001</v>
      </c>
      <c r="AT39" s="165">
        <v>-32.765900000000002</v>
      </c>
      <c r="AU39" s="165">
        <v>-32.649500000000003</v>
      </c>
      <c r="AV39" s="165">
        <v>31.810400000000001</v>
      </c>
      <c r="AW39" s="165">
        <v>32.335599999999999</v>
      </c>
      <c r="AX39" s="165">
        <v>58.931800000000003</v>
      </c>
      <c r="AY39" s="165">
        <v>59.468400000000003</v>
      </c>
      <c r="AZ39" s="165">
        <v>25.6555</v>
      </c>
      <c r="BA39" s="165">
        <v>26.005600000000001</v>
      </c>
      <c r="BB39" s="165">
        <v>-458.80520000000001</v>
      </c>
      <c r="BC39" s="165">
        <v>-7.3453999999999997</v>
      </c>
      <c r="BD39" s="165">
        <v>-13.4</v>
      </c>
      <c r="BE39" s="165">
        <v>-13.5</v>
      </c>
      <c r="BF39" s="165">
        <v>39.020800000000001</v>
      </c>
      <c r="BG39" s="165">
        <v>36.849800000000002</v>
      </c>
      <c r="BH39" s="165">
        <v>-5.3573000000000004</v>
      </c>
      <c r="BI39" s="164"/>
      <c r="BJ39" s="165">
        <v>-63.036299999999997</v>
      </c>
      <c r="BK39" s="165">
        <v>5.3000999999999996</v>
      </c>
      <c r="BL39" s="165">
        <v>6.7801999999999998</v>
      </c>
      <c r="BM39" s="165">
        <v>4.6016000000000004</v>
      </c>
      <c r="BN39" s="165">
        <v>504.92860000000002</v>
      </c>
      <c r="BO39" s="165">
        <v>175.69499999999999</v>
      </c>
      <c r="BP39" s="165">
        <v>175.6645</v>
      </c>
      <c r="BQ39" s="165">
        <v>-597.38490000000002</v>
      </c>
      <c r="BR39" s="165">
        <v>518.98030000000006</v>
      </c>
      <c r="BS39" s="164"/>
      <c r="BT39" s="165">
        <v>-20.4558</v>
      </c>
      <c r="BU39" s="165">
        <v>21.780899999999999</v>
      </c>
      <c r="BV39" s="165">
        <v>83.229500000000002</v>
      </c>
      <c r="BW39" s="165">
        <v>24.92</v>
      </c>
      <c r="BX39" s="165">
        <v>26.73</v>
      </c>
      <c r="BY39" s="165">
        <v>60.63</v>
      </c>
      <c r="BZ39" s="166">
        <v>75.375</v>
      </c>
      <c r="CA39" s="165">
        <v>5.3624999999999998</v>
      </c>
      <c r="CB39" s="165">
        <v>4.9606000000000003</v>
      </c>
      <c r="CC39" s="165">
        <v>52.0336</v>
      </c>
      <c r="CD39" s="165">
        <v>54.207500000000003</v>
      </c>
      <c r="CE39" s="165">
        <v>-2.9537</v>
      </c>
      <c r="CF39" s="165">
        <v>-92.274500000000003</v>
      </c>
      <c r="CG39" s="165">
        <v>-92.137299999999996</v>
      </c>
      <c r="CH39" s="165">
        <v>0.43169999999999997</v>
      </c>
      <c r="CI39" s="165">
        <v>0</v>
      </c>
      <c r="CJ39" s="164"/>
      <c r="CK39" s="164"/>
      <c r="CL39" s="165">
        <v>107.9</v>
      </c>
      <c r="CM39" s="165">
        <v>97.2</v>
      </c>
      <c r="CN39" s="165">
        <v>-13.92</v>
      </c>
      <c r="CO39" s="165">
        <v>69.004199999999997</v>
      </c>
      <c r="CP39" s="165">
        <v>67.8018</v>
      </c>
      <c r="CQ39" s="165">
        <v>67.533000000000001</v>
      </c>
      <c r="CR39" s="165">
        <v>-6.8152999999999997</v>
      </c>
      <c r="CS39" s="165">
        <v>-5.8605999999999998</v>
      </c>
      <c r="CT39" s="165">
        <v>63.360500000000002</v>
      </c>
      <c r="CU39" s="165">
        <v>-104.05710000000001</v>
      </c>
      <c r="CV39" s="165">
        <v>71.873400000000004</v>
      </c>
      <c r="CW39" s="165">
        <v>14.6745</v>
      </c>
      <c r="CX39" s="165">
        <v>54.99</v>
      </c>
      <c r="CY39" s="165">
        <v>28.31</v>
      </c>
      <c r="CZ39" s="165">
        <v>42.8979</v>
      </c>
      <c r="DA39" s="165">
        <v>40.727200000000003</v>
      </c>
      <c r="DB39" s="165">
        <v>-38.840000000000003</v>
      </c>
      <c r="DC39" s="164"/>
      <c r="DD39" s="164"/>
      <c r="DE39" s="164"/>
      <c r="DF39" s="165">
        <v>-107.7984</v>
      </c>
      <c r="DG39" s="164"/>
      <c r="DH39" s="164"/>
      <c r="DI39" s="165">
        <v>-93</v>
      </c>
      <c r="DJ39" s="165">
        <v>-93.2</v>
      </c>
      <c r="DK39" s="165">
        <v>19.459499999999998</v>
      </c>
      <c r="DL39" s="165">
        <v>62.411499999999997</v>
      </c>
      <c r="DM39" s="165">
        <v>55.432899999999997</v>
      </c>
      <c r="DN39" s="165">
        <v>89.080799999999996</v>
      </c>
      <c r="DO39" s="165">
        <v>62.94</v>
      </c>
      <c r="DP39" s="165">
        <v>-7.06</v>
      </c>
      <c r="DQ39" s="165">
        <v>51.909500000000001</v>
      </c>
      <c r="DR39" s="165">
        <v>105.71599999999999</v>
      </c>
      <c r="DS39" s="165">
        <v>-22.51</v>
      </c>
      <c r="DT39" s="165">
        <v>-22.87</v>
      </c>
      <c r="DU39" s="165">
        <v>107.18</v>
      </c>
      <c r="DV39" s="165">
        <v>52.17</v>
      </c>
      <c r="DW39" s="165">
        <v>109.4909</v>
      </c>
      <c r="DX39" s="165">
        <v>104.8</v>
      </c>
      <c r="DY39" s="165">
        <v>29.5777</v>
      </c>
      <c r="DZ39" s="165">
        <v>29.0182</v>
      </c>
      <c r="EA39" s="165">
        <v>229.6694</v>
      </c>
      <c r="EB39" s="165">
        <v>192.8664</v>
      </c>
      <c r="EC39" s="165">
        <v>188.2373</v>
      </c>
      <c r="ED39" s="165">
        <v>188.99279999999999</v>
      </c>
      <c r="EE39" s="165">
        <v>95.231300000000005</v>
      </c>
      <c r="EF39" s="165">
        <v>78.653800000000004</v>
      </c>
      <c r="EG39" s="165">
        <v>-25.408000000000001</v>
      </c>
      <c r="EH39" s="165">
        <v>607.04269999999997</v>
      </c>
      <c r="EI39" s="165">
        <v>-18.876999999999999</v>
      </c>
      <c r="EJ39" s="164"/>
      <c r="EK39" s="165">
        <v>-19.9453</v>
      </c>
      <c r="EL39" s="165">
        <v>-17.5413</v>
      </c>
      <c r="EM39" s="165">
        <v>0</v>
      </c>
      <c r="EN39" s="165">
        <v>5.0580999999999996</v>
      </c>
      <c r="EO39" s="165">
        <v>6.1360999999999999</v>
      </c>
      <c r="EP39" s="165">
        <v>109.104</v>
      </c>
      <c r="EQ39" s="165">
        <v>-32.372100000000003</v>
      </c>
      <c r="ER39" s="165">
        <v>-33.162199999999999</v>
      </c>
      <c r="ES39" s="165">
        <v>-37.980899999999998</v>
      </c>
      <c r="ET39" s="165">
        <v>0</v>
      </c>
      <c r="EU39" s="165">
        <v>-17.28</v>
      </c>
      <c r="EV39" s="165">
        <v>64.5</v>
      </c>
      <c r="EW39" s="165">
        <v>20.002600000000001</v>
      </c>
      <c r="EX39" s="165">
        <v>-71.856300000000005</v>
      </c>
      <c r="EY39" s="165">
        <v>-37.624899999999997</v>
      </c>
      <c r="EZ39" s="165">
        <v>-37.024700000000003</v>
      </c>
      <c r="FA39" s="165">
        <v>6.5766</v>
      </c>
      <c r="FB39" s="165">
        <v>-75.957800000000006</v>
      </c>
      <c r="FC39" s="165">
        <v>39.779000000000003</v>
      </c>
      <c r="FD39" s="165">
        <v>24.198</v>
      </c>
      <c r="FE39" s="164"/>
      <c r="FF39" s="165">
        <v>23.526900000000001</v>
      </c>
      <c r="FG39" s="165">
        <v>40.875100000000003</v>
      </c>
      <c r="FH39" s="165">
        <v>42.1556</v>
      </c>
      <c r="FI39" s="165">
        <v>40.052599999999998</v>
      </c>
      <c r="FJ39" s="165">
        <v>-5.8609999999999998</v>
      </c>
      <c r="FK39" s="165">
        <v>-6.0284000000000004</v>
      </c>
      <c r="FL39" s="165">
        <v>93.942999999999998</v>
      </c>
      <c r="FM39" s="165">
        <v>-26.9451</v>
      </c>
      <c r="FN39" s="165">
        <v>-26.859100000000002</v>
      </c>
      <c r="FO39" s="165">
        <v>37.244500000000002</v>
      </c>
      <c r="FP39" s="165">
        <v>39.742400000000004</v>
      </c>
      <c r="FQ39" s="165">
        <v>54.824399999999997</v>
      </c>
      <c r="FR39" s="165">
        <v>9.0500000000000007</v>
      </c>
      <c r="FS39" s="165">
        <v>1.4191</v>
      </c>
      <c r="FT39" s="165">
        <v>0.96350000000000002</v>
      </c>
      <c r="FU39" s="165">
        <v>0</v>
      </c>
      <c r="FV39" s="165">
        <v>18.559999999999999</v>
      </c>
      <c r="FW39" s="165">
        <v>54.036099999999998</v>
      </c>
      <c r="FX39" s="164"/>
      <c r="FY39" s="165">
        <v>-1.212</v>
      </c>
      <c r="FZ39" s="165">
        <v>4.3250000000000002</v>
      </c>
      <c r="GA39" s="164"/>
      <c r="GB39" s="165">
        <v>56.73</v>
      </c>
      <c r="GC39" s="165">
        <v>-40.714500000000001</v>
      </c>
      <c r="GD39" s="165">
        <v>-37.400500000000001</v>
      </c>
      <c r="GE39" s="166">
        <v>14.605</v>
      </c>
      <c r="GF39" s="165">
        <v>91.350099999999998</v>
      </c>
      <c r="GG39" s="165">
        <v>24.3</v>
      </c>
      <c r="GH39" s="165">
        <v>-18.189399999999999</v>
      </c>
      <c r="GI39" s="165">
        <v>-3.9986999999999999</v>
      </c>
      <c r="GJ39" s="165">
        <v>-4.1862000000000004</v>
      </c>
      <c r="GK39" s="165">
        <v>1.9823999999999999</v>
      </c>
      <c r="GL39" s="164"/>
      <c r="GM39" s="164"/>
      <c r="GN39" s="166">
        <v>-15.80245</v>
      </c>
      <c r="GO39" s="165">
        <v>-34.956600000000002</v>
      </c>
      <c r="GP39" s="165">
        <v>17.387</v>
      </c>
      <c r="GQ39" s="165">
        <v>36.488</v>
      </c>
      <c r="GR39" s="165">
        <v>54.350900000000003</v>
      </c>
      <c r="GS39" s="165">
        <v>59.399299999999997</v>
      </c>
      <c r="GT39" s="165">
        <v>-121.24979999999999</v>
      </c>
      <c r="GU39" s="165">
        <v>-30.6678</v>
      </c>
      <c r="GV39" s="165">
        <v>31.386800000000001</v>
      </c>
      <c r="GW39" s="165">
        <v>-74.908600000000007</v>
      </c>
      <c r="GX39" s="165">
        <v>11.009</v>
      </c>
      <c r="GY39" s="165">
        <v>11.8192</v>
      </c>
      <c r="GZ39" s="165">
        <v>11.593999999999999</v>
      </c>
      <c r="HA39" s="165">
        <v>12.527200000000001</v>
      </c>
      <c r="HB39" s="165">
        <v>23.151299999999999</v>
      </c>
      <c r="HC39" s="165">
        <v>23.618600000000001</v>
      </c>
      <c r="HD39" s="164"/>
      <c r="HE39" s="165">
        <v>0</v>
      </c>
      <c r="HF39" s="165">
        <v>-30.9971</v>
      </c>
      <c r="HG39" s="165">
        <v>31.8093</v>
      </c>
      <c r="HH39" s="165">
        <v>-74.950599999999994</v>
      </c>
      <c r="HI39" s="165">
        <v>-22.7957</v>
      </c>
      <c r="HJ39" s="165">
        <v>-21.326899999999998</v>
      </c>
      <c r="HK39" s="165">
        <v>-63.211500000000001</v>
      </c>
      <c r="HL39" s="165">
        <v>-54.201000000000001</v>
      </c>
      <c r="HM39" s="165">
        <v>78.9328</v>
      </c>
      <c r="HN39" s="165">
        <v>78.041799999999995</v>
      </c>
      <c r="HO39" s="164"/>
      <c r="HP39" s="164"/>
      <c r="HQ39" s="165">
        <v>0.66190000000000004</v>
      </c>
      <c r="HR39" s="165">
        <v>0.56310000000000004</v>
      </c>
      <c r="HS39" s="165">
        <v>-9.2972000000000001</v>
      </c>
      <c r="HT39" s="165">
        <v>-8.8629999999999995</v>
      </c>
      <c r="HU39" s="165">
        <v>18.55</v>
      </c>
      <c r="HV39" s="165">
        <v>18.559999999999999</v>
      </c>
      <c r="HW39" s="165">
        <v>15.1</v>
      </c>
      <c r="HX39" s="165">
        <v>14.3</v>
      </c>
      <c r="HY39" s="165">
        <v>21.966100000000001</v>
      </c>
      <c r="HZ39" s="165">
        <v>-63.68</v>
      </c>
      <c r="IA39" s="165">
        <v>-322.73540000000003</v>
      </c>
      <c r="IB39" s="165">
        <v>72.154200000000003</v>
      </c>
      <c r="IC39" s="165">
        <v>70.678600000000003</v>
      </c>
      <c r="ID39" s="165">
        <v>15.1</v>
      </c>
      <c r="IE39" s="165">
        <v>-30.7</v>
      </c>
      <c r="IF39" s="165">
        <v>0.5</v>
      </c>
      <c r="IG39" s="165">
        <v>0.6</v>
      </c>
      <c r="IH39" s="165">
        <v>1.0896999999999999</v>
      </c>
      <c r="II39" s="165">
        <v>0.96850000000000003</v>
      </c>
      <c r="IJ39" s="165">
        <v>80.765600000000006</v>
      </c>
      <c r="IK39" s="165">
        <v>47.217399999999998</v>
      </c>
      <c r="IL39" s="165">
        <v>91.457999999999998</v>
      </c>
      <c r="IM39" s="165">
        <v>54.968000000000004</v>
      </c>
      <c r="IN39" s="165">
        <v>99.830500000000001</v>
      </c>
      <c r="IO39" s="165">
        <v>-46.018500000000003</v>
      </c>
      <c r="IP39" s="165">
        <v>44.974899999999998</v>
      </c>
      <c r="IQ39" s="165">
        <v>-144.94309999999999</v>
      </c>
      <c r="IR39" s="165">
        <v>28.7761</v>
      </c>
      <c r="IS39" s="165">
        <v>-41.825299999999999</v>
      </c>
      <c r="IT39" s="165">
        <v>181.92599999999999</v>
      </c>
      <c r="IU39" s="165">
        <v>179.73050000000001</v>
      </c>
      <c r="IV39" s="165">
        <v>142.3082</v>
      </c>
      <c r="IW39" s="165">
        <v>-81.445999999999998</v>
      </c>
      <c r="IX39" s="165">
        <v>-23.9056</v>
      </c>
      <c r="IY39" s="165">
        <v>-110.4008</v>
      </c>
      <c r="IZ39" s="165">
        <v>104.6955</v>
      </c>
      <c r="JA39" s="165">
        <v>-8.1204000000000001</v>
      </c>
      <c r="JB39" s="165">
        <v>5.641</v>
      </c>
      <c r="JC39" s="165">
        <v>16.8</v>
      </c>
      <c r="JD39" s="165">
        <v>7.694</v>
      </c>
      <c r="JE39" s="166">
        <v>7.5720000000000001</v>
      </c>
      <c r="JF39" s="165">
        <v>-16.64</v>
      </c>
      <c r="JG39" s="165">
        <v>-6.72</v>
      </c>
      <c r="JH39" s="164"/>
      <c r="JI39" s="165">
        <v>8.3818000000000001</v>
      </c>
      <c r="JJ39" s="165">
        <v>-7.6158000000000001</v>
      </c>
      <c r="JK39" s="165">
        <v>-40.929299999999998</v>
      </c>
      <c r="JL39" s="165">
        <v>11.6</v>
      </c>
      <c r="JM39" s="165">
        <v>51.137</v>
      </c>
      <c r="JN39" s="165">
        <v>49.021000000000001</v>
      </c>
      <c r="JO39" s="166">
        <v>11.2849</v>
      </c>
      <c r="JP39" s="165">
        <v>13.339399999999999</v>
      </c>
      <c r="JQ39" s="165">
        <v>51.5974</v>
      </c>
      <c r="JR39" s="165">
        <v>51.469700000000003</v>
      </c>
      <c r="JS39" s="165">
        <v>50.357700000000001</v>
      </c>
      <c r="JT39" s="164"/>
      <c r="JU39" s="165">
        <v>30.1</v>
      </c>
      <c r="JV39" s="165">
        <v>-28.734400000000001</v>
      </c>
      <c r="JW39" s="164"/>
      <c r="JX39" s="164"/>
      <c r="JY39" s="165">
        <v>-56.3444</v>
      </c>
      <c r="JZ39" s="165">
        <v>81.819100000000006</v>
      </c>
      <c r="KA39" s="165">
        <v>63.534399999999998</v>
      </c>
      <c r="KB39" s="165">
        <v>-57.1248</v>
      </c>
      <c r="KC39" s="165">
        <v>-80.854799999999997</v>
      </c>
      <c r="KD39" s="165">
        <v>50.992400000000004</v>
      </c>
      <c r="KE39" s="165">
        <v>28.207999999999998</v>
      </c>
      <c r="KF39" s="165">
        <v>-39.1</v>
      </c>
      <c r="KG39" s="165">
        <v>39.4</v>
      </c>
      <c r="KH39" s="165">
        <v>-108.7343</v>
      </c>
      <c r="KI39" s="165">
        <v>136.35</v>
      </c>
    </row>
    <row r="40" spans="1:295" ht="18" customHeight="1" x14ac:dyDescent="0.3">
      <c r="A40" s="160" t="s">
        <v>48</v>
      </c>
      <c r="B40" s="160" t="s">
        <v>690</v>
      </c>
      <c r="C40" s="167"/>
      <c r="D40" s="169">
        <v>16.851800000000001</v>
      </c>
      <c r="E40" s="169">
        <v>-24.061900000000001</v>
      </c>
      <c r="F40" s="169">
        <v>-33.365000000000002</v>
      </c>
      <c r="G40" s="169">
        <v>28.822299999999998</v>
      </c>
      <c r="H40" s="167"/>
      <c r="I40" s="169">
        <v>49.928100000000001</v>
      </c>
      <c r="J40" s="169">
        <v>-82.415099999999995</v>
      </c>
      <c r="K40" s="169">
        <v>57.195300000000003</v>
      </c>
      <c r="L40" s="169">
        <v>28.899100000000001</v>
      </c>
      <c r="M40" s="169">
        <v>28.291899999999998</v>
      </c>
      <c r="N40" s="169">
        <v>39.96</v>
      </c>
      <c r="O40" s="169">
        <v>-71.334999999999994</v>
      </c>
      <c r="P40" s="168">
        <v>66</v>
      </c>
      <c r="Q40" s="169">
        <v>22.356000000000002</v>
      </c>
      <c r="R40" s="169">
        <v>-66</v>
      </c>
      <c r="S40" s="169">
        <v>10.4297</v>
      </c>
      <c r="T40" s="169">
        <v>49.185200000000002</v>
      </c>
      <c r="U40" s="169">
        <v>10.572900000000001</v>
      </c>
      <c r="V40" s="169">
        <v>10.7424</v>
      </c>
      <c r="W40" s="169">
        <v>17.5656</v>
      </c>
      <c r="X40" s="167"/>
      <c r="Y40" s="167"/>
      <c r="Z40" s="167"/>
      <c r="AA40" s="167"/>
      <c r="AB40" s="167"/>
      <c r="AC40" s="169">
        <v>-43.07</v>
      </c>
      <c r="AD40" s="169">
        <v>-42.96</v>
      </c>
      <c r="AE40" s="167"/>
      <c r="AF40" s="169">
        <v>-39.96</v>
      </c>
      <c r="AG40" s="169">
        <v>70.400000000000006</v>
      </c>
      <c r="AH40" s="169">
        <v>13.068</v>
      </c>
      <c r="AI40" s="169">
        <v>0.19700000000000001</v>
      </c>
      <c r="AJ40" s="168">
        <v>32.01</v>
      </c>
      <c r="AK40" s="169">
        <v>-31.51</v>
      </c>
      <c r="AL40" s="169">
        <v>-62.47</v>
      </c>
      <c r="AM40" s="169">
        <v>31.98</v>
      </c>
      <c r="AN40" s="169">
        <v>31.67</v>
      </c>
      <c r="AO40" s="169">
        <v>19.332100000000001</v>
      </c>
      <c r="AP40" s="169">
        <v>-2.3018999999999998</v>
      </c>
      <c r="AQ40" s="169">
        <v>61.709600000000002</v>
      </c>
      <c r="AR40" s="169">
        <v>63.808199999999999</v>
      </c>
      <c r="AS40" s="169">
        <v>21.072199999999999</v>
      </c>
      <c r="AT40" s="169">
        <v>-32.485500000000002</v>
      </c>
      <c r="AU40" s="169">
        <v>-31.933299999999999</v>
      </c>
      <c r="AV40" s="169">
        <v>28.206099999999999</v>
      </c>
      <c r="AW40" s="169">
        <v>28.7179</v>
      </c>
      <c r="AX40" s="169">
        <v>57.351799999999997</v>
      </c>
      <c r="AY40" s="169">
        <v>58.5578</v>
      </c>
      <c r="AZ40" s="169">
        <v>27.302499999999998</v>
      </c>
      <c r="BA40" s="169">
        <v>31.5245</v>
      </c>
      <c r="BB40" s="169">
        <v>-457.40019999999998</v>
      </c>
      <c r="BC40" s="169">
        <v>-1.4198999999999999</v>
      </c>
      <c r="BD40" s="169">
        <v>-12.8</v>
      </c>
      <c r="BE40" s="169">
        <v>-13.1</v>
      </c>
      <c r="BF40" s="169">
        <v>38.231499999999997</v>
      </c>
      <c r="BG40" s="169">
        <v>36.436999999999998</v>
      </c>
      <c r="BH40" s="169">
        <v>-5.8495999999999997</v>
      </c>
      <c r="BI40" s="167"/>
      <c r="BJ40" s="169">
        <v>-62.673999999999999</v>
      </c>
      <c r="BK40" s="169">
        <v>5.0537000000000001</v>
      </c>
      <c r="BL40" s="169">
        <v>6.5843999999999996</v>
      </c>
      <c r="BM40" s="169">
        <v>4.6242000000000001</v>
      </c>
      <c r="BN40" s="169">
        <v>493.94189999999998</v>
      </c>
      <c r="BO40" s="169">
        <v>168.34</v>
      </c>
      <c r="BP40" s="169">
        <v>167.45500000000001</v>
      </c>
      <c r="BQ40" s="169">
        <v>-588.08540000000005</v>
      </c>
      <c r="BR40" s="169">
        <v>492.375</v>
      </c>
      <c r="BS40" s="167"/>
      <c r="BT40" s="169">
        <v>-24.023399999999999</v>
      </c>
      <c r="BU40" s="169">
        <v>25.411999999999999</v>
      </c>
      <c r="BV40" s="169">
        <v>82.081800000000001</v>
      </c>
      <c r="BW40" s="169">
        <v>24.81</v>
      </c>
      <c r="BX40" s="169">
        <v>26.31</v>
      </c>
      <c r="BY40" s="168">
        <v>60</v>
      </c>
      <c r="BZ40" s="169">
        <v>74.56</v>
      </c>
      <c r="CA40" s="169">
        <v>7.1039000000000003</v>
      </c>
      <c r="CB40" s="169">
        <v>6.97</v>
      </c>
      <c r="CC40" s="169">
        <v>55.9163</v>
      </c>
      <c r="CD40" s="169">
        <v>56.253300000000003</v>
      </c>
      <c r="CE40" s="169">
        <v>-3.4916</v>
      </c>
      <c r="CF40" s="169">
        <v>-93.079300000000003</v>
      </c>
      <c r="CG40" s="169">
        <v>-91.898200000000003</v>
      </c>
      <c r="CH40" s="169">
        <v>-0.36720000000000003</v>
      </c>
      <c r="CI40" s="169">
        <v>0</v>
      </c>
      <c r="CJ40" s="167"/>
      <c r="CK40" s="167"/>
      <c r="CL40" s="169">
        <v>108.7</v>
      </c>
      <c r="CM40" s="169">
        <v>97.6</v>
      </c>
      <c r="CN40" s="169">
        <v>-13.71</v>
      </c>
      <c r="CO40" s="169">
        <v>69.305400000000006</v>
      </c>
      <c r="CP40" s="169">
        <v>68.219399999999993</v>
      </c>
      <c r="CQ40" s="169">
        <v>67.789199999999994</v>
      </c>
      <c r="CR40" s="169">
        <v>-7.9549000000000003</v>
      </c>
      <c r="CS40" s="169">
        <v>-7.4226999999999999</v>
      </c>
      <c r="CT40" s="169">
        <v>62.715699999999998</v>
      </c>
      <c r="CU40" s="169">
        <v>-100.6399</v>
      </c>
      <c r="CV40" s="169">
        <v>72.247600000000006</v>
      </c>
      <c r="CW40" s="169">
        <v>14.8209</v>
      </c>
      <c r="CX40" s="169">
        <v>57.13</v>
      </c>
      <c r="CY40" s="169">
        <v>28.11</v>
      </c>
      <c r="CZ40" s="169">
        <v>41.9604</v>
      </c>
      <c r="DA40" s="169">
        <v>39.848300000000002</v>
      </c>
      <c r="DB40" s="169">
        <v>-19.3</v>
      </c>
      <c r="DC40" s="167"/>
      <c r="DD40" s="167"/>
      <c r="DE40" s="167"/>
      <c r="DF40" s="169">
        <v>-110.2325</v>
      </c>
      <c r="DG40" s="167"/>
      <c r="DH40" s="169">
        <v>-19.7698</v>
      </c>
      <c r="DI40" s="169">
        <v>-93.6</v>
      </c>
      <c r="DJ40" s="169">
        <v>-93.8</v>
      </c>
      <c r="DK40" s="169">
        <v>19.558399999999999</v>
      </c>
      <c r="DL40" s="169">
        <v>62.411499999999997</v>
      </c>
      <c r="DM40" s="169">
        <v>54.493600000000001</v>
      </c>
      <c r="DN40" s="169">
        <v>87.908900000000003</v>
      </c>
      <c r="DO40" s="169">
        <v>61.61</v>
      </c>
      <c r="DP40" s="169">
        <v>-6.66</v>
      </c>
      <c r="DQ40" s="169">
        <v>51.274000000000001</v>
      </c>
      <c r="DR40" s="169">
        <v>108.8387</v>
      </c>
      <c r="DS40" s="169">
        <v>-22.39</v>
      </c>
      <c r="DT40" s="169">
        <v>-22.59</v>
      </c>
      <c r="DU40" s="169">
        <v>108.84</v>
      </c>
      <c r="DV40" s="169">
        <v>51.13</v>
      </c>
      <c r="DW40" s="169">
        <v>108.8</v>
      </c>
      <c r="DX40" s="169">
        <v>106.98180000000001</v>
      </c>
      <c r="DY40" s="169">
        <v>29.946100000000001</v>
      </c>
      <c r="DZ40" s="169">
        <v>28.172699999999999</v>
      </c>
      <c r="EA40" s="169">
        <v>227.34219999999999</v>
      </c>
      <c r="EB40" s="169">
        <v>192.5403</v>
      </c>
      <c r="EC40" s="169">
        <v>185.65600000000001</v>
      </c>
      <c r="ED40" s="169">
        <v>188.50829999999999</v>
      </c>
      <c r="EE40" s="169">
        <v>87.109899999999996</v>
      </c>
      <c r="EF40" s="169">
        <v>70.516800000000003</v>
      </c>
      <c r="EG40" s="169">
        <v>-25.878</v>
      </c>
      <c r="EH40" s="169">
        <v>597.35400000000004</v>
      </c>
      <c r="EI40" s="169">
        <v>22.772400000000001</v>
      </c>
      <c r="EJ40" s="167"/>
      <c r="EK40" s="169">
        <v>-19.935600000000001</v>
      </c>
      <c r="EL40" s="169">
        <v>-17.276700000000002</v>
      </c>
      <c r="EM40" s="169">
        <v>0</v>
      </c>
      <c r="EN40" s="169">
        <v>9.5990000000000002</v>
      </c>
      <c r="EO40" s="169">
        <v>9.0174000000000003</v>
      </c>
      <c r="EP40" s="169">
        <v>67.632000000000005</v>
      </c>
      <c r="EQ40" s="169">
        <v>-25.433900000000001</v>
      </c>
      <c r="ER40" s="169">
        <v>-25.881399999999999</v>
      </c>
      <c r="ES40" s="169">
        <v>-30.897300000000001</v>
      </c>
      <c r="ET40" s="169">
        <v>15.32</v>
      </c>
      <c r="EU40" s="169">
        <v>-17.59</v>
      </c>
      <c r="EV40" s="169">
        <v>1</v>
      </c>
      <c r="EW40" s="169">
        <v>19.6265</v>
      </c>
      <c r="EX40" s="169">
        <v>-60.558500000000002</v>
      </c>
      <c r="EY40" s="169">
        <v>-37.270800000000001</v>
      </c>
      <c r="EZ40" s="169">
        <v>-36.730499999999999</v>
      </c>
      <c r="FA40" s="169">
        <v>7.6776999999999997</v>
      </c>
      <c r="FB40" s="169">
        <v>-69.240499999999997</v>
      </c>
      <c r="FC40" s="169">
        <v>32.1524</v>
      </c>
      <c r="FD40" s="169">
        <v>23.238299999999999</v>
      </c>
      <c r="FE40" s="167"/>
      <c r="FF40" s="169">
        <v>22.854399999999998</v>
      </c>
      <c r="FG40" s="169">
        <v>39.7744</v>
      </c>
      <c r="FH40" s="169">
        <v>40.471699999999998</v>
      </c>
      <c r="FI40" s="169">
        <v>38.703499999999998</v>
      </c>
      <c r="FJ40" s="169">
        <v>-6.8657000000000004</v>
      </c>
      <c r="FK40" s="169">
        <v>-6.8657000000000004</v>
      </c>
      <c r="FL40" s="169">
        <v>93.942999999999998</v>
      </c>
      <c r="FM40" s="169">
        <v>-27.349599999999999</v>
      </c>
      <c r="FN40" s="169">
        <v>-27.598600000000001</v>
      </c>
      <c r="FO40" s="169">
        <v>35.100900000000003</v>
      </c>
      <c r="FP40" s="169">
        <v>36.246400000000001</v>
      </c>
      <c r="FQ40" s="169">
        <v>55.029499999999999</v>
      </c>
      <c r="FR40" s="169">
        <v>8.4700000000000006</v>
      </c>
      <c r="FS40" s="169">
        <v>1.4557</v>
      </c>
      <c r="FT40" s="169">
        <v>0.95120000000000005</v>
      </c>
      <c r="FU40" s="169">
        <v>0</v>
      </c>
      <c r="FV40" s="169">
        <v>19.55</v>
      </c>
      <c r="FW40" s="169">
        <v>55.791699999999999</v>
      </c>
      <c r="FX40" s="167"/>
      <c r="FY40" s="169">
        <v>-1.0860000000000001</v>
      </c>
      <c r="FZ40" s="169">
        <v>4.242</v>
      </c>
      <c r="GA40" s="167"/>
      <c r="GB40" s="169">
        <v>57.28</v>
      </c>
      <c r="GC40" s="169">
        <v>-36.541899999999998</v>
      </c>
      <c r="GD40" s="169">
        <v>-34.7059</v>
      </c>
      <c r="GE40" s="169">
        <v>14.26</v>
      </c>
      <c r="GF40" s="169">
        <v>89.323300000000003</v>
      </c>
      <c r="GG40" s="169">
        <v>25.1</v>
      </c>
      <c r="GH40" s="169">
        <v>-17.652000000000001</v>
      </c>
      <c r="GI40" s="169">
        <v>-3.5407999999999999</v>
      </c>
      <c r="GJ40" s="169">
        <v>-3.899</v>
      </c>
      <c r="GK40" s="169">
        <v>1.9603999999999999</v>
      </c>
      <c r="GL40" s="167"/>
      <c r="GM40" s="167"/>
      <c r="GN40" s="169">
        <v>-15.258599999999999</v>
      </c>
      <c r="GO40" s="169">
        <v>-34.975700000000003</v>
      </c>
      <c r="GP40" s="169">
        <v>15.7319</v>
      </c>
      <c r="GQ40" s="169">
        <v>36.535800000000002</v>
      </c>
      <c r="GR40" s="169">
        <v>57.824599999999997</v>
      </c>
      <c r="GS40" s="169">
        <v>57.359400000000001</v>
      </c>
      <c r="GT40" s="169">
        <v>-120.839</v>
      </c>
      <c r="GU40" s="169">
        <v>-29.957999999999998</v>
      </c>
      <c r="GV40" s="169">
        <v>30.740100000000002</v>
      </c>
      <c r="GW40" s="169">
        <v>-72.422399999999996</v>
      </c>
      <c r="GX40" s="169">
        <v>10.780200000000001</v>
      </c>
      <c r="GY40" s="169">
        <v>11.9559</v>
      </c>
      <c r="GZ40" s="169">
        <v>11.6046</v>
      </c>
      <c r="HA40" s="169">
        <v>12.297499999999999</v>
      </c>
      <c r="HB40" s="169">
        <v>31.5335</v>
      </c>
      <c r="HC40" s="169">
        <v>32.837000000000003</v>
      </c>
      <c r="HD40" s="167"/>
      <c r="HE40" s="169">
        <v>0</v>
      </c>
      <c r="HF40" s="169">
        <v>-45.599299999999999</v>
      </c>
      <c r="HG40" s="169">
        <v>47.963500000000003</v>
      </c>
      <c r="HH40" s="169">
        <v>-33.4878</v>
      </c>
      <c r="HI40" s="168">
        <v>-51.664850000000001</v>
      </c>
      <c r="HJ40" s="168">
        <v>-49.355449999999998</v>
      </c>
      <c r="HK40" s="168">
        <v>-61.129429999999999</v>
      </c>
      <c r="HL40" s="168">
        <v>-51.651069999999997</v>
      </c>
      <c r="HM40" s="168">
        <v>80.832400000000007</v>
      </c>
      <c r="HN40" s="168">
        <v>79.791700000000006</v>
      </c>
      <c r="HO40" s="167"/>
      <c r="HP40" s="167"/>
      <c r="HQ40" s="169">
        <v>6.4408000000000003</v>
      </c>
      <c r="HR40" s="169">
        <v>5.5949</v>
      </c>
      <c r="HS40" s="169">
        <v>-14.212999999999999</v>
      </c>
      <c r="HT40" s="169">
        <v>-14.599299999999999</v>
      </c>
      <c r="HU40" s="169">
        <v>17.489999999999998</v>
      </c>
      <c r="HV40" s="169">
        <v>17.690000000000001</v>
      </c>
      <c r="HW40" s="169">
        <v>13.8</v>
      </c>
      <c r="HX40" s="169">
        <v>14.8</v>
      </c>
      <c r="HY40" s="169">
        <v>21.987500000000001</v>
      </c>
      <c r="HZ40" s="169">
        <v>-51.04</v>
      </c>
      <c r="IA40" s="169">
        <v>-351.21089999999998</v>
      </c>
      <c r="IB40" s="169">
        <v>87.252700000000004</v>
      </c>
      <c r="IC40" s="169">
        <v>85.9114</v>
      </c>
      <c r="ID40" s="169">
        <v>13.9</v>
      </c>
      <c r="IE40" s="169">
        <v>-32.299999999999997</v>
      </c>
      <c r="IF40" s="169">
        <v>-3.7</v>
      </c>
      <c r="IG40" s="169">
        <v>-3.6</v>
      </c>
      <c r="IH40" s="169">
        <v>0.40579999999999999</v>
      </c>
      <c r="II40" s="169">
        <v>1.2104999999999999</v>
      </c>
      <c r="IJ40" s="169">
        <v>44.311599999999999</v>
      </c>
      <c r="IK40" s="169">
        <v>3.1044999999999998</v>
      </c>
      <c r="IL40" s="169">
        <v>115.2431</v>
      </c>
      <c r="IM40" s="169">
        <v>72.347300000000004</v>
      </c>
      <c r="IN40" s="169">
        <v>89.165300000000002</v>
      </c>
      <c r="IO40" s="169">
        <v>-70.486400000000003</v>
      </c>
      <c r="IP40" s="169">
        <v>61.6327</v>
      </c>
      <c r="IQ40" s="169">
        <v>-160.2595</v>
      </c>
      <c r="IR40" s="169">
        <v>0</v>
      </c>
      <c r="IS40" s="169">
        <v>-61.431699999999999</v>
      </c>
      <c r="IT40" s="169">
        <v>178.14670000000001</v>
      </c>
      <c r="IU40" s="169">
        <v>178.36879999999999</v>
      </c>
      <c r="IV40" s="169">
        <v>157.6626</v>
      </c>
      <c r="IW40" s="169">
        <v>-108.9588</v>
      </c>
      <c r="IX40" s="169">
        <v>-5.1349999999999998</v>
      </c>
      <c r="IY40" s="169">
        <v>-112.23609999999999</v>
      </c>
      <c r="IZ40" s="169">
        <v>111.6347</v>
      </c>
      <c r="JA40" s="169">
        <v>-11.020799999999999</v>
      </c>
      <c r="JB40" s="169">
        <v>8.7880000000000003</v>
      </c>
      <c r="JC40" s="169">
        <v>16.079999999999998</v>
      </c>
      <c r="JD40" s="169">
        <v>7.4340000000000002</v>
      </c>
      <c r="JE40" s="169">
        <v>7.4870000000000001</v>
      </c>
      <c r="JF40" s="169">
        <v>-16.239999999999998</v>
      </c>
      <c r="JG40" s="169">
        <v>-8.9600000000000009</v>
      </c>
      <c r="JH40" s="167"/>
      <c r="JI40" s="169">
        <v>8.5862999999999996</v>
      </c>
      <c r="JJ40" s="169">
        <v>-7.9667000000000003</v>
      </c>
      <c r="JK40" s="169">
        <v>-40.840800000000002</v>
      </c>
      <c r="JL40" s="169">
        <v>12.7</v>
      </c>
      <c r="JM40" s="169">
        <v>51.420999999999999</v>
      </c>
      <c r="JN40" s="169">
        <v>49.96</v>
      </c>
      <c r="JO40" s="169">
        <v>11.295199999999999</v>
      </c>
      <c r="JP40" s="168">
        <v>13.340299999999999</v>
      </c>
      <c r="JQ40" s="169">
        <v>51.675800000000002</v>
      </c>
      <c r="JR40" s="169">
        <v>52.838200000000001</v>
      </c>
      <c r="JS40" s="169">
        <v>53.398299999999999</v>
      </c>
      <c r="JT40" s="167"/>
      <c r="JU40" s="169">
        <v>33</v>
      </c>
      <c r="JV40" s="169">
        <v>-30.171700000000001</v>
      </c>
      <c r="JW40" s="167"/>
      <c r="JX40" s="167"/>
      <c r="JY40" s="169">
        <v>-54.991900000000001</v>
      </c>
      <c r="JZ40" s="169">
        <v>83.507300000000001</v>
      </c>
      <c r="KA40" s="169">
        <v>63.6708</v>
      </c>
      <c r="KB40" s="169">
        <v>-54.596899999999998</v>
      </c>
      <c r="KC40" s="169">
        <v>-81.854200000000006</v>
      </c>
      <c r="KD40" s="169">
        <v>52.481400000000001</v>
      </c>
      <c r="KE40" s="169">
        <v>28.643899999999999</v>
      </c>
      <c r="KF40" s="169">
        <v>-42.6</v>
      </c>
      <c r="KG40" s="169">
        <v>42.7</v>
      </c>
      <c r="KH40" s="169">
        <v>-81.652900000000002</v>
      </c>
      <c r="KI40" s="169">
        <v>109.9766</v>
      </c>
    </row>
    <row r="41" spans="1:295" ht="18" customHeight="1" x14ac:dyDescent="0.3">
      <c r="A41" s="160" t="s">
        <v>48</v>
      </c>
      <c r="B41" s="160" t="s">
        <v>691</v>
      </c>
      <c r="C41" s="161"/>
      <c r="D41" s="163">
        <v>16.724640000000001</v>
      </c>
      <c r="E41" s="163">
        <v>-24.067499999999999</v>
      </c>
      <c r="F41" s="162">
        <v>-33.438000000000002</v>
      </c>
      <c r="G41" s="162">
        <v>28.572299999999998</v>
      </c>
      <c r="H41" s="161"/>
      <c r="I41" s="162">
        <v>49.167299999999997</v>
      </c>
      <c r="J41" s="162">
        <v>-80.326700000000002</v>
      </c>
      <c r="K41" s="162">
        <v>56.239400000000003</v>
      </c>
      <c r="L41" s="162">
        <v>28.511099999999999</v>
      </c>
      <c r="M41" s="162">
        <v>27.836500000000001</v>
      </c>
      <c r="N41" s="162">
        <v>39.96</v>
      </c>
      <c r="O41" s="162">
        <v>-70.569000000000003</v>
      </c>
      <c r="P41" s="162">
        <v>66</v>
      </c>
      <c r="Q41" s="162">
        <v>22.356000000000002</v>
      </c>
      <c r="R41" s="162">
        <v>-63.8</v>
      </c>
      <c r="S41" s="162">
        <v>13.286099999999999</v>
      </c>
      <c r="T41" s="162">
        <v>46.991199999999999</v>
      </c>
      <c r="U41" s="162">
        <v>10.597899999999999</v>
      </c>
      <c r="V41" s="162">
        <v>10.430099999999999</v>
      </c>
      <c r="W41" s="162">
        <v>17.319299999999998</v>
      </c>
      <c r="X41" s="161"/>
      <c r="Y41" s="161"/>
      <c r="Z41" s="161"/>
      <c r="AA41" s="161"/>
      <c r="AB41" s="161"/>
      <c r="AC41" s="162">
        <v>-42.4</v>
      </c>
      <c r="AD41" s="162">
        <v>-42.54</v>
      </c>
      <c r="AE41" s="161"/>
      <c r="AF41" s="162">
        <v>-39.96</v>
      </c>
      <c r="AG41" s="162">
        <v>70.400000000000006</v>
      </c>
      <c r="AH41" s="162">
        <v>14.244</v>
      </c>
      <c r="AI41" s="162">
        <v>0.20100000000000001</v>
      </c>
      <c r="AJ41" s="163">
        <v>27.61</v>
      </c>
      <c r="AK41" s="162">
        <v>-27.11</v>
      </c>
      <c r="AL41" s="162">
        <v>-69.8</v>
      </c>
      <c r="AM41" s="162">
        <v>27.21</v>
      </c>
      <c r="AN41" s="162">
        <v>27.44</v>
      </c>
      <c r="AO41" s="162">
        <v>19.5595</v>
      </c>
      <c r="AP41" s="162">
        <v>-2.4317000000000002</v>
      </c>
      <c r="AQ41" s="162">
        <v>61.295200000000001</v>
      </c>
      <c r="AR41" s="162">
        <v>64.269199999999998</v>
      </c>
      <c r="AS41" s="162">
        <v>20.283100000000001</v>
      </c>
      <c r="AT41" s="162">
        <v>-27.627400000000002</v>
      </c>
      <c r="AU41" s="162">
        <v>-27.4345</v>
      </c>
      <c r="AV41" s="162">
        <v>9.3941999999999997</v>
      </c>
      <c r="AW41" s="162">
        <v>10.257199999999999</v>
      </c>
      <c r="AX41" s="162">
        <v>58.614100000000001</v>
      </c>
      <c r="AY41" s="162">
        <v>59.436700000000002</v>
      </c>
      <c r="AZ41" s="162">
        <v>10.768800000000001</v>
      </c>
      <c r="BA41" s="162">
        <v>9.9832000000000001</v>
      </c>
      <c r="BB41" s="162">
        <v>-421.35340000000002</v>
      </c>
      <c r="BC41" s="162">
        <v>-0.87529999999999997</v>
      </c>
      <c r="BD41" s="162">
        <v>-12.6</v>
      </c>
      <c r="BE41" s="162">
        <v>-12.8</v>
      </c>
      <c r="BF41" s="162">
        <v>32.8521</v>
      </c>
      <c r="BG41" s="162">
        <v>31.759599999999999</v>
      </c>
      <c r="BH41" s="162">
        <v>-5.9537000000000004</v>
      </c>
      <c r="BI41" s="161"/>
      <c r="BJ41" s="162">
        <v>-57.989400000000003</v>
      </c>
      <c r="BK41" s="162">
        <v>5.1567999999999996</v>
      </c>
      <c r="BL41" s="162">
        <v>6.5042</v>
      </c>
      <c r="BM41" s="162">
        <v>4.4085999999999999</v>
      </c>
      <c r="BN41" s="162">
        <v>465.34609999999998</v>
      </c>
      <c r="BO41" s="162">
        <v>164.70830000000001</v>
      </c>
      <c r="BP41" s="162">
        <v>165.7765</v>
      </c>
      <c r="BQ41" s="162">
        <v>-578.38279999999997</v>
      </c>
      <c r="BR41" s="162">
        <v>473.36720000000003</v>
      </c>
      <c r="BS41" s="161"/>
      <c r="BT41" s="162">
        <v>-19.491199999999999</v>
      </c>
      <c r="BU41" s="162">
        <v>20.974</v>
      </c>
      <c r="BV41" s="162">
        <v>81.143699999999995</v>
      </c>
      <c r="BW41" s="162">
        <v>24.26</v>
      </c>
      <c r="BX41" s="162">
        <v>26.35</v>
      </c>
      <c r="BY41" s="162">
        <v>59.37</v>
      </c>
      <c r="BZ41" s="163">
        <v>74.555000000000007</v>
      </c>
      <c r="CA41" s="162">
        <v>5.8982999999999999</v>
      </c>
      <c r="CB41" s="162">
        <v>6.3002000000000002</v>
      </c>
      <c r="CC41" s="162">
        <v>55.429299999999998</v>
      </c>
      <c r="CD41" s="162">
        <v>55.733899999999998</v>
      </c>
      <c r="CE41" s="162">
        <v>-2.9668999999999999</v>
      </c>
      <c r="CF41" s="162">
        <v>-87.544600000000003</v>
      </c>
      <c r="CG41" s="162">
        <v>-87.304599999999994</v>
      </c>
      <c r="CH41" s="162">
        <v>-0.14979999999999999</v>
      </c>
      <c r="CI41" s="162">
        <v>0</v>
      </c>
      <c r="CJ41" s="161"/>
      <c r="CK41" s="161"/>
      <c r="CL41" s="162">
        <v>106.4</v>
      </c>
      <c r="CM41" s="162">
        <v>95.8</v>
      </c>
      <c r="CN41" s="162">
        <v>-13.97</v>
      </c>
      <c r="CO41" s="162">
        <v>70.700900000000004</v>
      </c>
      <c r="CP41" s="162">
        <v>69.175600000000003</v>
      </c>
      <c r="CQ41" s="162">
        <v>68.322299999999998</v>
      </c>
      <c r="CR41" s="162">
        <v>-6.4511000000000003</v>
      </c>
      <c r="CS41" s="162">
        <v>-5.7004999999999999</v>
      </c>
      <c r="CT41" s="162">
        <v>59.421199999999999</v>
      </c>
      <c r="CU41" s="162">
        <v>-97.307299999999998</v>
      </c>
      <c r="CV41" s="162">
        <v>67.103700000000003</v>
      </c>
      <c r="CW41" s="162">
        <v>14.8025</v>
      </c>
      <c r="CX41" s="162">
        <v>54.37</v>
      </c>
      <c r="CY41" s="162">
        <v>27.61</v>
      </c>
      <c r="CZ41" s="162">
        <v>41.9604</v>
      </c>
      <c r="DA41" s="162">
        <v>39.848300000000002</v>
      </c>
      <c r="DB41" s="162">
        <v>-19.48</v>
      </c>
      <c r="DC41" s="161"/>
      <c r="DD41" s="161"/>
      <c r="DE41" s="161"/>
      <c r="DF41" s="162">
        <v>-106.01690000000001</v>
      </c>
      <c r="DG41" s="161"/>
      <c r="DH41" s="162">
        <v>-19.891400000000001</v>
      </c>
      <c r="DI41" s="162">
        <v>-92.3</v>
      </c>
      <c r="DJ41" s="162">
        <v>-92.5</v>
      </c>
      <c r="DK41" s="162">
        <v>19.459499999999998</v>
      </c>
      <c r="DL41" s="162">
        <v>61.532600000000002</v>
      </c>
      <c r="DM41" s="162">
        <v>53.554299999999998</v>
      </c>
      <c r="DN41" s="162">
        <v>86.737099999999998</v>
      </c>
      <c r="DO41" s="162">
        <v>60.99</v>
      </c>
      <c r="DP41" s="162">
        <v>-6.18</v>
      </c>
      <c r="DQ41" s="162">
        <v>50.142499999999998</v>
      </c>
      <c r="DR41" s="162">
        <v>104.30589999999999</v>
      </c>
      <c r="DS41" s="162">
        <v>-22.49</v>
      </c>
      <c r="DT41" s="162">
        <v>-22.63</v>
      </c>
      <c r="DU41" s="162">
        <v>107.25</v>
      </c>
      <c r="DV41" s="162">
        <v>51.13</v>
      </c>
      <c r="DW41" s="162">
        <v>104.25449999999999</v>
      </c>
      <c r="DX41" s="162">
        <v>102.7818</v>
      </c>
      <c r="DY41" s="162">
        <v>28.2515</v>
      </c>
      <c r="DZ41" s="162">
        <v>27.172699999999999</v>
      </c>
      <c r="EA41" s="162">
        <v>224.685</v>
      </c>
      <c r="EB41" s="162">
        <v>190.73609999999999</v>
      </c>
      <c r="EC41" s="162">
        <v>183.1105</v>
      </c>
      <c r="ED41" s="162">
        <v>185.21279999999999</v>
      </c>
      <c r="EE41" s="162">
        <v>82.077399999999997</v>
      </c>
      <c r="EF41" s="162">
        <v>66.010999999999996</v>
      </c>
      <c r="EG41" s="162">
        <v>-26.035</v>
      </c>
      <c r="EH41" s="162">
        <v>588.69730000000004</v>
      </c>
      <c r="EI41" s="162">
        <v>23.570699999999999</v>
      </c>
      <c r="EJ41" s="161"/>
      <c r="EK41" s="162">
        <v>-19.563400000000001</v>
      </c>
      <c r="EL41" s="162">
        <v>-16.941500000000001</v>
      </c>
      <c r="EM41" s="162">
        <v>9.8114000000000008</v>
      </c>
      <c r="EN41" s="162">
        <v>13.1936</v>
      </c>
      <c r="EO41" s="162">
        <v>12.5642</v>
      </c>
      <c r="EP41" s="162">
        <v>41.52</v>
      </c>
      <c r="EQ41" s="162">
        <v>-23.037400000000002</v>
      </c>
      <c r="ER41" s="162">
        <v>-23.592199999999998</v>
      </c>
      <c r="ES41" s="162">
        <v>-26.0959</v>
      </c>
      <c r="ET41" s="162">
        <v>0</v>
      </c>
      <c r="EU41" s="162">
        <v>-14.31</v>
      </c>
      <c r="EV41" s="161"/>
      <c r="EW41" s="162">
        <v>18.792999999999999</v>
      </c>
      <c r="EX41" s="162">
        <v>-51.258600000000001</v>
      </c>
      <c r="EY41" s="162">
        <v>-37.419800000000002</v>
      </c>
      <c r="EZ41" s="162">
        <v>-36.587400000000002</v>
      </c>
      <c r="FA41" s="162">
        <v>7.4051999999999998</v>
      </c>
      <c r="FB41" s="162">
        <v>-64.704800000000006</v>
      </c>
      <c r="FC41" s="162">
        <v>26.884499999999999</v>
      </c>
      <c r="FD41" s="162">
        <v>23.721699999999998</v>
      </c>
      <c r="FE41" s="161"/>
      <c r="FF41" s="162">
        <v>22.893899999999999</v>
      </c>
      <c r="FG41" s="162">
        <v>39.774500000000003</v>
      </c>
      <c r="FH41" s="162">
        <v>40.389800000000001</v>
      </c>
      <c r="FI41" s="162">
        <v>38.7667</v>
      </c>
      <c r="FJ41" s="162">
        <v>-6.8657000000000004</v>
      </c>
      <c r="FK41" s="162">
        <v>-5.8609999999999998</v>
      </c>
      <c r="FL41" s="162">
        <v>85.905100000000004</v>
      </c>
      <c r="FM41" s="162">
        <v>-26.3611</v>
      </c>
      <c r="FN41" s="162">
        <v>-26.3109</v>
      </c>
      <c r="FO41" s="162">
        <v>30.0654</v>
      </c>
      <c r="FP41" s="162">
        <v>31.956499999999998</v>
      </c>
      <c r="FQ41" s="162">
        <v>53.498699999999999</v>
      </c>
      <c r="FR41" s="162">
        <v>8.7100000000000009</v>
      </c>
      <c r="FS41" s="162">
        <v>1.3922000000000001</v>
      </c>
      <c r="FT41" s="162">
        <v>0.97440000000000004</v>
      </c>
      <c r="FU41" s="162">
        <v>0</v>
      </c>
      <c r="FV41" s="162">
        <v>18.82</v>
      </c>
      <c r="FW41" s="162">
        <v>53.611400000000003</v>
      </c>
      <c r="FX41" s="161"/>
      <c r="FY41" s="162">
        <v>-1</v>
      </c>
      <c r="FZ41" s="162">
        <v>4.2670000000000003</v>
      </c>
      <c r="GA41" s="161"/>
      <c r="GB41" s="162">
        <v>57.13</v>
      </c>
      <c r="GC41" s="162">
        <v>-32.280299999999997</v>
      </c>
      <c r="GD41" s="162">
        <v>-30.300899999999999</v>
      </c>
      <c r="GE41" s="162">
        <v>13.9</v>
      </c>
      <c r="GF41" s="162">
        <v>89.555899999999994</v>
      </c>
      <c r="GG41" s="162">
        <v>23.5</v>
      </c>
      <c r="GH41" s="162">
        <v>-16.783999999999999</v>
      </c>
      <c r="GI41" s="162">
        <v>-3.6349999999999998</v>
      </c>
      <c r="GJ41" s="162">
        <v>-3.8287</v>
      </c>
      <c r="GK41" s="162">
        <v>1.9717</v>
      </c>
      <c r="GL41" s="161"/>
      <c r="GM41" s="161"/>
      <c r="GN41" s="163">
        <v>-15.07705</v>
      </c>
      <c r="GO41" s="162">
        <v>-34.261400000000002</v>
      </c>
      <c r="GP41" s="162">
        <v>17.173500000000001</v>
      </c>
      <c r="GQ41" s="162">
        <v>35.8874</v>
      </c>
      <c r="GR41" s="162">
        <v>53.45</v>
      </c>
      <c r="GS41" s="162">
        <v>52.497599999999998</v>
      </c>
      <c r="GT41" s="162">
        <v>-115.5804</v>
      </c>
      <c r="GU41" s="162">
        <v>-30.323699999999999</v>
      </c>
      <c r="GV41" s="162">
        <v>29.700199999999999</v>
      </c>
      <c r="GW41" s="162">
        <v>-72.738200000000006</v>
      </c>
      <c r="GX41" s="162">
        <v>10.597300000000001</v>
      </c>
      <c r="GY41" s="162">
        <v>11.7704</v>
      </c>
      <c r="GZ41" s="162">
        <v>11.4147</v>
      </c>
      <c r="HA41" s="162">
        <v>12</v>
      </c>
      <c r="HB41" s="162">
        <v>31.492899999999999</v>
      </c>
      <c r="HC41" s="162">
        <v>32.787199999999999</v>
      </c>
      <c r="HD41" s="161"/>
      <c r="HE41" s="162">
        <v>0</v>
      </c>
      <c r="HF41" s="162">
        <v>-48.094900000000003</v>
      </c>
      <c r="HG41" s="162">
        <v>48.444200000000002</v>
      </c>
      <c r="HH41" s="162">
        <v>-29.883900000000001</v>
      </c>
      <c r="HI41" s="163">
        <v>-69.749769999999998</v>
      </c>
      <c r="HJ41" s="163">
        <v>-67.249930000000006</v>
      </c>
      <c r="HK41" s="163">
        <v>-58.230690000000003</v>
      </c>
      <c r="HL41" s="163">
        <v>-48.698529999999998</v>
      </c>
      <c r="HM41" s="163">
        <v>80.236980000000003</v>
      </c>
      <c r="HN41" s="163">
        <v>78.783119999999997</v>
      </c>
      <c r="HO41" s="161"/>
      <c r="HP41" s="161"/>
      <c r="HQ41" s="162">
        <v>1.3979999999999999</v>
      </c>
      <c r="HR41" s="162">
        <v>1.1013999999999999</v>
      </c>
      <c r="HS41" s="162">
        <v>-17.001100000000001</v>
      </c>
      <c r="HT41" s="162">
        <v>-16.744399999999999</v>
      </c>
      <c r="HU41" s="162">
        <v>24.29</v>
      </c>
      <c r="HV41" s="162">
        <v>23.49</v>
      </c>
      <c r="HW41" s="162">
        <v>14</v>
      </c>
      <c r="HX41" s="162">
        <v>13.7</v>
      </c>
      <c r="HY41" s="162">
        <v>21.699100000000001</v>
      </c>
      <c r="HZ41" s="162">
        <v>-53.2</v>
      </c>
      <c r="IA41" s="162">
        <v>-321.37099999999998</v>
      </c>
      <c r="IB41" s="162">
        <v>71.6751</v>
      </c>
      <c r="IC41" s="162">
        <v>70.691199999999995</v>
      </c>
      <c r="ID41" s="162">
        <v>12.8</v>
      </c>
      <c r="IE41" s="162">
        <v>-31.9</v>
      </c>
      <c r="IF41" s="162">
        <v>0.5</v>
      </c>
      <c r="IG41" s="162">
        <v>0.6</v>
      </c>
      <c r="IH41" s="162">
        <v>0.996</v>
      </c>
      <c r="II41" s="162">
        <v>0.90010000000000001</v>
      </c>
      <c r="IJ41" s="162">
        <v>39.283000000000001</v>
      </c>
      <c r="IK41" s="162">
        <v>3.7305000000000001</v>
      </c>
      <c r="IL41" s="162">
        <v>115.1741</v>
      </c>
      <c r="IM41" s="162">
        <v>71.118300000000005</v>
      </c>
      <c r="IN41" s="162">
        <v>82.547600000000003</v>
      </c>
      <c r="IO41" s="162">
        <v>-67.195999999999998</v>
      </c>
      <c r="IP41" s="162">
        <v>63.168199999999999</v>
      </c>
      <c r="IQ41" s="162">
        <v>-137.47569999999999</v>
      </c>
      <c r="IR41" s="162">
        <v>0</v>
      </c>
      <c r="IS41" s="162">
        <v>-67.948999999999998</v>
      </c>
      <c r="IT41" s="162">
        <v>171.57079999999999</v>
      </c>
      <c r="IU41" s="162">
        <v>172.32740000000001</v>
      </c>
      <c r="IV41" s="162">
        <v>141.3021</v>
      </c>
      <c r="IW41" s="162">
        <v>-104.6036</v>
      </c>
      <c r="IX41" s="162">
        <v>-11.6943</v>
      </c>
      <c r="IY41" s="162">
        <v>-112.20780000000001</v>
      </c>
      <c r="IZ41" s="162">
        <v>110.4067</v>
      </c>
      <c r="JA41" s="162">
        <v>-10.8093</v>
      </c>
      <c r="JB41" s="162">
        <v>14.090999999999999</v>
      </c>
      <c r="JC41" s="162">
        <v>14.96</v>
      </c>
      <c r="JD41" s="162">
        <v>7.5119999999999996</v>
      </c>
      <c r="JE41" s="162">
        <v>7.5490000000000004</v>
      </c>
      <c r="JF41" s="162">
        <v>-14.72</v>
      </c>
      <c r="JG41" s="162">
        <v>-8.8000000000000007</v>
      </c>
      <c r="JH41" s="161"/>
      <c r="JI41" s="162">
        <v>9.1142000000000003</v>
      </c>
      <c r="JJ41" s="162">
        <v>-8.3207000000000004</v>
      </c>
      <c r="JK41" s="162">
        <v>-41.777700000000003</v>
      </c>
      <c r="JL41" s="162">
        <v>11.9</v>
      </c>
      <c r="JM41" s="162">
        <v>50.148000000000003</v>
      </c>
      <c r="JN41" s="162">
        <v>49.526000000000003</v>
      </c>
      <c r="JO41" s="162">
        <v>11.307</v>
      </c>
      <c r="JP41" s="162">
        <v>13.341200000000001</v>
      </c>
      <c r="JQ41" s="162">
        <v>51.616599999999998</v>
      </c>
      <c r="JR41" s="162">
        <v>53.391100000000002</v>
      </c>
      <c r="JS41" s="162">
        <v>53.189500000000002</v>
      </c>
      <c r="JT41" s="161"/>
      <c r="JU41" s="162">
        <v>33.1</v>
      </c>
      <c r="JV41" s="162">
        <v>-29.919699999999999</v>
      </c>
      <c r="JW41" s="161"/>
      <c r="JX41" s="161"/>
      <c r="JY41" s="162">
        <v>-56.758800000000001</v>
      </c>
      <c r="JZ41" s="162">
        <v>82.763499999999993</v>
      </c>
      <c r="KA41" s="162">
        <v>64.056799999999996</v>
      </c>
      <c r="KB41" s="162">
        <v>-56.241999999999997</v>
      </c>
      <c r="KC41" s="162">
        <v>-81.837299999999999</v>
      </c>
      <c r="KD41" s="162">
        <v>52.055399999999999</v>
      </c>
      <c r="KE41" s="162">
        <v>29.031700000000001</v>
      </c>
      <c r="KF41" s="162">
        <v>-40.9</v>
      </c>
      <c r="KG41" s="162">
        <v>41.6</v>
      </c>
      <c r="KH41" s="162">
        <v>-73.670699999999997</v>
      </c>
      <c r="KI41" s="162">
        <v>104.0373</v>
      </c>
    </row>
    <row r="42" spans="1:295" ht="18" customHeight="1" x14ac:dyDescent="0.3">
      <c r="A42" s="160" t="s">
        <v>48</v>
      </c>
      <c r="B42" s="160" t="s">
        <v>692</v>
      </c>
      <c r="C42" s="164"/>
      <c r="D42" s="166">
        <v>16.724640000000001</v>
      </c>
      <c r="E42" s="165">
        <v>-24.0731</v>
      </c>
      <c r="F42" s="165">
        <v>-34.0655</v>
      </c>
      <c r="G42" s="165">
        <v>27.841200000000001</v>
      </c>
      <c r="H42" s="164"/>
      <c r="I42" s="165">
        <v>47.125399999999999</v>
      </c>
      <c r="J42" s="165">
        <v>-77.301900000000003</v>
      </c>
      <c r="K42" s="165">
        <v>55.494599999999998</v>
      </c>
      <c r="L42" s="165">
        <v>27.867100000000001</v>
      </c>
      <c r="M42" s="165">
        <v>27.339600000000001</v>
      </c>
      <c r="N42" s="165">
        <v>42.18</v>
      </c>
      <c r="O42" s="165">
        <v>-69.311000000000007</v>
      </c>
      <c r="P42" s="165">
        <v>63.8</v>
      </c>
      <c r="Q42" s="165">
        <v>21.527999999999999</v>
      </c>
      <c r="R42" s="165">
        <v>-63.8</v>
      </c>
      <c r="S42" s="165">
        <v>13.4855</v>
      </c>
      <c r="T42" s="165">
        <v>45.011800000000001</v>
      </c>
      <c r="U42" s="165">
        <v>10.0517</v>
      </c>
      <c r="V42" s="165">
        <v>10.485300000000001</v>
      </c>
      <c r="W42" s="165">
        <v>17.026700000000002</v>
      </c>
      <c r="X42" s="164"/>
      <c r="Y42" s="164"/>
      <c r="Z42" s="164"/>
      <c r="AA42" s="164"/>
      <c r="AB42" s="164"/>
      <c r="AC42" s="165">
        <v>-41.34</v>
      </c>
      <c r="AD42" s="165">
        <v>-41.39</v>
      </c>
      <c r="AE42" s="164"/>
      <c r="AF42" s="165">
        <v>-42.18</v>
      </c>
      <c r="AG42" s="165">
        <v>68.2</v>
      </c>
      <c r="AH42" s="165">
        <v>14.262</v>
      </c>
      <c r="AI42" s="165">
        <v>0.20200000000000001</v>
      </c>
      <c r="AJ42" s="166">
        <v>31.27</v>
      </c>
      <c r="AK42" s="165">
        <v>-30.77</v>
      </c>
      <c r="AL42" s="165">
        <v>-61.11</v>
      </c>
      <c r="AM42" s="165">
        <v>30.55</v>
      </c>
      <c r="AN42" s="165">
        <v>30.83</v>
      </c>
      <c r="AO42" s="165">
        <v>18.9345</v>
      </c>
      <c r="AP42" s="165">
        <v>-2.0268999999999999</v>
      </c>
      <c r="AQ42" s="165">
        <v>62.608699999999999</v>
      </c>
      <c r="AR42" s="165">
        <v>65.395899999999997</v>
      </c>
      <c r="AS42" s="165">
        <v>17.308499999999999</v>
      </c>
      <c r="AT42" s="165">
        <v>-31.757899999999999</v>
      </c>
      <c r="AU42" s="165">
        <v>-31.594100000000001</v>
      </c>
      <c r="AV42" s="165">
        <v>29.576000000000001</v>
      </c>
      <c r="AW42" s="165">
        <v>30.2242</v>
      </c>
      <c r="AX42" s="165">
        <v>53.9512</v>
      </c>
      <c r="AY42" s="165">
        <v>56.554000000000002</v>
      </c>
      <c r="AZ42" s="165">
        <v>25.198699999999999</v>
      </c>
      <c r="BA42" s="165">
        <v>27.191199999999998</v>
      </c>
      <c r="BB42" s="165">
        <v>-431.30110000000002</v>
      </c>
      <c r="BC42" s="165">
        <v>-0.74490000000000001</v>
      </c>
      <c r="BD42" s="165">
        <v>-12.9</v>
      </c>
      <c r="BE42" s="165">
        <v>-12.7</v>
      </c>
      <c r="BF42" s="165">
        <v>36.956400000000002</v>
      </c>
      <c r="BG42" s="165">
        <v>35.660600000000002</v>
      </c>
      <c r="BH42" s="165">
        <v>-5.8613999999999997</v>
      </c>
      <c r="BI42" s="164"/>
      <c r="BJ42" s="165">
        <v>-62.198300000000003</v>
      </c>
      <c r="BK42" s="165">
        <v>3.9891999999999999</v>
      </c>
      <c r="BL42" s="165">
        <v>6.2257999999999996</v>
      </c>
      <c r="BM42" s="165">
        <v>4.2361000000000004</v>
      </c>
      <c r="BN42" s="165">
        <v>479.90339999999998</v>
      </c>
      <c r="BO42" s="165">
        <v>149.63220000000001</v>
      </c>
      <c r="BP42" s="165">
        <v>149.87639999999999</v>
      </c>
      <c r="BQ42" s="165">
        <v>-575.06799999999998</v>
      </c>
      <c r="BR42" s="165">
        <v>455.584</v>
      </c>
      <c r="BS42" s="164"/>
      <c r="BT42" s="165">
        <v>-19.961099999999998</v>
      </c>
      <c r="BU42" s="165">
        <v>21.520600000000002</v>
      </c>
      <c r="BV42" s="165">
        <v>81.143699999999995</v>
      </c>
      <c r="BW42" s="165">
        <v>24.33</v>
      </c>
      <c r="BX42" s="165">
        <v>26.66</v>
      </c>
      <c r="BY42" s="166">
        <v>59.37</v>
      </c>
      <c r="BZ42" s="165">
        <v>74.55</v>
      </c>
      <c r="CA42" s="165">
        <v>9.3811999999999998</v>
      </c>
      <c r="CB42" s="165">
        <v>8.5774000000000008</v>
      </c>
      <c r="CC42" s="165">
        <v>56.878900000000002</v>
      </c>
      <c r="CD42" s="165">
        <v>56.891199999999998</v>
      </c>
      <c r="CE42" s="165">
        <v>-4.0789999999999997</v>
      </c>
      <c r="CF42" s="165">
        <v>-84.110200000000006</v>
      </c>
      <c r="CG42" s="165">
        <v>-84.993399999999994</v>
      </c>
      <c r="CH42" s="165">
        <v>-0.56520000000000004</v>
      </c>
      <c r="CI42" s="165">
        <v>0</v>
      </c>
      <c r="CJ42" s="164"/>
      <c r="CK42" s="164"/>
      <c r="CL42" s="165">
        <v>104.5</v>
      </c>
      <c r="CM42" s="165">
        <v>94.4</v>
      </c>
      <c r="CN42" s="165">
        <v>-13.61</v>
      </c>
      <c r="CO42" s="165">
        <v>71.541700000000006</v>
      </c>
      <c r="CP42" s="165">
        <v>69.798900000000003</v>
      </c>
      <c r="CQ42" s="165">
        <v>69.883799999999994</v>
      </c>
      <c r="CR42" s="165">
        <v>-5.1173000000000002</v>
      </c>
      <c r="CS42" s="165">
        <v>-4.1779999999999999</v>
      </c>
      <c r="CT42" s="165">
        <v>59.5152</v>
      </c>
      <c r="CU42" s="165">
        <v>-99.215800000000002</v>
      </c>
      <c r="CV42" s="165">
        <v>69.641499999999994</v>
      </c>
      <c r="CW42" s="165">
        <v>14.6881</v>
      </c>
      <c r="CX42" s="165">
        <v>50.77</v>
      </c>
      <c r="CY42" s="165">
        <v>26.3</v>
      </c>
      <c r="CZ42" s="165">
        <v>41.491700000000002</v>
      </c>
      <c r="DA42" s="165">
        <v>39.408900000000003</v>
      </c>
      <c r="DB42" s="165">
        <v>-19.46</v>
      </c>
      <c r="DC42" s="164"/>
      <c r="DD42" s="164"/>
      <c r="DE42" s="164"/>
      <c r="DF42" s="165">
        <v>-109.46080000000001</v>
      </c>
      <c r="DG42" s="164"/>
      <c r="DH42" s="165">
        <v>-19.880800000000001</v>
      </c>
      <c r="DI42" s="165">
        <v>-93.3</v>
      </c>
      <c r="DJ42" s="165">
        <v>-93.9</v>
      </c>
      <c r="DK42" s="165">
        <v>20.613099999999999</v>
      </c>
      <c r="DL42" s="166">
        <v>61.532600000000002</v>
      </c>
      <c r="DM42" s="165">
        <v>53.554299999999998</v>
      </c>
      <c r="DN42" s="165">
        <v>86.737099999999998</v>
      </c>
      <c r="DO42" s="165">
        <v>60.41</v>
      </c>
      <c r="DP42" s="165">
        <v>-3.92</v>
      </c>
      <c r="DQ42" s="165">
        <v>50.266500000000001</v>
      </c>
      <c r="DR42" s="165">
        <v>109.0812</v>
      </c>
      <c r="DS42" s="165">
        <v>-24.11</v>
      </c>
      <c r="DT42" s="165">
        <v>-24.12</v>
      </c>
      <c r="DU42" s="165">
        <v>116.36</v>
      </c>
      <c r="DV42" s="165">
        <v>49.81</v>
      </c>
      <c r="DW42" s="165">
        <v>110.6182</v>
      </c>
      <c r="DX42" s="165">
        <v>110.36360000000001</v>
      </c>
      <c r="DY42" s="165">
        <v>32.232500000000002</v>
      </c>
      <c r="DZ42" s="165">
        <v>30.7545</v>
      </c>
      <c r="EA42" s="165">
        <v>229.69720000000001</v>
      </c>
      <c r="EB42" s="165">
        <v>195.35220000000001</v>
      </c>
      <c r="EC42" s="165">
        <v>188.05410000000001</v>
      </c>
      <c r="ED42" s="165">
        <v>189.0829</v>
      </c>
      <c r="EE42" s="165">
        <v>85.537499999999994</v>
      </c>
      <c r="EF42" s="165">
        <v>69.931100000000001</v>
      </c>
      <c r="EG42" s="165">
        <v>-25.651</v>
      </c>
      <c r="EH42" s="165">
        <v>587.81769999999995</v>
      </c>
      <c r="EI42" s="165">
        <v>85.946200000000005</v>
      </c>
      <c r="EJ42" s="164"/>
      <c r="EK42" s="165">
        <v>-19.317499999999999</v>
      </c>
      <c r="EL42" s="165">
        <v>-16.966999999999999</v>
      </c>
      <c r="EM42" s="165">
        <v>0</v>
      </c>
      <c r="EN42" s="165">
        <v>16.555700000000002</v>
      </c>
      <c r="EO42" s="165">
        <v>15.1854</v>
      </c>
      <c r="EP42" s="165">
        <v>43.055999999999997</v>
      </c>
      <c r="EQ42" s="165">
        <v>-20.2135</v>
      </c>
      <c r="ER42" s="165">
        <v>-20.878499999999999</v>
      </c>
      <c r="ES42" s="165">
        <v>-29.736499999999999</v>
      </c>
      <c r="ET42" s="165">
        <v>0</v>
      </c>
      <c r="EU42" s="165">
        <v>-16.260000000000002</v>
      </c>
      <c r="EV42" s="164"/>
      <c r="EW42" s="165">
        <v>18.146599999999999</v>
      </c>
      <c r="EX42" s="165">
        <v>-42.191600000000001</v>
      </c>
      <c r="EY42" s="165">
        <v>-38.841000000000001</v>
      </c>
      <c r="EZ42" s="165">
        <v>-37.966299999999997</v>
      </c>
      <c r="FA42" s="165">
        <v>6.7621000000000002</v>
      </c>
      <c r="FB42" s="165">
        <v>-67.767099999999999</v>
      </c>
      <c r="FC42" s="165">
        <v>30.519300000000001</v>
      </c>
      <c r="FD42" s="165">
        <v>24.945599999999999</v>
      </c>
      <c r="FE42" s="164"/>
      <c r="FF42" s="165">
        <v>24.576599999999999</v>
      </c>
      <c r="FG42" s="165">
        <v>40.264600000000002</v>
      </c>
      <c r="FH42" s="165">
        <v>40.740299999999998</v>
      </c>
      <c r="FI42" s="165">
        <v>39.041600000000003</v>
      </c>
      <c r="FJ42" s="165">
        <v>-10.0474</v>
      </c>
      <c r="FK42" s="165">
        <v>-10.2148</v>
      </c>
      <c r="FL42" s="165">
        <v>84.230500000000006</v>
      </c>
      <c r="FM42" s="165">
        <v>-29.606300000000001</v>
      </c>
      <c r="FN42" s="165">
        <v>-29.754799999999999</v>
      </c>
      <c r="FO42" s="165">
        <v>30.439299999999999</v>
      </c>
      <c r="FP42" s="165">
        <v>31.8203</v>
      </c>
      <c r="FQ42" s="165">
        <v>51.447899999999997</v>
      </c>
      <c r="FR42" s="165">
        <v>8.27</v>
      </c>
      <c r="FS42" s="165">
        <v>1.4581999999999999</v>
      </c>
      <c r="FT42" s="165">
        <v>0.97440000000000004</v>
      </c>
      <c r="FU42" s="165">
        <v>0</v>
      </c>
      <c r="FV42" s="165">
        <v>17.75</v>
      </c>
      <c r="FW42" s="165">
        <v>50.573300000000003</v>
      </c>
      <c r="FX42" s="164"/>
      <c r="FY42" s="165">
        <v>-0.92600000000000005</v>
      </c>
      <c r="FZ42" s="165">
        <v>4.3639999999999999</v>
      </c>
      <c r="GA42" s="164"/>
      <c r="GB42" s="165">
        <v>55.78</v>
      </c>
      <c r="GC42" s="165">
        <v>-30.209499999999998</v>
      </c>
      <c r="GD42" s="165">
        <v>-29.1632</v>
      </c>
      <c r="GE42" s="165">
        <v>13.88</v>
      </c>
      <c r="GF42" s="165">
        <v>86.934299999999993</v>
      </c>
      <c r="GG42" s="165">
        <v>22.7</v>
      </c>
      <c r="GH42" s="165">
        <v>-17.023700000000002</v>
      </c>
      <c r="GI42" s="165">
        <v>-3.2985000000000002</v>
      </c>
      <c r="GJ42" s="165">
        <v>-3.3306</v>
      </c>
      <c r="GK42" s="165">
        <v>1.9609000000000001</v>
      </c>
      <c r="GL42" s="164"/>
      <c r="GM42" s="164"/>
      <c r="GN42" s="165">
        <v>-14.8955</v>
      </c>
      <c r="GO42" s="165">
        <v>-34.319800000000001</v>
      </c>
      <c r="GP42" s="165">
        <v>15.489800000000001</v>
      </c>
      <c r="GQ42" s="165">
        <v>35.817</v>
      </c>
      <c r="GR42" s="165">
        <v>54.049599999999998</v>
      </c>
      <c r="GS42" s="165">
        <v>55.219700000000003</v>
      </c>
      <c r="GT42" s="165">
        <v>-117.121</v>
      </c>
      <c r="GU42" s="165">
        <v>-29.184000000000001</v>
      </c>
      <c r="GV42" s="165">
        <v>29.173500000000001</v>
      </c>
      <c r="GW42" s="165">
        <v>-69.963999999999999</v>
      </c>
      <c r="GX42" s="165">
        <v>9.8270999999999997</v>
      </c>
      <c r="GY42" s="165">
        <v>11.6044</v>
      </c>
      <c r="GZ42" s="165">
        <v>11.319800000000001</v>
      </c>
      <c r="HA42" s="166">
        <v>12</v>
      </c>
      <c r="HB42" s="165">
        <v>45.993600000000001</v>
      </c>
      <c r="HC42" s="165">
        <v>46.826300000000003</v>
      </c>
      <c r="HD42" s="164"/>
      <c r="HE42" s="165">
        <v>0</v>
      </c>
      <c r="HF42" s="165">
        <v>-62.084400000000002</v>
      </c>
      <c r="HG42" s="165">
        <v>62.1434</v>
      </c>
      <c r="HH42" s="165">
        <v>31.020199999999999</v>
      </c>
      <c r="HI42" s="166">
        <v>-80.978080000000006</v>
      </c>
      <c r="HJ42" s="166">
        <v>-78.438479999999998</v>
      </c>
      <c r="HK42" s="166">
        <v>-55.995359999999998</v>
      </c>
      <c r="HL42" s="166">
        <v>-45.766359999999999</v>
      </c>
      <c r="HM42" s="166">
        <v>79.977019999999996</v>
      </c>
      <c r="HN42" s="166">
        <v>78.571700000000007</v>
      </c>
      <c r="HO42" s="164"/>
      <c r="HP42" s="164"/>
      <c r="HQ42" s="165">
        <v>6.4847999999999999</v>
      </c>
      <c r="HR42" s="165">
        <v>6.4298000000000002</v>
      </c>
      <c r="HS42" s="165">
        <v>-30.2072</v>
      </c>
      <c r="HT42" s="165">
        <v>-30.230499999999999</v>
      </c>
      <c r="HU42" s="165">
        <v>29.18</v>
      </c>
      <c r="HV42" s="165">
        <v>28.81</v>
      </c>
      <c r="HW42" s="165">
        <v>11.7</v>
      </c>
      <c r="HX42" s="165">
        <v>11.9</v>
      </c>
      <c r="HY42" s="165">
        <v>21.310300000000002</v>
      </c>
      <c r="HZ42" s="165">
        <v>-27.12</v>
      </c>
      <c r="IA42" s="165">
        <v>-325.93459999999999</v>
      </c>
      <c r="IB42" s="165">
        <v>79.076499999999996</v>
      </c>
      <c r="IC42" s="165">
        <v>79.341499999999996</v>
      </c>
      <c r="ID42" s="165">
        <v>13.4</v>
      </c>
      <c r="IE42" s="165">
        <v>-38.1</v>
      </c>
      <c r="IF42" s="165">
        <v>-5.3</v>
      </c>
      <c r="IG42" s="165">
        <v>-5.2</v>
      </c>
      <c r="IH42" s="165">
        <v>1.2323999999999999</v>
      </c>
      <c r="II42" s="165">
        <v>0.9163</v>
      </c>
      <c r="IJ42" s="165">
        <v>-21.942</v>
      </c>
      <c r="IK42" s="165">
        <v>-58.968400000000003</v>
      </c>
      <c r="IL42" s="165">
        <v>174.67939999999999</v>
      </c>
      <c r="IM42" s="165">
        <v>124.27800000000001</v>
      </c>
      <c r="IN42" s="165">
        <v>79.178700000000006</v>
      </c>
      <c r="IO42" s="165">
        <v>-114.5808</v>
      </c>
      <c r="IP42" s="165">
        <v>115.46420000000001</v>
      </c>
      <c r="IQ42" s="165">
        <v>-152.3015</v>
      </c>
      <c r="IR42" s="165">
        <v>-25.723500000000001</v>
      </c>
      <c r="IS42" s="165">
        <v>-113.86579999999999</v>
      </c>
      <c r="IT42" s="165">
        <v>161.63470000000001</v>
      </c>
      <c r="IU42" s="165">
        <v>159.55199999999999</v>
      </c>
      <c r="IV42" s="165">
        <v>152.8723</v>
      </c>
      <c r="IW42" s="165">
        <v>-164.20480000000001</v>
      </c>
      <c r="IX42" s="165">
        <v>26.355599999999999</v>
      </c>
      <c r="IY42" s="165">
        <v>-132.7842</v>
      </c>
      <c r="IZ42" s="165">
        <v>134.67570000000001</v>
      </c>
      <c r="JA42" s="165">
        <v>-11.152699999999999</v>
      </c>
      <c r="JB42" s="165">
        <v>16.684000000000001</v>
      </c>
      <c r="JC42" s="165">
        <v>11.44</v>
      </c>
      <c r="JD42" s="165">
        <v>7.8529999999999998</v>
      </c>
      <c r="JE42" s="165">
        <v>7.891</v>
      </c>
      <c r="JF42" s="165">
        <v>-12</v>
      </c>
      <c r="JG42" s="165">
        <v>-10.88</v>
      </c>
      <c r="JH42" s="164"/>
      <c r="JI42" s="165">
        <v>11.808999999999999</v>
      </c>
      <c r="JJ42" s="165">
        <v>-9.6971000000000007</v>
      </c>
      <c r="JK42" s="165">
        <v>-41.835700000000003</v>
      </c>
      <c r="JL42" s="165">
        <v>11.3</v>
      </c>
      <c r="JM42" s="165">
        <v>48.584000000000003</v>
      </c>
      <c r="JN42" s="165">
        <v>48.402999999999999</v>
      </c>
      <c r="JO42" s="164"/>
      <c r="JP42" s="165">
        <v>13.6889</v>
      </c>
      <c r="JQ42" s="165">
        <v>53.088099999999997</v>
      </c>
      <c r="JR42" s="165">
        <v>52.941899999999997</v>
      </c>
      <c r="JS42" s="165">
        <v>53.725999999999999</v>
      </c>
      <c r="JT42" s="164"/>
      <c r="JU42" s="165">
        <v>36.9</v>
      </c>
      <c r="JV42" s="165">
        <v>-30.476900000000001</v>
      </c>
      <c r="JW42" s="164"/>
      <c r="JX42" s="164"/>
      <c r="JY42" s="165">
        <v>-57.249099999999999</v>
      </c>
      <c r="JZ42" s="165">
        <v>83.683000000000007</v>
      </c>
      <c r="KA42" s="165">
        <v>64.769900000000007</v>
      </c>
      <c r="KB42" s="165">
        <v>-55.870800000000003</v>
      </c>
      <c r="KC42" s="165">
        <v>-82.815799999999996</v>
      </c>
      <c r="KD42" s="165">
        <v>53.620199999999997</v>
      </c>
      <c r="KE42" s="165">
        <v>27.8384</v>
      </c>
      <c r="KF42" s="165">
        <v>-44</v>
      </c>
      <c r="KG42" s="165">
        <v>44.6</v>
      </c>
      <c r="KH42" s="165">
        <v>-29.7395</v>
      </c>
      <c r="KI42" s="165">
        <v>72.660499999999999</v>
      </c>
    </row>
    <row r="43" spans="1:295" ht="18" customHeight="1" x14ac:dyDescent="0.3">
      <c r="A43" s="160" t="s">
        <v>48</v>
      </c>
      <c r="B43" s="160" t="s">
        <v>693</v>
      </c>
      <c r="C43" s="164"/>
      <c r="D43" s="166">
        <v>17.406020000000002</v>
      </c>
      <c r="E43" s="165">
        <v>-24.384</v>
      </c>
      <c r="F43" s="165">
        <v>-33.595700000000001</v>
      </c>
      <c r="G43" s="165">
        <v>27.502199999999998</v>
      </c>
      <c r="H43" s="164"/>
      <c r="I43" s="165">
        <v>45.935499999999998</v>
      </c>
      <c r="J43" s="165">
        <v>-70.912599999999998</v>
      </c>
      <c r="K43" s="165">
        <v>53.85</v>
      </c>
      <c r="L43" s="165">
        <v>27.2392</v>
      </c>
      <c r="M43" s="165">
        <v>26.569500000000001</v>
      </c>
      <c r="N43" s="165">
        <v>44.4</v>
      </c>
      <c r="O43" s="165">
        <v>-68.382000000000005</v>
      </c>
      <c r="P43" s="165">
        <v>63.8</v>
      </c>
      <c r="Q43" s="165">
        <v>22.356000000000002</v>
      </c>
      <c r="R43" s="165">
        <v>-61.6</v>
      </c>
      <c r="S43" s="165">
        <v>13.613899999999999</v>
      </c>
      <c r="T43" s="165">
        <v>41.5032</v>
      </c>
      <c r="U43" s="165">
        <v>10.4712</v>
      </c>
      <c r="V43" s="165">
        <v>10.3529</v>
      </c>
      <c r="W43" s="165">
        <v>16.936299999999999</v>
      </c>
      <c r="X43" s="164"/>
      <c r="Y43" s="164"/>
      <c r="Z43" s="164"/>
      <c r="AA43" s="164"/>
      <c r="AB43" s="164"/>
      <c r="AC43" s="165">
        <v>-40.520000000000003</v>
      </c>
      <c r="AD43" s="165">
        <v>-40.409999999999997</v>
      </c>
      <c r="AE43" s="164"/>
      <c r="AF43" s="165">
        <v>-44.4</v>
      </c>
      <c r="AG43" s="165">
        <v>68.2</v>
      </c>
      <c r="AH43" s="165">
        <v>14.721</v>
      </c>
      <c r="AI43" s="165">
        <v>0.20899999999999999</v>
      </c>
      <c r="AJ43" s="166">
        <v>30.55</v>
      </c>
      <c r="AK43" s="165">
        <v>-30.05</v>
      </c>
      <c r="AL43" s="165">
        <v>-61.54</v>
      </c>
      <c r="AM43" s="165">
        <v>29.93</v>
      </c>
      <c r="AN43" s="165">
        <v>30.25</v>
      </c>
      <c r="AO43" s="165">
        <v>18.456800000000001</v>
      </c>
      <c r="AP43" s="165">
        <v>-1.8326</v>
      </c>
      <c r="AQ43" s="165">
        <v>63.008600000000001</v>
      </c>
      <c r="AR43" s="165">
        <v>65.382199999999997</v>
      </c>
      <c r="AS43" s="165">
        <v>15.0829</v>
      </c>
      <c r="AT43" s="165">
        <v>-30.671199999999999</v>
      </c>
      <c r="AU43" s="165">
        <v>-30.8142</v>
      </c>
      <c r="AV43" s="165">
        <v>24.018899999999999</v>
      </c>
      <c r="AW43" s="165">
        <v>29.270499999999998</v>
      </c>
      <c r="AX43" s="165">
        <v>55.786200000000001</v>
      </c>
      <c r="AY43" s="165">
        <v>55.192300000000003</v>
      </c>
      <c r="AZ43" s="165">
        <v>21.350100000000001</v>
      </c>
      <c r="BA43" s="165">
        <v>19.3537</v>
      </c>
      <c r="BB43" s="165">
        <v>-417.28379999999999</v>
      </c>
      <c r="BC43" s="165">
        <v>-3.1937000000000002</v>
      </c>
      <c r="BD43" s="165">
        <v>-11.4</v>
      </c>
      <c r="BE43" s="165">
        <v>-11.2</v>
      </c>
      <c r="BF43" s="165">
        <v>37.4178</v>
      </c>
      <c r="BG43" s="165">
        <v>35.557600000000001</v>
      </c>
      <c r="BH43" s="165">
        <v>-5.7268999999999997</v>
      </c>
      <c r="BI43" s="164"/>
      <c r="BJ43" s="165">
        <v>-59.796999999999997</v>
      </c>
      <c r="BK43" s="165">
        <v>3.2877999999999998</v>
      </c>
      <c r="BL43" s="165">
        <v>6.8009000000000004</v>
      </c>
      <c r="BM43" s="165">
        <v>4.5664999999999996</v>
      </c>
      <c r="BN43" s="165">
        <v>456.46519999999998</v>
      </c>
      <c r="BO43" s="165">
        <v>134.06780000000001</v>
      </c>
      <c r="BP43" s="165">
        <v>134.46449999999999</v>
      </c>
      <c r="BQ43" s="165">
        <v>-543.13099999999997</v>
      </c>
      <c r="BR43" s="165">
        <v>434.53879999999998</v>
      </c>
      <c r="BS43" s="164"/>
      <c r="BT43" s="165">
        <v>-39.689799999999998</v>
      </c>
      <c r="BU43" s="165">
        <v>41.716099999999997</v>
      </c>
      <c r="BV43" s="165">
        <v>81.133799999999994</v>
      </c>
      <c r="BW43" s="165">
        <v>24.73</v>
      </c>
      <c r="BX43" s="165">
        <v>26.51</v>
      </c>
      <c r="BY43" s="166">
        <v>60.295000000000002</v>
      </c>
      <c r="BZ43" s="165">
        <v>74.58</v>
      </c>
      <c r="CA43" s="165">
        <v>7.2378999999999998</v>
      </c>
      <c r="CB43" s="165">
        <v>5.6303999999999998</v>
      </c>
      <c r="CC43" s="165">
        <v>57.866900000000001</v>
      </c>
      <c r="CD43" s="165">
        <v>59.363</v>
      </c>
      <c r="CE43" s="165">
        <v>-3.6665000000000001</v>
      </c>
      <c r="CF43" s="165">
        <v>-97.088899999999995</v>
      </c>
      <c r="CG43" s="165">
        <v>-96.975800000000007</v>
      </c>
      <c r="CH43" s="165">
        <v>-1.4831000000000001</v>
      </c>
      <c r="CI43" s="165">
        <v>0</v>
      </c>
      <c r="CJ43" s="164"/>
      <c r="CK43" s="164"/>
      <c r="CL43" s="165">
        <v>107.9</v>
      </c>
      <c r="CM43" s="165">
        <v>98.5</v>
      </c>
      <c r="CN43" s="165">
        <v>-13.91</v>
      </c>
      <c r="CO43" s="165">
        <v>66.867800000000003</v>
      </c>
      <c r="CP43" s="165">
        <v>65.219200000000001</v>
      </c>
      <c r="CQ43" s="165">
        <v>65.372500000000002</v>
      </c>
      <c r="CR43" s="165">
        <v>-13.3788</v>
      </c>
      <c r="CS43" s="165">
        <v>-11.6265</v>
      </c>
      <c r="CT43" s="165">
        <v>59.807099999999998</v>
      </c>
      <c r="CU43" s="165">
        <v>-91.753799999999998</v>
      </c>
      <c r="CV43" s="165">
        <v>65.426199999999994</v>
      </c>
      <c r="CW43" s="165">
        <v>14.695</v>
      </c>
      <c r="CX43" s="165">
        <v>53.05</v>
      </c>
      <c r="CY43" s="165">
        <v>26.81</v>
      </c>
      <c r="CZ43" s="165">
        <v>41.0229</v>
      </c>
      <c r="DA43" s="165">
        <v>38.9694</v>
      </c>
      <c r="DB43" s="165">
        <v>-19.23</v>
      </c>
      <c r="DC43" s="164"/>
      <c r="DD43" s="164"/>
      <c r="DE43" s="164"/>
      <c r="DF43" s="165">
        <v>-122.5603</v>
      </c>
      <c r="DG43" s="164"/>
      <c r="DH43" s="165">
        <v>-19.840599999999998</v>
      </c>
      <c r="DI43" s="165">
        <v>-87</v>
      </c>
      <c r="DJ43" s="165">
        <v>-87.1</v>
      </c>
      <c r="DK43" s="165">
        <v>20.843800000000002</v>
      </c>
      <c r="DL43" s="166">
        <v>62.411499999999997</v>
      </c>
      <c r="DM43" s="165">
        <v>55.432899999999997</v>
      </c>
      <c r="DN43" s="165">
        <v>85.565200000000004</v>
      </c>
      <c r="DO43" s="166">
        <v>60.41</v>
      </c>
      <c r="DP43" s="165">
        <v>-4.57</v>
      </c>
      <c r="DQ43" s="165">
        <v>50.8245</v>
      </c>
      <c r="DR43" s="165">
        <v>122.437</v>
      </c>
      <c r="DS43" s="165">
        <v>-17.45</v>
      </c>
      <c r="DT43" s="165">
        <v>-17.670000000000002</v>
      </c>
      <c r="DU43" s="165">
        <v>103.91</v>
      </c>
      <c r="DV43" s="165">
        <v>49.29</v>
      </c>
      <c r="DW43" s="165">
        <v>124.98180000000001</v>
      </c>
      <c r="DX43" s="165">
        <v>121.7818</v>
      </c>
      <c r="DY43" s="165">
        <v>32.960599999999999</v>
      </c>
      <c r="DZ43" s="165">
        <v>32.763599999999997</v>
      </c>
      <c r="EA43" s="165">
        <v>232.23570000000001</v>
      </c>
      <c r="EB43" s="165">
        <v>199.36709999999999</v>
      </c>
      <c r="EC43" s="165">
        <v>193.3877</v>
      </c>
      <c r="ED43" s="165">
        <v>194.322</v>
      </c>
      <c r="EE43" s="165">
        <v>81.093599999999995</v>
      </c>
      <c r="EF43" s="165">
        <v>65.027600000000007</v>
      </c>
      <c r="EG43" s="165">
        <v>-25.507000000000001</v>
      </c>
      <c r="EH43" s="165">
        <v>554.45540000000005</v>
      </c>
      <c r="EI43" s="165">
        <v>190.8707</v>
      </c>
      <c r="EJ43" s="164"/>
      <c r="EK43" s="165">
        <v>-17.935300000000002</v>
      </c>
      <c r="EL43" s="165">
        <v>-15.3612</v>
      </c>
      <c r="EM43" s="165">
        <v>0</v>
      </c>
      <c r="EN43" s="165">
        <v>14.084199999999999</v>
      </c>
      <c r="EO43" s="165">
        <v>13.409800000000001</v>
      </c>
      <c r="EP43" s="165">
        <v>41.52</v>
      </c>
      <c r="EQ43" s="165">
        <v>-20.814900000000002</v>
      </c>
      <c r="ER43" s="165">
        <v>-21.318899999999999</v>
      </c>
      <c r="ES43" s="165">
        <v>-26.0763</v>
      </c>
      <c r="ET43" s="165">
        <v>0</v>
      </c>
      <c r="EU43" s="165">
        <v>-17.07</v>
      </c>
      <c r="EV43" s="164"/>
      <c r="EW43" s="165">
        <v>17.4846</v>
      </c>
      <c r="EX43" s="165">
        <v>-44.565600000000003</v>
      </c>
      <c r="EY43" s="165">
        <v>-38.340800000000002</v>
      </c>
      <c r="EZ43" s="165">
        <v>-37.349899999999998</v>
      </c>
      <c r="FA43" s="165">
        <v>8.6394000000000002</v>
      </c>
      <c r="FB43" s="165">
        <v>-63.158299999999997</v>
      </c>
      <c r="FC43" s="165">
        <v>27.556899999999999</v>
      </c>
      <c r="FD43" s="165">
        <v>24.791799999999999</v>
      </c>
      <c r="FE43" s="164"/>
      <c r="FF43" s="165">
        <v>24.286899999999999</v>
      </c>
      <c r="FG43" s="165">
        <v>40.175699999999999</v>
      </c>
      <c r="FH43" s="165">
        <v>41.418599999999998</v>
      </c>
      <c r="FI43" s="165">
        <v>38.696399999999997</v>
      </c>
      <c r="FJ43" s="165">
        <v>-8.0379000000000005</v>
      </c>
      <c r="FK43" s="165">
        <v>-7.8704000000000001</v>
      </c>
      <c r="FL43" s="165">
        <v>87.579700000000003</v>
      </c>
      <c r="FM43" s="165">
        <v>-30.6008</v>
      </c>
      <c r="FN43" s="165">
        <v>-31.2255</v>
      </c>
      <c r="FO43" s="165">
        <v>30.687200000000001</v>
      </c>
      <c r="FP43" s="165">
        <v>32.211799999999997</v>
      </c>
      <c r="FQ43" s="165">
        <v>53.008000000000003</v>
      </c>
      <c r="FR43" s="165">
        <v>9.3000000000000007</v>
      </c>
      <c r="FS43" s="165">
        <v>1.0578000000000001</v>
      </c>
      <c r="FT43" s="165">
        <v>1.0233000000000001</v>
      </c>
      <c r="FU43" s="165">
        <v>0</v>
      </c>
      <c r="FV43" s="165">
        <v>17.93</v>
      </c>
      <c r="FW43" s="165">
        <v>52.877400000000002</v>
      </c>
      <c r="FX43" s="164"/>
      <c r="FY43" s="165">
        <v>-0.55500000000000005</v>
      </c>
      <c r="FZ43" s="165">
        <v>4.2350000000000003</v>
      </c>
      <c r="GA43" s="164"/>
      <c r="GB43" s="165">
        <v>56.31</v>
      </c>
      <c r="GC43" s="165">
        <v>-31.645099999999999</v>
      </c>
      <c r="GD43" s="165">
        <v>-31.5715</v>
      </c>
      <c r="GE43" s="166">
        <v>13.66</v>
      </c>
      <c r="GF43" s="165">
        <v>88.009399999999999</v>
      </c>
      <c r="GG43" s="165">
        <v>22.7</v>
      </c>
      <c r="GH43" s="165">
        <v>-16.018899999999999</v>
      </c>
      <c r="GI43" s="165">
        <v>-2.8241000000000001</v>
      </c>
      <c r="GJ43" s="165">
        <v>-3.1825000000000001</v>
      </c>
      <c r="GK43" s="165">
        <v>1.9809000000000001</v>
      </c>
      <c r="GL43" s="164"/>
      <c r="GM43" s="164"/>
      <c r="GN43" s="166">
        <v>-14.491400000000001</v>
      </c>
      <c r="GO43" s="165">
        <v>-34.014499999999998</v>
      </c>
      <c r="GP43" s="165">
        <v>16.3919</v>
      </c>
      <c r="GQ43" s="165">
        <v>35.517800000000001</v>
      </c>
      <c r="GR43" s="165">
        <v>57.098700000000001</v>
      </c>
      <c r="GS43" s="165">
        <v>56.061599999999999</v>
      </c>
      <c r="GT43" s="165">
        <v>-116.9263</v>
      </c>
      <c r="GU43" s="165">
        <v>-28.710999999999999</v>
      </c>
      <c r="GV43" s="165">
        <v>27.172499999999999</v>
      </c>
      <c r="GW43" s="165">
        <v>-68.8626</v>
      </c>
      <c r="GX43" s="165">
        <v>10.9132</v>
      </c>
      <c r="GY43" s="165">
        <v>11.8973</v>
      </c>
      <c r="GZ43" s="165">
        <v>11.6257</v>
      </c>
      <c r="HA43" s="166">
        <v>12.197150000000001</v>
      </c>
      <c r="HB43" s="165">
        <v>85.262600000000006</v>
      </c>
      <c r="HC43" s="165">
        <v>86.0535</v>
      </c>
      <c r="HD43" s="164"/>
      <c r="HE43" s="165">
        <v>0</v>
      </c>
      <c r="HF43" s="165">
        <v>-137.70359999999999</v>
      </c>
      <c r="HG43" s="165">
        <v>138.35339999999999</v>
      </c>
      <c r="HH43" s="165">
        <v>166.8673</v>
      </c>
      <c r="HI43" s="165">
        <v>-83.299499999999995</v>
      </c>
      <c r="HJ43" s="165">
        <v>-79.734200000000001</v>
      </c>
      <c r="HK43" s="165">
        <v>-59.249400000000001</v>
      </c>
      <c r="HL43" s="165">
        <v>-49.646599999999999</v>
      </c>
      <c r="HM43" s="165">
        <v>82.6524</v>
      </c>
      <c r="HN43" s="165">
        <v>81.499399999999994</v>
      </c>
      <c r="HO43" s="165">
        <v>-34.866</v>
      </c>
      <c r="HP43" s="164"/>
      <c r="HQ43" s="165">
        <v>15.9551</v>
      </c>
      <c r="HR43" s="165">
        <v>15.0762</v>
      </c>
      <c r="HS43" s="165">
        <v>-45.011099999999999</v>
      </c>
      <c r="HT43" s="165">
        <v>-44.979700000000001</v>
      </c>
      <c r="HU43" s="165">
        <v>55.99</v>
      </c>
      <c r="HV43" s="165">
        <v>55.55</v>
      </c>
      <c r="HW43" s="165">
        <v>12.6</v>
      </c>
      <c r="HX43" s="165">
        <v>12.7</v>
      </c>
      <c r="HY43" s="165">
        <v>21.534600000000001</v>
      </c>
      <c r="HZ43" s="165">
        <v>-0.56000000000000005</v>
      </c>
      <c r="IA43" s="165">
        <v>-345.50779999999997</v>
      </c>
      <c r="IB43" s="165">
        <v>93.354600000000005</v>
      </c>
      <c r="IC43" s="165">
        <v>91.499899999999997</v>
      </c>
      <c r="ID43" s="165">
        <v>14.5</v>
      </c>
      <c r="IE43" s="165">
        <v>-38.200000000000003</v>
      </c>
      <c r="IF43" s="165">
        <v>-14.7</v>
      </c>
      <c r="IG43" s="165">
        <v>-14.7</v>
      </c>
      <c r="IH43" s="164"/>
      <c r="II43" s="164"/>
      <c r="IJ43" s="165">
        <v>-160.49469999999999</v>
      </c>
      <c r="IK43" s="165">
        <v>-159.80719999999999</v>
      </c>
      <c r="IL43" s="165">
        <v>301.3064</v>
      </c>
      <c r="IM43" s="165">
        <v>237.05860000000001</v>
      </c>
      <c r="IN43" s="165">
        <v>81.846500000000006</v>
      </c>
      <c r="IO43" s="165">
        <v>-225.084</v>
      </c>
      <c r="IP43" s="165">
        <v>226.85759999999999</v>
      </c>
      <c r="IQ43" s="165">
        <v>-149.64959999999999</v>
      </c>
      <c r="IR43" s="165">
        <v>-108.2633</v>
      </c>
      <c r="IS43" s="165">
        <v>-222.01820000000001</v>
      </c>
      <c r="IT43" s="165">
        <v>134.1909</v>
      </c>
      <c r="IU43" s="165">
        <v>134.0779</v>
      </c>
      <c r="IV43" s="165">
        <v>156.59979999999999</v>
      </c>
      <c r="IW43" s="165">
        <v>-288.767</v>
      </c>
      <c r="IX43" s="165">
        <v>116.6797</v>
      </c>
      <c r="IY43" s="165">
        <v>-178.9461</v>
      </c>
      <c r="IZ43" s="165">
        <v>176.42400000000001</v>
      </c>
      <c r="JA43" s="165">
        <v>-11.152699999999999</v>
      </c>
      <c r="JB43" s="165">
        <v>20.2</v>
      </c>
      <c r="JC43" s="165">
        <v>9.44</v>
      </c>
      <c r="JD43" s="165">
        <v>7.774</v>
      </c>
      <c r="JE43" s="165">
        <v>7.7869999999999999</v>
      </c>
      <c r="JF43" s="165">
        <v>-10.08</v>
      </c>
      <c r="JG43" s="165">
        <v>-12.72</v>
      </c>
      <c r="JH43" s="164"/>
      <c r="JI43" s="165">
        <v>13.1853</v>
      </c>
      <c r="JJ43" s="165">
        <v>-14.180199999999999</v>
      </c>
      <c r="JK43" s="165">
        <v>-40.547800000000002</v>
      </c>
      <c r="JL43" s="165">
        <v>11.7</v>
      </c>
      <c r="JM43" s="165">
        <v>48.680999999999997</v>
      </c>
      <c r="JN43" s="165">
        <v>47.097999999999999</v>
      </c>
      <c r="JO43" s="164"/>
      <c r="JP43" s="164"/>
      <c r="JQ43" s="165">
        <v>52.149500000000003</v>
      </c>
      <c r="JR43" s="165">
        <v>52.843699999999998</v>
      </c>
      <c r="JS43" s="165">
        <v>53.219200000000001</v>
      </c>
      <c r="JT43" s="164"/>
      <c r="JU43" s="165">
        <v>38.5</v>
      </c>
      <c r="JV43" s="165">
        <v>-29.7346</v>
      </c>
      <c r="JW43" s="164"/>
      <c r="JX43" s="164"/>
      <c r="JY43" s="165">
        <v>-53.241799999999998</v>
      </c>
      <c r="JZ43" s="165">
        <v>80.8155</v>
      </c>
      <c r="KA43" s="165">
        <v>60.512999999999998</v>
      </c>
      <c r="KB43" s="165">
        <v>-51.789099999999998</v>
      </c>
      <c r="KC43" s="165">
        <v>-80.069500000000005</v>
      </c>
      <c r="KD43" s="165">
        <v>48.521799999999999</v>
      </c>
      <c r="KE43" s="165">
        <v>29.764800000000001</v>
      </c>
      <c r="KF43" s="165">
        <v>-46.4</v>
      </c>
      <c r="KG43" s="165">
        <v>47.9</v>
      </c>
      <c r="KH43" s="165">
        <v>29.6387</v>
      </c>
      <c r="KI43" s="165">
        <v>31.122599999999998</v>
      </c>
    </row>
    <row r="44" spans="1:295" ht="18" customHeight="1" x14ac:dyDescent="0.3">
      <c r="A44" s="160" t="s">
        <v>48</v>
      </c>
      <c r="B44" s="160" t="s">
        <v>694</v>
      </c>
      <c r="C44" s="164"/>
      <c r="D44" s="166">
        <v>18.087399999999999</v>
      </c>
      <c r="E44" s="165">
        <v>-24.440899999999999</v>
      </c>
      <c r="F44" s="165">
        <v>-33.747700000000002</v>
      </c>
      <c r="G44" s="165">
        <v>27.727499999999999</v>
      </c>
      <c r="H44" s="164"/>
      <c r="I44" s="165">
        <v>42.192399999999999</v>
      </c>
      <c r="J44" s="165">
        <v>-66.401799999999994</v>
      </c>
      <c r="K44" s="166">
        <v>55.914299999999997</v>
      </c>
      <c r="L44" s="165">
        <v>27.237200000000001</v>
      </c>
      <c r="M44" s="165">
        <v>26.525700000000001</v>
      </c>
      <c r="N44" s="165">
        <v>48.84</v>
      </c>
      <c r="O44" s="165">
        <v>-68.558000000000007</v>
      </c>
      <c r="P44" s="165">
        <v>63.8</v>
      </c>
      <c r="Q44" s="165">
        <v>20.7</v>
      </c>
      <c r="R44" s="165">
        <v>-61.6</v>
      </c>
      <c r="S44" s="165">
        <v>13.696899999999999</v>
      </c>
      <c r="T44" s="165">
        <v>37.973599999999998</v>
      </c>
      <c r="U44" s="165">
        <v>9.9360999999999997</v>
      </c>
      <c r="V44" s="165">
        <v>9.6834000000000007</v>
      </c>
      <c r="W44" s="165">
        <v>16.564</v>
      </c>
      <c r="X44" s="164"/>
      <c r="Y44" s="164"/>
      <c r="Z44" s="164"/>
      <c r="AA44" s="164"/>
      <c r="AB44" s="164"/>
      <c r="AC44" s="165">
        <v>-40.15</v>
      </c>
      <c r="AD44" s="165">
        <v>-40.25</v>
      </c>
      <c r="AE44" s="164"/>
      <c r="AF44" s="165">
        <v>-46.62</v>
      </c>
      <c r="AG44" s="165">
        <v>68.2</v>
      </c>
      <c r="AH44" s="165">
        <v>14.941000000000001</v>
      </c>
      <c r="AI44" s="165">
        <v>0.216</v>
      </c>
      <c r="AJ44" s="166">
        <v>28.41</v>
      </c>
      <c r="AK44" s="165">
        <v>-27.91</v>
      </c>
      <c r="AL44" s="165">
        <v>-65.180000000000007</v>
      </c>
      <c r="AM44" s="165">
        <v>27.86</v>
      </c>
      <c r="AN44" s="165">
        <v>28.16</v>
      </c>
      <c r="AO44" s="165">
        <v>18.4556</v>
      </c>
      <c r="AP44" s="165">
        <v>-2.2174999999999998</v>
      </c>
      <c r="AQ44" s="165">
        <v>63.309899999999999</v>
      </c>
      <c r="AR44" s="165">
        <v>65.184600000000003</v>
      </c>
      <c r="AS44" s="165">
        <v>12.9809</v>
      </c>
      <c r="AT44" s="165">
        <v>-27.616399999999999</v>
      </c>
      <c r="AU44" s="165">
        <v>-27.667300000000001</v>
      </c>
      <c r="AV44" s="165">
        <v>8.9712999999999994</v>
      </c>
      <c r="AW44" s="165">
        <v>9.1488999999999994</v>
      </c>
      <c r="AX44" s="165">
        <v>55.663800000000002</v>
      </c>
      <c r="AY44" s="165">
        <v>56.213900000000002</v>
      </c>
      <c r="AZ44" s="165">
        <v>9.3042999999999996</v>
      </c>
      <c r="BA44" s="165">
        <v>9.8483999999999998</v>
      </c>
      <c r="BB44" s="165">
        <v>-383.66379999999998</v>
      </c>
      <c r="BC44" s="165">
        <v>-2.2195999999999998</v>
      </c>
      <c r="BD44" s="165">
        <v>-11</v>
      </c>
      <c r="BE44" s="165">
        <v>-11.3</v>
      </c>
      <c r="BF44" s="165">
        <v>33.504600000000003</v>
      </c>
      <c r="BG44" s="165">
        <v>33.129399999999997</v>
      </c>
      <c r="BH44" s="165">
        <v>-5.6820000000000004</v>
      </c>
      <c r="BI44" s="164"/>
      <c r="BJ44" s="165">
        <v>-56.606099999999998</v>
      </c>
      <c r="BK44" s="165">
        <v>2.9918</v>
      </c>
      <c r="BL44" s="165">
        <v>6.2476000000000003</v>
      </c>
      <c r="BM44" s="165">
        <v>4.1237000000000004</v>
      </c>
      <c r="BN44" s="165">
        <v>426.8623</v>
      </c>
      <c r="BO44" s="165">
        <v>113.01</v>
      </c>
      <c r="BP44" s="165">
        <v>113.1016</v>
      </c>
      <c r="BQ44" s="165">
        <v>-502.77359999999999</v>
      </c>
      <c r="BR44" s="165">
        <v>393.96289999999999</v>
      </c>
      <c r="BS44" s="164"/>
      <c r="BT44" s="165">
        <v>-76.871600000000001</v>
      </c>
      <c r="BU44" s="165">
        <v>78.172899999999998</v>
      </c>
      <c r="BV44" s="165">
        <v>79.107900000000001</v>
      </c>
      <c r="BW44" s="165">
        <v>24.71</v>
      </c>
      <c r="BX44" s="165">
        <v>27.11</v>
      </c>
      <c r="BY44" s="166">
        <v>61.22</v>
      </c>
      <c r="BZ44" s="165">
        <v>74.58</v>
      </c>
      <c r="CA44" s="165">
        <v>11.6585</v>
      </c>
      <c r="CB44" s="165">
        <v>11.256600000000001</v>
      </c>
      <c r="CC44" s="165">
        <v>50.954099999999997</v>
      </c>
      <c r="CD44" s="165">
        <v>51.294600000000003</v>
      </c>
      <c r="CE44" s="165">
        <v>-3.6233</v>
      </c>
      <c r="CF44" s="165">
        <v>-121.3005</v>
      </c>
      <c r="CG44" s="165">
        <v>-121.035</v>
      </c>
      <c r="CH44" s="165">
        <v>-2.3426</v>
      </c>
      <c r="CI44" s="165">
        <v>0</v>
      </c>
      <c r="CJ44" s="164"/>
      <c r="CK44" s="164"/>
      <c r="CL44" s="165">
        <v>117.8</v>
      </c>
      <c r="CM44" s="165">
        <v>105.6</v>
      </c>
      <c r="CN44" s="165">
        <v>-14</v>
      </c>
      <c r="CO44" s="165">
        <v>59.611600000000003</v>
      </c>
      <c r="CP44" s="165">
        <v>58.3446</v>
      </c>
      <c r="CQ44" s="165">
        <v>58.226300000000002</v>
      </c>
      <c r="CR44" s="165">
        <v>-26.767499999999998</v>
      </c>
      <c r="CS44" s="165">
        <v>-26.8551</v>
      </c>
      <c r="CT44" s="165">
        <v>55.391199999999998</v>
      </c>
      <c r="CU44" s="165">
        <v>-72.011499999999998</v>
      </c>
      <c r="CV44" s="165">
        <v>61.585099999999997</v>
      </c>
      <c r="CW44" s="165">
        <v>15.632199999999999</v>
      </c>
      <c r="CX44" s="165">
        <v>57.73</v>
      </c>
      <c r="CY44" s="165">
        <v>29.4</v>
      </c>
      <c r="CZ44" s="165">
        <v>41.9604</v>
      </c>
      <c r="DA44" s="165">
        <v>39.848300000000002</v>
      </c>
      <c r="DB44" s="165">
        <v>-19.89</v>
      </c>
      <c r="DC44" s="164"/>
      <c r="DD44" s="164"/>
      <c r="DE44" s="164"/>
      <c r="DF44" s="165">
        <v>-125.1645</v>
      </c>
      <c r="DG44" s="164"/>
      <c r="DH44" s="165">
        <v>-20.278500000000001</v>
      </c>
      <c r="DI44" s="165">
        <v>-82.2</v>
      </c>
      <c r="DJ44" s="165">
        <v>-81.7</v>
      </c>
      <c r="DK44" s="165">
        <v>21.0745</v>
      </c>
      <c r="DL44" s="166">
        <v>63.290399999999998</v>
      </c>
      <c r="DM44" s="165">
        <v>57.311500000000002</v>
      </c>
      <c r="DN44" s="166">
        <v>87.322999999999993</v>
      </c>
      <c r="DO44" s="166">
        <v>61.68</v>
      </c>
      <c r="DP44" s="165">
        <v>-5.14</v>
      </c>
      <c r="DQ44" s="165">
        <v>48.9955</v>
      </c>
      <c r="DR44" s="165">
        <v>123.97709999999999</v>
      </c>
      <c r="DS44" s="165">
        <v>-2.0099999999999998</v>
      </c>
      <c r="DT44" s="165">
        <v>-1.96</v>
      </c>
      <c r="DU44" s="165">
        <v>77.45</v>
      </c>
      <c r="DV44" s="165">
        <v>49.61</v>
      </c>
      <c r="DW44" s="165">
        <v>122</v>
      </c>
      <c r="DX44" s="165">
        <v>121.4545</v>
      </c>
      <c r="DY44" s="165">
        <v>41.167700000000004</v>
      </c>
      <c r="DZ44" s="165">
        <v>39.9636</v>
      </c>
      <c r="EA44" s="165">
        <v>228.94659999999999</v>
      </c>
      <c r="EB44" s="165">
        <v>195.30449999999999</v>
      </c>
      <c r="EC44" s="165">
        <v>188.6601</v>
      </c>
      <c r="ED44" s="165">
        <v>190.11959999999999</v>
      </c>
      <c r="EE44" s="165">
        <v>82.071200000000005</v>
      </c>
      <c r="EF44" s="165">
        <v>65.573800000000006</v>
      </c>
      <c r="EG44" s="165">
        <v>-25.768999999999998</v>
      </c>
      <c r="EH44" s="165">
        <v>510.76240000000001</v>
      </c>
      <c r="EI44" s="165">
        <v>332.6687</v>
      </c>
      <c r="EJ44" s="164"/>
      <c r="EK44" s="165">
        <v>-14.169499999999999</v>
      </c>
      <c r="EL44" s="165">
        <v>-11.5069</v>
      </c>
      <c r="EM44" s="165">
        <v>0</v>
      </c>
      <c r="EN44" s="165">
        <v>9.7658000000000005</v>
      </c>
      <c r="EO44" s="165">
        <v>9.4968000000000004</v>
      </c>
      <c r="EP44" s="165">
        <v>39.984000000000002</v>
      </c>
      <c r="EQ44" s="165">
        <v>-9.5431000000000008</v>
      </c>
      <c r="ER44" s="165">
        <v>-9.8996999999999993</v>
      </c>
      <c r="ES44" s="165">
        <v>-27.2164</v>
      </c>
      <c r="ET44" s="165">
        <v>0</v>
      </c>
      <c r="EU44" s="165">
        <v>-17.72</v>
      </c>
      <c r="EV44" s="164"/>
      <c r="EW44" s="165">
        <v>16.611999999999998</v>
      </c>
      <c r="EX44" s="165">
        <v>-49.255099999999999</v>
      </c>
      <c r="EY44" s="165">
        <v>-35.928800000000003</v>
      </c>
      <c r="EZ44" s="165">
        <v>-35.2547</v>
      </c>
      <c r="FA44" s="165">
        <v>9.3314000000000004</v>
      </c>
      <c r="FB44" s="165">
        <v>-64.024100000000004</v>
      </c>
      <c r="FC44" s="165">
        <v>28.498000000000001</v>
      </c>
      <c r="FD44" s="165">
        <v>22.316199999999998</v>
      </c>
      <c r="FE44" s="164"/>
      <c r="FF44" s="165">
        <v>21.770700000000001</v>
      </c>
      <c r="FG44" s="165">
        <v>41.338500000000003</v>
      </c>
      <c r="FH44" s="165">
        <v>41.8217</v>
      </c>
      <c r="FI44" s="165">
        <v>40.497900000000001</v>
      </c>
      <c r="FJ44" s="165">
        <v>-13.898899999999999</v>
      </c>
      <c r="FK44" s="165">
        <v>-14.2338</v>
      </c>
      <c r="FL44" s="165">
        <v>66.815100000000001</v>
      </c>
      <c r="FM44" s="165">
        <v>-39.008400000000002</v>
      </c>
      <c r="FN44" s="165">
        <v>-39.197000000000003</v>
      </c>
      <c r="FO44" s="165">
        <v>24.946999999999999</v>
      </c>
      <c r="FP44" s="165">
        <v>29.232800000000001</v>
      </c>
      <c r="FQ44" s="165">
        <v>36.953099999999999</v>
      </c>
      <c r="FR44" s="165">
        <v>12.32</v>
      </c>
      <c r="FS44" s="165">
        <v>6.0505000000000004</v>
      </c>
      <c r="FT44" s="165">
        <v>1.0451999999999999</v>
      </c>
      <c r="FU44" s="165">
        <v>-3.11</v>
      </c>
      <c r="FV44" s="165">
        <v>16.170000000000002</v>
      </c>
      <c r="FW44" s="165">
        <v>35.797499999999999</v>
      </c>
      <c r="FX44" s="164"/>
      <c r="FY44" s="165">
        <v>-0.39100000000000001</v>
      </c>
      <c r="FZ44" s="165">
        <v>4.3920000000000003</v>
      </c>
      <c r="GA44" s="164"/>
      <c r="GB44" s="165">
        <v>53.42</v>
      </c>
      <c r="GC44" s="165">
        <v>-28.73</v>
      </c>
      <c r="GD44" s="165">
        <v>-24.898700000000002</v>
      </c>
      <c r="GE44" s="165">
        <v>13.44</v>
      </c>
      <c r="GF44" s="165">
        <v>85.912099999999995</v>
      </c>
      <c r="GG44" s="165">
        <v>21.6</v>
      </c>
      <c r="GH44" s="165">
        <v>-15.672599999999999</v>
      </c>
      <c r="GI44" s="165">
        <v>-2.1579999999999999</v>
      </c>
      <c r="GJ44" s="165">
        <v>-2.4338000000000002</v>
      </c>
      <c r="GK44" s="165">
        <v>2.1065999999999998</v>
      </c>
      <c r="GL44" s="164"/>
      <c r="GM44" s="164"/>
      <c r="GN44" s="165">
        <v>-14.087300000000001</v>
      </c>
      <c r="GO44" s="165">
        <v>-34.520000000000003</v>
      </c>
      <c r="GP44" s="165">
        <v>15.704700000000001</v>
      </c>
      <c r="GQ44" s="165">
        <v>35.849499999999999</v>
      </c>
      <c r="GR44" s="165">
        <v>56.921900000000001</v>
      </c>
      <c r="GS44" s="165">
        <v>57.989899999999999</v>
      </c>
      <c r="GT44" s="165">
        <v>-117.20820000000001</v>
      </c>
      <c r="GU44" s="165">
        <v>-29.360900000000001</v>
      </c>
      <c r="GV44" s="165">
        <v>25.379100000000001</v>
      </c>
      <c r="GW44" s="165">
        <v>-68.085899999999995</v>
      </c>
      <c r="GX44" s="165">
        <v>11.0227</v>
      </c>
      <c r="GY44" s="166">
        <v>12.4979</v>
      </c>
      <c r="GZ44" s="165">
        <v>11.720599999999999</v>
      </c>
      <c r="HA44" s="165">
        <v>12.394299999999999</v>
      </c>
      <c r="HB44" s="165">
        <v>116.32170000000001</v>
      </c>
      <c r="HC44" s="165">
        <v>115.0879</v>
      </c>
      <c r="HD44" s="164"/>
      <c r="HE44" s="165">
        <v>0</v>
      </c>
      <c r="HF44" s="165">
        <v>-167.8426</v>
      </c>
      <c r="HG44" s="165">
        <v>170.08160000000001</v>
      </c>
      <c r="HH44" s="165">
        <v>320.3947</v>
      </c>
      <c r="HI44" s="165">
        <v>-112.6789</v>
      </c>
      <c r="HJ44" s="165">
        <v>-109.8943</v>
      </c>
      <c r="HK44" s="165">
        <v>-56.188400000000001</v>
      </c>
      <c r="HL44" s="165">
        <v>-46.365299999999998</v>
      </c>
      <c r="HM44" s="165">
        <v>78.122100000000003</v>
      </c>
      <c r="HN44" s="165">
        <v>77.560699999999997</v>
      </c>
      <c r="HO44" s="164"/>
      <c r="HP44" s="165">
        <v>-70.318200000000004</v>
      </c>
      <c r="HQ44" s="165">
        <v>26.0078</v>
      </c>
      <c r="HR44" s="165">
        <v>25.963799999999999</v>
      </c>
      <c r="HS44" s="165">
        <v>-56.094999999999999</v>
      </c>
      <c r="HT44" s="165">
        <v>-55.916600000000003</v>
      </c>
      <c r="HU44" s="165">
        <v>89.24</v>
      </c>
      <c r="HV44" s="165">
        <v>88.94</v>
      </c>
      <c r="HW44" s="165">
        <v>14.9</v>
      </c>
      <c r="HX44" s="165">
        <v>15.7</v>
      </c>
      <c r="HY44" s="165">
        <v>21.863600000000002</v>
      </c>
      <c r="HZ44" s="165">
        <v>22.64</v>
      </c>
      <c r="IA44" s="165">
        <v>-353.80470000000003</v>
      </c>
      <c r="IB44" s="165">
        <v>105.0545</v>
      </c>
      <c r="IC44" s="165">
        <v>104.0331</v>
      </c>
      <c r="ID44" s="165">
        <v>13.3</v>
      </c>
      <c r="IE44" s="165">
        <v>-38.6</v>
      </c>
      <c r="IF44" s="165">
        <v>-24.1</v>
      </c>
      <c r="IG44" s="165">
        <v>-24.2</v>
      </c>
      <c r="IH44" s="164"/>
      <c r="II44" s="164"/>
      <c r="IJ44" s="165">
        <v>-314.45409999999998</v>
      </c>
      <c r="IK44" s="165">
        <v>-306.95049999999998</v>
      </c>
      <c r="IL44" s="165">
        <v>434.70460000000003</v>
      </c>
      <c r="IM44" s="165">
        <v>349.46769999999998</v>
      </c>
      <c r="IN44" s="165">
        <v>65.619100000000003</v>
      </c>
      <c r="IO44" s="165">
        <v>-344.99919999999997</v>
      </c>
      <c r="IP44" s="165">
        <v>345.37099999999998</v>
      </c>
      <c r="IQ44" s="165">
        <v>-156.7457</v>
      </c>
      <c r="IR44" s="165">
        <v>-194.8621</v>
      </c>
      <c r="IS44" s="165">
        <v>-339.83010000000002</v>
      </c>
      <c r="IT44" s="165">
        <v>103.8882</v>
      </c>
      <c r="IU44" s="165">
        <v>103.5594</v>
      </c>
      <c r="IV44" s="165">
        <v>158.88200000000001</v>
      </c>
      <c r="IW44" s="165">
        <v>-422.34739999999999</v>
      </c>
      <c r="IX44" s="165">
        <v>201.46799999999999</v>
      </c>
      <c r="IY44" s="165">
        <v>-225.9016</v>
      </c>
      <c r="IZ44" s="165">
        <v>222.59970000000001</v>
      </c>
      <c r="JA44" s="165">
        <v>-12.4436</v>
      </c>
      <c r="JB44" s="165">
        <v>17.669</v>
      </c>
      <c r="JC44" s="165">
        <v>9.2799999999999994</v>
      </c>
      <c r="JD44" s="165">
        <v>7.5289999999999999</v>
      </c>
      <c r="JE44" s="165">
        <v>7.5350000000000001</v>
      </c>
      <c r="JF44" s="165">
        <v>-9.44</v>
      </c>
      <c r="JG44" s="165">
        <v>-12.64</v>
      </c>
      <c r="JH44" s="164"/>
      <c r="JI44" s="165">
        <v>13.450799999999999</v>
      </c>
      <c r="JJ44" s="165">
        <v>-18.748799999999999</v>
      </c>
      <c r="JK44" s="165">
        <v>-38.527500000000003</v>
      </c>
      <c r="JL44" s="165">
        <v>14.7</v>
      </c>
      <c r="JM44" s="165">
        <v>48.777999999999999</v>
      </c>
      <c r="JN44" s="165">
        <v>47.222000000000001</v>
      </c>
      <c r="JO44" s="164"/>
      <c r="JP44" s="164"/>
      <c r="JQ44" s="165">
        <v>50.608499999999999</v>
      </c>
      <c r="JR44" s="165">
        <v>50.908799999999999</v>
      </c>
      <c r="JS44" s="165">
        <v>49.769500000000001</v>
      </c>
      <c r="JT44" s="164"/>
      <c r="JU44" s="165">
        <v>38.9</v>
      </c>
      <c r="JV44" s="165">
        <v>-29.391500000000001</v>
      </c>
      <c r="JW44" s="164"/>
      <c r="JX44" s="164"/>
      <c r="JY44" s="165">
        <v>-48.131700000000002</v>
      </c>
      <c r="JZ44" s="165">
        <v>78.866399999999999</v>
      </c>
      <c r="KA44" s="165">
        <v>57.024000000000001</v>
      </c>
      <c r="KB44" s="165">
        <v>-48.108400000000003</v>
      </c>
      <c r="KC44" s="165">
        <v>-77.832400000000007</v>
      </c>
      <c r="KD44" s="165">
        <v>45.357999999999997</v>
      </c>
      <c r="KE44" s="165">
        <v>31.0365</v>
      </c>
      <c r="KF44" s="165">
        <v>-47.4</v>
      </c>
      <c r="KG44" s="165">
        <v>47.4</v>
      </c>
      <c r="KH44" s="165">
        <v>153.31280000000001</v>
      </c>
      <c r="KI44" s="165">
        <v>-44.526800000000001</v>
      </c>
    </row>
    <row r="45" spans="1:295" ht="18" customHeight="1" x14ac:dyDescent="0.3">
      <c r="A45" s="160" t="s">
        <v>48</v>
      </c>
      <c r="B45" s="160" t="s">
        <v>695</v>
      </c>
      <c r="C45" s="164"/>
      <c r="D45" s="165">
        <v>18.087399999999999</v>
      </c>
      <c r="E45" s="165">
        <v>-26.5153</v>
      </c>
      <c r="F45" s="165">
        <v>-33.574100000000001</v>
      </c>
      <c r="G45" s="165">
        <v>27.317799999999998</v>
      </c>
      <c r="H45" s="164"/>
      <c r="I45" s="165">
        <v>44.326999999999998</v>
      </c>
      <c r="J45" s="165">
        <v>-71.2423</v>
      </c>
      <c r="K45" s="165">
        <v>57.9786</v>
      </c>
      <c r="L45" s="165">
        <v>29.107099999999999</v>
      </c>
      <c r="M45" s="165">
        <v>28.538900000000002</v>
      </c>
      <c r="N45" s="165">
        <v>42.18</v>
      </c>
      <c r="O45" s="165">
        <v>-69.027000000000001</v>
      </c>
      <c r="P45" s="165">
        <v>63.8</v>
      </c>
      <c r="Q45" s="165">
        <v>16.559999999999999</v>
      </c>
      <c r="R45" s="165">
        <v>-63.8</v>
      </c>
      <c r="S45" s="165">
        <v>13.5885</v>
      </c>
      <c r="T45" s="165">
        <v>41.186999999999998</v>
      </c>
      <c r="U45" s="165">
        <v>7.2236000000000002</v>
      </c>
      <c r="V45" s="165">
        <v>7.2568000000000001</v>
      </c>
      <c r="W45" s="165">
        <v>11.889799999999999</v>
      </c>
      <c r="X45" s="164"/>
      <c r="Y45" s="164"/>
      <c r="Z45" s="164"/>
      <c r="AA45" s="164"/>
      <c r="AB45" s="164"/>
      <c r="AC45" s="165">
        <v>-42.21</v>
      </c>
      <c r="AD45" s="165">
        <v>-42.55</v>
      </c>
      <c r="AE45" s="164"/>
      <c r="AF45" s="165">
        <v>-42.18</v>
      </c>
      <c r="AG45" s="165">
        <v>68.2</v>
      </c>
      <c r="AH45" s="165">
        <v>16.029</v>
      </c>
      <c r="AI45" s="165">
        <v>0.23200000000000001</v>
      </c>
      <c r="AJ45" s="166">
        <v>31.1</v>
      </c>
      <c r="AK45" s="165">
        <v>-30.6</v>
      </c>
      <c r="AL45" s="165">
        <v>-66.73</v>
      </c>
      <c r="AM45" s="165">
        <v>30.63</v>
      </c>
      <c r="AN45" s="165">
        <v>30.53</v>
      </c>
      <c r="AO45" s="165">
        <v>19.124700000000001</v>
      </c>
      <c r="AP45" s="165">
        <v>-3.3058000000000001</v>
      </c>
      <c r="AQ45" s="165">
        <v>64.1447</v>
      </c>
      <c r="AR45" s="165">
        <v>65.876300000000001</v>
      </c>
      <c r="AS45" s="165">
        <v>14.4742</v>
      </c>
      <c r="AT45" s="165">
        <v>-31.605899999999998</v>
      </c>
      <c r="AU45" s="165">
        <v>-31.7898</v>
      </c>
      <c r="AV45" s="165">
        <v>4.6871999999999998</v>
      </c>
      <c r="AW45" s="165">
        <v>5.1641000000000004</v>
      </c>
      <c r="AX45" s="165">
        <v>57.945399999999999</v>
      </c>
      <c r="AY45" s="165">
        <v>58.47</v>
      </c>
      <c r="AZ45" s="165">
        <v>8.5604999999999993</v>
      </c>
      <c r="BA45" s="165">
        <v>7.5107999999999997</v>
      </c>
      <c r="BB45" s="165">
        <v>-403.47230000000002</v>
      </c>
      <c r="BC45" s="165">
        <v>-0.53290000000000004</v>
      </c>
      <c r="BD45" s="165">
        <v>-11.6</v>
      </c>
      <c r="BE45" s="165">
        <v>-11.6</v>
      </c>
      <c r="BF45" s="165">
        <v>38.1661</v>
      </c>
      <c r="BG45" s="165">
        <v>37.225499999999997</v>
      </c>
      <c r="BH45" s="165">
        <v>-5.3025000000000002</v>
      </c>
      <c r="BI45" s="164"/>
      <c r="BJ45" s="165">
        <v>-63.742600000000003</v>
      </c>
      <c r="BK45" s="165">
        <v>4.1109999999999998</v>
      </c>
      <c r="BL45" s="165">
        <v>6.5179999999999998</v>
      </c>
      <c r="BM45" s="165">
        <v>4.5616000000000003</v>
      </c>
      <c r="BN45" s="165">
        <v>441.23649999999998</v>
      </c>
      <c r="BO45" s="165">
        <v>109.77500000000001</v>
      </c>
      <c r="BP45" s="165">
        <v>109.714</v>
      </c>
      <c r="BQ45" s="165">
        <v>-482.22399999999999</v>
      </c>
      <c r="BR45" s="165">
        <v>421.24619999999999</v>
      </c>
      <c r="BS45" s="164"/>
      <c r="BT45" s="165">
        <v>-91.757999999999996</v>
      </c>
      <c r="BU45" s="165">
        <v>94.7637</v>
      </c>
      <c r="BV45" s="165">
        <v>81.133799999999994</v>
      </c>
      <c r="BW45" s="165">
        <v>24.5</v>
      </c>
      <c r="BX45" s="165">
        <v>30.33</v>
      </c>
      <c r="BY45" s="165">
        <v>61.22</v>
      </c>
      <c r="BZ45" s="165">
        <v>70.510000000000005</v>
      </c>
      <c r="CA45" s="165">
        <v>7.9077000000000002</v>
      </c>
      <c r="CB45" s="165">
        <v>1.2098</v>
      </c>
      <c r="CC45" s="165">
        <v>52.630499999999998</v>
      </c>
      <c r="CD45" s="165">
        <v>53.113100000000003</v>
      </c>
      <c r="CE45" s="165">
        <v>-7.8273000000000001</v>
      </c>
      <c r="CF45" s="165">
        <v>-122.9541</v>
      </c>
      <c r="CG45" s="165">
        <v>-121.6146</v>
      </c>
      <c r="CH45" s="165">
        <v>-2.4434999999999998</v>
      </c>
      <c r="CI45" s="165">
        <v>0</v>
      </c>
      <c r="CJ45" s="164"/>
      <c r="CK45" s="164"/>
      <c r="CL45" s="165">
        <v>122.2</v>
      </c>
      <c r="CM45" s="165">
        <v>110.7</v>
      </c>
      <c r="CN45" s="165">
        <v>-14.49</v>
      </c>
      <c r="CO45" s="165">
        <v>61.4101</v>
      </c>
      <c r="CP45" s="165">
        <v>59.3658</v>
      </c>
      <c r="CQ45" s="165">
        <v>59.355899999999998</v>
      </c>
      <c r="CR45" s="165">
        <v>-26.007899999999999</v>
      </c>
      <c r="CS45" s="165">
        <v>-25.375</v>
      </c>
      <c r="CT45" s="165">
        <v>49.817799999999998</v>
      </c>
      <c r="CU45" s="165">
        <v>-67.989599999999996</v>
      </c>
      <c r="CV45" s="165">
        <v>55.018900000000002</v>
      </c>
      <c r="CW45" s="165">
        <v>18.067599999999999</v>
      </c>
      <c r="CX45" s="165">
        <v>58.58</v>
      </c>
      <c r="CY45" s="165">
        <v>29.98</v>
      </c>
      <c r="CZ45" s="165">
        <v>44.7729</v>
      </c>
      <c r="DA45" s="165">
        <v>42.484999999999999</v>
      </c>
      <c r="DB45" s="165">
        <v>-21.89</v>
      </c>
      <c r="DC45" s="164"/>
      <c r="DD45" s="164"/>
      <c r="DE45" s="164"/>
      <c r="DF45" s="165">
        <v>-119.1615</v>
      </c>
      <c r="DG45" s="164"/>
      <c r="DH45" s="165">
        <v>-22.5151</v>
      </c>
      <c r="DI45" s="165">
        <v>-84.4</v>
      </c>
      <c r="DJ45" s="165">
        <v>-82.5</v>
      </c>
      <c r="DK45" s="165">
        <v>21.261299999999999</v>
      </c>
      <c r="DL45" s="165">
        <v>63.290399999999998</v>
      </c>
      <c r="DM45" s="165">
        <v>64.825800000000001</v>
      </c>
      <c r="DN45" s="165">
        <v>89.080799999999996</v>
      </c>
      <c r="DO45" s="165">
        <v>62.95</v>
      </c>
      <c r="DP45" s="165">
        <v>-6.48</v>
      </c>
      <c r="DQ45" s="165">
        <v>48.98</v>
      </c>
      <c r="DR45" s="165">
        <v>117.9842</v>
      </c>
      <c r="DS45" s="165">
        <v>-2.13</v>
      </c>
      <c r="DT45" s="165">
        <v>-1.94</v>
      </c>
      <c r="DU45" s="165">
        <v>82.78</v>
      </c>
      <c r="DV45" s="165">
        <v>54.18</v>
      </c>
      <c r="DW45" s="165">
        <v>120.5091</v>
      </c>
      <c r="DX45" s="165">
        <v>116.1636</v>
      </c>
      <c r="DY45" s="165">
        <v>34.566600000000001</v>
      </c>
      <c r="DZ45" s="165">
        <v>33.354500000000002</v>
      </c>
      <c r="EA45" s="165">
        <v>232.05609999999999</v>
      </c>
      <c r="EB45" s="165">
        <v>198.5395</v>
      </c>
      <c r="EC45" s="165">
        <v>192.2885</v>
      </c>
      <c r="ED45" s="165">
        <v>193.44730000000001</v>
      </c>
      <c r="EE45" s="165">
        <v>80.247299999999996</v>
      </c>
      <c r="EF45" s="165">
        <v>61.231099999999998</v>
      </c>
      <c r="EG45" s="165">
        <v>-26.797000000000001</v>
      </c>
      <c r="EH45" s="165">
        <v>490.31259999999997</v>
      </c>
      <c r="EI45" s="165">
        <v>359.37060000000002</v>
      </c>
      <c r="EJ45" s="164"/>
      <c r="EK45" s="165">
        <v>-7.9924999999999997</v>
      </c>
      <c r="EL45" s="165">
        <v>-5.4231999999999996</v>
      </c>
      <c r="EM45" s="165">
        <v>8.4192</v>
      </c>
      <c r="EN45" s="165">
        <v>15.0113</v>
      </c>
      <c r="EO45" s="165">
        <v>14.269500000000001</v>
      </c>
      <c r="EP45" s="165">
        <v>33.840000000000003</v>
      </c>
      <c r="EQ45" s="165">
        <v>-11.406599999999999</v>
      </c>
      <c r="ER45" s="165">
        <v>-12.026899999999999</v>
      </c>
      <c r="ES45" s="165">
        <v>-21.6006</v>
      </c>
      <c r="ET45" s="165">
        <v>0</v>
      </c>
      <c r="EU45" s="165">
        <v>-15.62</v>
      </c>
      <c r="EV45" s="164"/>
      <c r="EW45" s="165">
        <v>16.763100000000001</v>
      </c>
      <c r="EX45" s="165">
        <v>-40.142699999999998</v>
      </c>
      <c r="EY45" s="165">
        <v>-35.2624</v>
      </c>
      <c r="EZ45" s="165">
        <v>-34.17</v>
      </c>
      <c r="FA45" s="165">
        <v>9.1677999999999997</v>
      </c>
      <c r="FB45" s="165">
        <v>-58.933599999999998</v>
      </c>
      <c r="FC45" s="165">
        <v>25.7742</v>
      </c>
      <c r="FD45" s="165">
        <v>21.0442</v>
      </c>
      <c r="FE45" s="164"/>
      <c r="FF45" s="165">
        <v>20.729299999999999</v>
      </c>
      <c r="FG45" s="165">
        <v>39.705800000000004</v>
      </c>
      <c r="FH45" s="165">
        <v>40.42</v>
      </c>
      <c r="FI45" s="165">
        <v>39.425699999999999</v>
      </c>
      <c r="FJ45" s="165">
        <v>-8.3727999999999998</v>
      </c>
      <c r="FK45" s="165">
        <v>-8.8751999999999995</v>
      </c>
      <c r="FL45" s="165">
        <v>72.173699999999997</v>
      </c>
      <c r="FM45" s="165">
        <v>-32.707299999999996</v>
      </c>
      <c r="FN45" s="165">
        <v>-32.299500000000002</v>
      </c>
      <c r="FO45" s="165">
        <v>28.803599999999999</v>
      </c>
      <c r="FP45" s="165">
        <v>33.040199999999999</v>
      </c>
      <c r="FQ45" s="165">
        <v>36.249899999999997</v>
      </c>
      <c r="FR45" s="165">
        <v>14.46</v>
      </c>
      <c r="FS45" s="165">
        <v>6.8586</v>
      </c>
      <c r="FT45" s="165">
        <v>1.1612</v>
      </c>
      <c r="FU45" s="165">
        <v>-3.49</v>
      </c>
      <c r="FV45" s="165">
        <v>15.41</v>
      </c>
      <c r="FW45" s="165">
        <v>35.7667</v>
      </c>
      <c r="FX45" s="164"/>
      <c r="FY45" s="165">
        <v>0.253</v>
      </c>
      <c r="FZ45" s="165">
        <v>4.266</v>
      </c>
      <c r="GA45" s="164"/>
      <c r="GB45" s="165">
        <v>53.74</v>
      </c>
      <c r="GC45" s="165">
        <v>-35.801400000000001</v>
      </c>
      <c r="GD45" s="165">
        <v>-28.515699999999999</v>
      </c>
      <c r="GE45" s="166">
        <v>13.96</v>
      </c>
      <c r="GF45" s="165">
        <v>88.336500000000001</v>
      </c>
      <c r="GG45" s="165">
        <v>20.3</v>
      </c>
      <c r="GH45" s="165">
        <v>-17.564499999999999</v>
      </c>
      <c r="GI45" s="165">
        <v>-3.4201999999999999</v>
      </c>
      <c r="GJ45" s="165">
        <v>-3.6063999999999998</v>
      </c>
      <c r="GK45" s="165">
        <v>2.4944000000000002</v>
      </c>
      <c r="GL45" s="164"/>
      <c r="GM45" s="164"/>
      <c r="GN45" s="165">
        <v>-14.7843</v>
      </c>
      <c r="GO45" s="165">
        <v>-39.0291</v>
      </c>
      <c r="GP45" s="165">
        <v>15.422800000000001</v>
      </c>
      <c r="GQ45" s="165">
        <v>40.794499999999999</v>
      </c>
      <c r="GR45" s="165">
        <v>53.869900000000001</v>
      </c>
      <c r="GS45" s="165">
        <v>52.969299999999997</v>
      </c>
      <c r="GT45" s="165">
        <v>-118.7209</v>
      </c>
      <c r="GU45" s="165">
        <v>-32.141500000000001</v>
      </c>
      <c r="GV45" s="165">
        <v>28.3492</v>
      </c>
      <c r="GW45" s="165">
        <v>-77.146600000000007</v>
      </c>
      <c r="GX45" s="165">
        <v>10.810499999999999</v>
      </c>
      <c r="GY45" s="165">
        <v>13.0985</v>
      </c>
      <c r="GZ45" s="165">
        <v>12.596</v>
      </c>
      <c r="HA45" s="165">
        <v>13</v>
      </c>
      <c r="HB45" s="165">
        <v>132.84389999999999</v>
      </c>
      <c r="HC45" s="165">
        <v>133.02209999999999</v>
      </c>
      <c r="HD45" s="165">
        <v>85.5</v>
      </c>
      <c r="HE45" s="165">
        <v>-85.437100000000001</v>
      </c>
      <c r="HF45" s="165">
        <v>-265.61189999999999</v>
      </c>
      <c r="HG45" s="165">
        <v>265.20249999999999</v>
      </c>
      <c r="HH45" s="165">
        <v>399.08199999999999</v>
      </c>
      <c r="HI45" s="165">
        <v>-128.71369999999999</v>
      </c>
      <c r="HJ45" s="165">
        <v>-125.0282</v>
      </c>
      <c r="HK45" s="165">
        <v>-49.146500000000003</v>
      </c>
      <c r="HL45" s="165">
        <v>-38.476500000000001</v>
      </c>
      <c r="HM45" s="165">
        <v>79.295199999999994</v>
      </c>
      <c r="HN45" s="165">
        <v>76.557500000000005</v>
      </c>
      <c r="HO45" s="164"/>
      <c r="HP45" s="164"/>
      <c r="HQ45" s="165">
        <v>30.973700000000001</v>
      </c>
      <c r="HR45" s="165">
        <v>31.072600000000001</v>
      </c>
      <c r="HS45" s="165">
        <v>-67.394499999999994</v>
      </c>
      <c r="HT45" s="165">
        <v>-67.603499999999997</v>
      </c>
      <c r="HU45" s="165">
        <v>88.4</v>
      </c>
      <c r="HV45" s="165">
        <v>88.3</v>
      </c>
      <c r="HW45" s="165">
        <v>20.399999999999999</v>
      </c>
      <c r="HX45" s="165">
        <v>19.7</v>
      </c>
      <c r="HY45" s="165">
        <v>21.617899999999999</v>
      </c>
      <c r="HZ45" s="165">
        <v>31.44</v>
      </c>
      <c r="IA45" s="165">
        <v>-374.69580000000002</v>
      </c>
      <c r="IB45" s="165">
        <v>108.8051</v>
      </c>
      <c r="IC45" s="165">
        <v>109.2633</v>
      </c>
      <c r="ID45" s="165">
        <v>15</v>
      </c>
      <c r="IE45" s="165">
        <v>-31.8</v>
      </c>
      <c r="IF45" s="165">
        <v>-30.1</v>
      </c>
      <c r="IG45" s="165">
        <v>-30.1</v>
      </c>
      <c r="IH45" s="164"/>
      <c r="II45" s="164"/>
      <c r="IJ45" s="165">
        <v>-390.7407</v>
      </c>
      <c r="IK45" s="165">
        <v>-329.02809999999999</v>
      </c>
      <c r="IL45" s="165">
        <v>497.08760000000001</v>
      </c>
      <c r="IM45" s="165">
        <v>401.95650000000001</v>
      </c>
      <c r="IN45" s="165">
        <v>69.1417</v>
      </c>
      <c r="IO45" s="165">
        <v>-390.64609999999999</v>
      </c>
      <c r="IP45" s="165">
        <v>387.334</v>
      </c>
      <c r="IQ45" s="165">
        <v>-175.6841</v>
      </c>
      <c r="IR45" s="165">
        <v>-227.85919999999999</v>
      </c>
      <c r="IS45" s="165">
        <v>-384.5795</v>
      </c>
      <c r="IT45" s="165">
        <v>102.9144</v>
      </c>
      <c r="IU45" s="165">
        <v>101.8511</v>
      </c>
      <c r="IV45" s="165">
        <v>172.3991</v>
      </c>
      <c r="IW45" s="165">
        <v>-480.60169999999999</v>
      </c>
      <c r="IX45" s="165">
        <v>230.94059999999999</v>
      </c>
      <c r="IY45" s="165">
        <v>-248.3477</v>
      </c>
      <c r="IZ45" s="165">
        <v>251.2944</v>
      </c>
      <c r="JA45" s="165">
        <v>-11.496</v>
      </c>
      <c r="JB45" s="165">
        <v>17.373999999999999</v>
      </c>
      <c r="JC45" s="165">
        <v>10.96</v>
      </c>
      <c r="JD45" s="165">
        <v>7.2880000000000003</v>
      </c>
      <c r="JE45" s="165">
        <v>7.3049999999999997</v>
      </c>
      <c r="JF45" s="165">
        <v>-10.96</v>
      </c>
      <c r="JG45" s="165">
        <v>-11.68</v>
      </c>
      <c r="JH45" s="164"/>
      <c r="JI45" s="165">
        <v>12.541399999999999</v>
      </c>
      <c r="JJ45" s="165">
        <v>-17.167899999999999</v>
      </c>
      <c r="JK45" s="165">
        <v>-36.153199999999998</v>
      </c>
      <c r="JL45" s="165">
        <v>11</v>
      </c>
      <c r="JM45" s="165">
        <v>49.264000000000003</v>
      </c>
      <c r="JN45" s="165">
        <v>49.125999999999998</v>
      </c>
      <c r="JO45" s="164"/>
      <c r="JP45" s="164"/>
      <c r="JQ45" s="165">
        <v>51.3309</v>
      </c>
      <c r="JR45" s="165">
        <v>51.088299999999997</v>
      </c>
      <c r="JS45" s="165">
        <v>51.353499999999997</v>
      </c>
      <c r="JT45" s="164"/>
      <c r="JU45" s="165">
        <v>32.5</v>
      </c>
      <c r="JV45" s="165">
        <v>-29.813300000000002</v>
      </c>
      <c r="JW45" s="164"/>
      <c r="JX45" s="164"/>
      <c r="JY45" s="165">
        <v>-38.195799999999998</v>
      </c>
      <c r="JZ45" s="165">
        <v>76.369399999999999</v>
      </c>
      <c r="KA45" s="165">
        <v>51.013100000000001</v>
      </c>
      <c r="KB45" s="165">
        <v>-38.958100000000002</v>
      </c>
      <c r="KC45" s="165">
        <v>-75.496899999999997</v>
      </c>
      <c r="KD45" s="165">
        <v>37.775199999999998</v>
      </c>
      <c r="KE45" s="165">
        <v>36.868400000000001</v>
      </c>
      <c r="KF45" s="165">
        <v>-40.299999999999997</v>
      </c>
      <c r="KG45" s="165">
        <v>41.1</v>
      </c>
      <c r="KH45" s="165">
        <v>133.0051</v>
      </c>
      <c r="KI45" s="165">
        <v>-2.7530999999999999</v>
      </c>
    </row>
    <row r="46" spans="1:295" ht="18" customHeight="1" x14ac:dyDescent="0.3">
      <c r="A46" s="160" t="s">
        <v>48</v>
      </c>
      <c r="B46" s="160" t="s">
        <v>696</v>
      </c>
      <c r="C46" s="164"/>
      <c r="D46" s="165">
        <v>19.465199999999999</v>
      </c>
      <c r="E46" s="165">
        <v>-29.174399999999999</v>
      </c>
      <c r="F46" s="165">
        <v>-32.112900000000003</v>
      </c>
      <c r="G46" s="165">
        <v>30.857500000000002</v>
      </c>
      <c r="H46" s="164"/>
      <c r="I46" s="165">
        <v>50.658499999999997</v>
      </c>
      <c r="J46" s="165">
        <v>-87.999600000000001</v>
      </c>
      <c r="K46" s="165">
        <v>65.695899999999995</v>
      </c>
      <c r="L46" s="165">
        <v>33.140999999999998</v>
      </c>
      <c r="M46" s="165">
        <v>32.352699999999999</v>
      </c>
      <c r="N46" s="165">
        <v>31.08</v>
      </c>
      <c r="O46" s="165">
        <v>-76.596999999999994</v>
      </c>
      <c r="P46" s="165">
        <v>68.2</v>
      </c>
      <c r="Q46" s="165">
        <v>19.044</v>
      </c>
      <c r="R46" s="165">
        <v>-70.400000000000006</v>
      </c>
      <c r="S46" s="165">
        <v>14.2829</v>
      </c>
      <c r="T46" s="165">
        <v>50.851199999999999</v>
      </c>
      <c r="U46" s="165">
        <v>9.4357000000000006</v>
      </c>
      <c r="V46" s="165">
        <v>9.5772999999999993</v>
      </c>
      <c r="W46" s="165">
        <v>15.658300000000001</v>
      </c>
      <c r="X46" s="164"/>
      <c r="Y46" s="164"/>
      <c r="Z46" s="164"/>
      <c r="AA46" s="164"/>
      <c r="AB46" s="164"/>
      <c r="AC46" s="165">
        <v>-52.41</v>
      </c>
      <c r="AD46" s="165">
        <v>-52.35</v>
      </c>
      <c r="AE46" s="164"/>
      <c r="AF46" s="165">
        <v>-31.08</v>
      </c>
      <c r="AG46" s="165">
        <v>74.8</v>
      </c>
      <c r="AH46" s="165">
        <v>17.652000000000001</v>
      </c>
      <c r="AI46" s="165">
        <v>0.24399999999999999</v>
      </c>
      <c r="AJ46" s="166">
        <v>42.29</v>
      </c>
      <c r="AK46" s="165">
        <v>-41.79</v>
      </c>
      <c r="AL46" s="165">
        <v>-65.02</v>
      </c>
      <c r="AM46" s="165">
        <v>41.76</v>
      </c>
      <c r="AN46" s="165">
        <v>41.89</v>
      </c>
      <c r="AO46" s="165">
        <v>21.788399999999999</v>
      </c>
      <c r="AP46" s="165">
        <v>-5.3544</v>
      </c>
      <c r="AQ46" s="165">
        <v>70.199100000000001</v>
      </c>
      <c r="AR46" s="165">
        <v>71.952100000000002</v>
      </c>
      <c r="AS46" s="165">
        <v>24.9102</v>
      </c>
      <c r="AT46" s="165">
        <v>-43.127099999999999</v>
      </c>
      <c r="AU46" s="165">
        <v>-43.438400000000001</v>
      </c>
      <c r="AV46" s="165">
        <v>3.4125000000000001</v>
      </c>
      <c r="AW46" s="165">
        <v>3.4033000000000002</v>
      </c>
      <c r="AX46" s="165">
        <v>68.543700000000001</v>
      </c>
      <c r="AY46" s="165">
        <v>69.566800000000001</v>
      </c>
      <c r="AZ46" s="165">
        <v>14.216799999999999</v>
      </c>
      <c r="BA46" s="165">
        <v>13.9057</v>
      </c>
      <c r="BB46" s="165">
        <v>-468.54270000000002</v>
      </c>
      <c r="BC46" s="165">
        <v>0.04</v>
      </c>
      <c r="BD46" s="165">
        <v>-12</v>
      </c>
      <c r="BE46" s="165">
        <v>-11.9</v>
      </c>
      <c r="BF46" s="165">
        <v>49.4407</v>
      </c>
      <c r="BG46" s="165">
        <v>49.209499999999998</v>
      </c>
      <c r="BH46" s="165">
        <v>-5.7502000000000004</v>
      </c>
      <c r="BI46" s="164"/>
      <c r="BJ46" s="165">
        <v>-81.758099999999999</v>
      </c>
      <c r="BK46" s="165">
        <v>6.6219999999999999</v>
      </c>
      <c r="BL46" s="165">
        <v>8.5426000000000002</v>
      </c>
      <c r="BM46" s="165">
        <v>5.6917</v>
      </c>
      <c r="BN46" s="165">
        <v>513.13810000000001</v>
      </c>
      <c r="BO46" s="165">
        <v>123.17270000000001</v>
      </c>
      <c r="BP46" s="165">
        <v>123.17270000000001</v>
      </c>
      <c r="BQ46" s="165">
        <v>-492.9332</v>
      </c>
      <c r="BR46" s="165">
        <v>497.33100000000002</v>
      </c>
      <c r="BS46" s="164"/>
      <c r="BT46" s="165">
        <v>-122.1148</v>
      </c>
      <c r="BU46" s="165">
        <v>124.5231</v>
      </c>
      <c r="BV46" s="165">
        <v>96.472300000000004</v>
      </c>
      <c r="BW46" s="165">
        <v>29</v>
      </c>
      <c r="BX46" s="165">
        <v>36.72</v>
      </c>
      <c r="BY46" s="165">
        <v>70.22</v>
      </c>
      <c r="BZ46" s="165">
        <v>79.12</v>
      </c>
      <c r="CA46" s="165">
        <v>-0.79959999999999998</v>
      </c>
      <c r="CB46" s="165">
        <v>-0.3977</v>
      </c>
      <c r="CC46" s="165">
        <v>60.216000000000001</v>
      </c>
      <c r="CD46" s="165">
        <v>61.3568</v>
      </c>
      <c r="CE46" s="165">
        <v>-3.9786000000000001</v>
      </c>
      <c r="CF46" s="165">
        <v>-149.80410000000001</v>
      </c>
      <c r="CG46" s="165">
        <v>-148.6678</v>
      </c>
      <c r="CH46" s="165">
        <v>3.6981000000000002</v>
      </c>
      <c r="CI46" s="165">
        <v>0</v>
      </c>
      <c r="CJ46" s="164"/>
      <c r="CK46" s="164"/>
      <c r="CL46" s="165">
        <v>131</v>
      </c>
      <c r="CM46" s="165">
        <v>119.2</v>
      </c>
      <c r="CN46" s="165">
        <v>-15.17</v>
      </c>
      <c r="CO46" s="165">
        <v>60.299900000000001</v>
      </c>
      <c r="CP46" s="165">
        <v>58.7928</v>
      </c>
      <c r="CQ46" s="165">
        <v>58.149799999999999</v>
      </c>
      <c r="CR46" s="165">
        <v>-18.368500000000001</v>
      </c>
      <c r="CS46" s="165">
        <v>-18.162600000000001</v>
      </c>
      <c r="CT46" s="165">
        <v>44.405999999999999</v>
      </c>
      <c r="CU46" s="165">
        <v>-77.623999999999995</v>
      </c>
      <c r="CV46" s="165">
        <v>51.2346</v>
      </c>
      <c r="CW46" s="165">
        <v>19.6814</v>
      </c>
      <c r="CX46" s="165">
        <v>68.42</v>
      </c>
      <c r="CY46" s="165">
        <v>34.450000000000003</v>
      </c>
      <c r="CZ46" s="165">
        <v>47.116700000000002</v>
      </c>
      <c r="DA46" s="165">
        <v>44.242899999999999</v>
      </c>
      <c r="DB46" s="165">
        <v>-23.37</v>
      </c>
      <c r="DC46" s="165">
        <v>-3.456</v>
      </c>
      <c r="DD46" s="164"/>
      <c r="DE46" s="164"/>
      <c r="DF46" s="165">
        <v>-126.6995</v>
      </c>
      <c r="DG46" s="164"/>
      <c r="DH46" s="165">
        <v>-24.0701</v>
      </c>
      <c r="DI46" s="165">
        <v>-94.6</v>
      </c>
      <c r="DJ46" s="165">
        <v>-94.2</v>
      </c>
      <c r="DK46" s="165">
        <v>22.211600000000001</v>
      </c>
      <c r="DL46" s="165">
        <v>65.927099999999996</v>
      </c>
      <c r="DM46" s="165">
        <v>70.461600000000004</v>
      </c>
      <c r="DN46" s="165">
        <v>92.596400000000003</v>
      </c>
      <c r="DO46" s="165">
        <v>64.89</v>
      </c>
      <c r="DP46" s="165">
        <v>-7.53</v>
      </c>
      <c r="DQ46" s="165">
        <v>50.545499999999997</v>
      </c>
      <c r="DR46" s="165">
        <v>125.6246</v>
      </c>
      <c r="DS46" s="165">
        <v>-1.93</v>
      </c>
      <c r="DT46" s="165">
        <v>-1.86</v>
      </c>
      <c r="DU46" s="165">
        <v>86.22</v>
      </c>
      <c r="DV46" s="165">
        <v>58.11</v>
      </c>
      <c r="DW46" s="165">
        <v>123.9636</v>
      </c>
      <c r="DX46" s="165">
        <v>122.98180000000001</v>
      </c>
      <c r="DY46" s="165">
        <v>27.545100000000001</v>
      </c>
      <c r="DZ46" s="165">
        <v>26.9909</v>
      </c>
      <c r="EA46" s="165">
        <v>239.8433</v>
      </c>
      <c r="EB46" s="165">
        <v>203.78129999999999</v>
      </c>
      <c r="EC46" s="165">
        <v>196.5505</v>
      </c>
      <c r="ED46" s="165">
        <v>199.1456</v>
      </c>
      <c r="EE46" s="165">
        <v>88.141199999999998</v>
      </c>
      <c r="EF46" s="165">
        <v>67.472899999999996</v>
      </c>
      <c r="EG46" s="165">
        <v>-28.062999999999999</v>
      </c>
      <c r="EH46" s="165">
        <v>501.33370000000002</v>
      </c>
      <c r="EI46" s="165">
        <v>327.95350000000002</v>
      </c>
      <c r="EJ46" s="164"/>
      <c r="EK46" s="165">
        <v>-9.4907000000000004</v>
      </c>
      <c r="EL46" s="165">
        <v>-6.6948999999999996</v>
      </c>
      <c r="EM46" s="165">
        <v>0</v>
      </c>
      <c r="EN46" s="165">
        <v>30.450399999999998</v>
      </c>
      <c r="EO46" s="165">
        <v>28.225100000000001</v>
      </c>
      <c r="EP46" s="165">
        <v>38.448</v>
      </c>
      <c r="EQ46" s="165">
        <v>-24.761299999999999</v>
      </c>
      <c r="ER46" s="165">
        <v>-25.590699999999998</v>
      </c>
      <c r="ES46" s="165">
        <v>-24.988600000000002</v>
      </c>
      <c r="ET46" s="165">
        <v>0</v>
      </c>
      <c r="EU46" s="165">
        <v>-14.79</v>
      </c>
      <c r="EV46" s="164"/>
      <c r="EW46" s="165">
        <v>18.285900000000002</v>
      </c>
      <c r="EX46" s="165">
        <v>-15.704000000000001</v>
      </c>
      <c r="EY46" s="165">
        <v>-34.564</v>
      </c>
      <c r="EZ46" s="165">
        <v>-33.802300000000002</v>
      </c>
      <c r="FA46" s="165">
        <v>7.4025999999999996</v>
      </c>
      <c r="FB46" s="165">
        <v>-64.316199999999995</v>
      </c>
      <c r="FC46" s="165">
        <v>31.749300000000002</v>
      </c>
      <c r="FD46" s="165">
        <v>21.382899999999999</v>
      </c>
      <c r="FE46" s="164"/>
      <c r="FF46" s="165">
        <v>21.014600000000002</v>
      </c>
      <c r="FG46" s="165">
        <v>39.918900000000001</v>
      </c>
      <c r="FH46" s="165">
        <v>40.304600000000001</v>
      </c>
      <c r="FI46" s="165">
        <v>38.582599999999999</v>
      </c>
      <c r="FJ46" s="165">
        <v>0.16750000000000001</v>
      </c>
      <c r="FK46" s="165">
        <v>0</v>
      </c>
      <c r="FL46" s="165">
        <v>79.039400000000001</v>
      </c>
      <c r="FM46" s="165">
        <v>-26.144300000000001</v>
      </c>
      <c r="FN46" s="165">
        <v>-25.933700000000002</v>
      </c>
      <c r="FO46" s="165">
        <v>43.6783</v>
      </c>
      <c r="FP46" s="165">
        <v>51.279699999999998</v>
      </c>
      <c r="FQ46" s="165">
        <v>25.842099999999999</v>
      </c>
      <c r="FR46" s="165">
        <v>20.69</v>
      </c>
      <c r="FS46" s="165">
        <v>11.966100000000001</v>
      </c>
      <c r="FT46" s="165">
        <v>1.492</v>
      </c>
      <c r="FU46" s="165">
        <v>-7.27</v>
      </c>
      <c r="FV46" s="165">
        <v>15.34</v>
      </c>
      <c r="FW46" s="165">
        <v>26.35</v>
      </c>
      <c r="FX46" s="164"/>
      <c r="FY46" s="165">
        <v>1.127</v>
      </c>
      <c r="FZ46" s="165">
        <v>4.3120000000000003</v>
      </c>
      <c r="GA46" s="164"/>
      <c r="GB46" s="165">
        <v>53.3</v>
      </c>
      <c r="GC46" s="165">
        <v>-51.0655</v>
      </c>
      <c r="GD46" s="165">
        <v>-40.821399999999997</v>
      </c>
      <c r="GE46" s="165">
        <v>14.48</v>
      </c>
      <c r="GF46" s="165">
        <v>90.448700000000002</v>
      </c>
      <c r="GG46" s="165">
        <v>20.399999999999999</v>
      </c>
      <c r="GH46" s="165">
        <v>-19.5596</v>
      </c>
      <c r="GI46" s="165">
        <v>-4.5210999999999997</v>
      </c>
      <c r="GJ46" s="165">
        <v>-4.9916999999999998</v>
      </c>
      <c r="GK46" s="165">
        <v>2.8003999999999998</v>
      </c>
      <c r="GL46" s="164"/>
      <c r="GM46" s="164"/>
      <c r="GN46" s="165">
        <v>-13.8833</v>
      </c>
      <c r="GO46" s="165">
        <v>-43.956299999999999</v>
      </c>
      <c r="GP46" s="165">
        <v>15.4778</v>
      </c>
      <c r="GQ46" s="165">
        <v>46.500399999999999</v>
      </c>
      <c r="GR46" s="165">
        <v>57.494900000000001</v>
      </c>
      <c r="GS46" s="165">
        <v>59.383400000000002</v>
      </c>
      <c r="GT46" s="165">
        <v>-131.90780000000001</v>
      </c>
      <c r="GU46" s="165">
        <v>-33.229599999999998</v>
      </c>
      <c r="GV46" s="165">
        <v>31.878399999999999</v>
      </c>
      <c r="GW46" s="165">
        <v>-82.128799999999998</v>
      </c>
      <c r="GX46" s="166">
        <v>10.34085</v>
      </c>
      <c r="GY46" s="165">
        <v>16.224900000000002</v>
      </c>
      <c r="GZ46" s="165">
        <v>15.612500000000001</v>
      </c>
      <c r="HA46" s="165">
        <v>13</v>
      </c>
      <c r="HB46" s="165">
        <v>137.10749999999999</v>
      </c>
      <c r="HC46" s="165">
        <v>136.0831</v>
      </c>
      <c r="HD46" s="165">
        <v>145</v>
      </c>
      <c r="HE46" s="165">
        <v>-150.21080000000001</v>
      </c>
      <c r="HF46" s="165">
        <v>-353.05520000000001</v>
      </c>
      <c r="HG46" s="165">
        <v>358.30680000000001</v>
      </c>
      <c r="HH46" s="165">
        <v>426.16539999999998</v>
      </c>
      <c r="HI46" s="165">
        <v>-131.96639999999999</v>
      </c>
      <c r="HJ46" s="165">
        <v>-129.2319</v>
      </c>
      <c r="HK46" s="165">
        <v>-48.258699999999997</v>
      </c>
      <c r="HL46" s="165">
        <v>-35.804699999999997</v>
      </c>
      <c r="HM46" s="165">
        <v>80.587699999999998</v>
      </c>
      <c r="HN46" s="165">
        <v>79.684399999999997</v>
      </c>
      <c r="HO46" s="164"/>
      <c r="HP46" s="165">
        <v>-78.193600000000004</v>
      </c>
      <c r="HQ46" s="165">
        <v>33.654400000000003</v>
      </c>
      <c r="HR46" s="165">
        <v>32.775500000000001</v>
      </c>
      <c r="HS46" s="165">
        <v>-46.202100000000002</v>
      </c>
      <c r="HT46" s="165">
        <v>-46.118499999999997</v>
      </c>
      <c r="HU46" s="165">
        <v>98.75</v>
      </c>
      <c r="HV46" s="165">
        <v>98.28</v>
      </c>
      <c r="HW46" s="165">
        <v>18.399999999999999</v>
      </c>
      <c r="HX46" s="165">
        <v>18.5</v>
      </c>
      <c r="HY46" s="165">
        <v>21.596599999999999</v>
      </c>
      <c r="HZ46" s="165">
        <v>36.24</v>
      </c>
      <c r="IA46" s="165">
        <v>-371.53440000000001</v>
      </c>
      <c r="IB46" s="165">
        <v>111.07769999999999</v>
      </c>
      <c r="IC46" s="165">
        <v>110.8588</v>
      </c>
      <c r="ID46" s="165">
        <v>16.7</v>
      </c>
      <c r="IE46" s="165">
        <v>-33.6</v>
      </c>
      <c r="IF46" s="165">
        <v>-32.6</v>
      </c>
      <c r="IG46" s="165">
        <v>-31.9</v>
      </c>
      <c r="IH46" s="165">
        <v>1.2354000000000001</v>
      </c>
      <c r="II46" s="165">
        <v>1.0283</v>
      </c>
      <c r="IJ46" s="165">
        <v>-414.61200000000002</v>
      </c>
      <c r="IK46" s="165">
        <v>-294.2321</v>
      </c>
      <c r="IL46" s="165">
        <v>478.19490000000002</v>
      </c>
      <c r="IM46" s="165">
        <v>397.25560000000002</v>
      </c>
      <c r="IN46" s="165">
        <v>62.997199999999999</v>
      </c>
      <c r="IO46" s="165">
        <v>-385.22359999999998</v>
      </c>
      <c r="IP46" s="165">
        <v>382.55489999999998</v>
      </c>
      <c r="IQ46" s="165">
        <v>-171.65799999999999</v>
      </c>
      <c r="IR46" s="165">
        <v>-227.6936</v>
      </c>
      <c r="IS46" s="165">
        <v>-377.63119999999998</v>
      </c>
      <c r="IT46" s="165">
        <v>101.2508</v>
      </c>
      <c r="IU46" s="165">
        <v>101.7003</v>
      </c>
      <c r="IV46" s="165">
        <v>171.31649999999999</v>
      </c>
      <c r="IW46" s="165">
        <v>-462.77440000000001</v>
      </c>
      <c r="IX46" s="165">
        <v>233.72130000000001</v>
      </c>
      <c r="IY46" s="165">
        <v>-236.9692</v>
      </c>
      <c r="IZ46" s="165">
        <v>233.75880000000001</v>
      </c>
      <c r="JA46" s="165">
        <v>-11.311999999999999</v>
      </c>
      <c r="JB46" s="165">
        <v>17.632999999999999</v>
      </c>
      <c r="JC46" s="165">
        <v>15.84</v>
      </c>
      <c r="JD46" s="165">
        <v>6.4560000000000004</v>
      </c>
      <c r="JE46" s="165">
        <v>6.4080000000000004</v>
      </c>
      <c r="JF46" s="165">
        <v>-15.6</v>
      </c>
      <c r="JG46" s="165">
        <v>-6.8</v>
      </c>
      <c r="JH46" s="164"/>
      <c r="JI46" s="165">
        <v>6.8864000000000001</v>
      </c>
      <c r="JJ46" s="165">
        <v>-14.180199999999999</v>
      </c>
      <c r="JK46" s="165">
        <v>-35.274299999999997</v>
      </c>
      <c r="JL46" s="165">
        <v>12.9</v>
      </c>
      <c r="JM46" s="165">
        <v>45.514000000000003</v>
      </c>
      <c r="JN46" s="165">
        <v>45.371000000000002</v>
      </c>
      <c r="JO46" s="165">
        <v>11.3384</v>
      </c>
      <c r="JP46" s="164"/>
      <c r="JQ46" s="165">
        <v>54.020499999999998</v>
      </c>
      <c r="JR46" s="165">
        <v>51.758299999999998</v>
      </c>
      <c r="JS46" s="165">
        <v>52.330599999999997</v>
      </c>
      <c r="JT46" s="164"/>
      <c r="JU46" s="165">
        <v>34.1</v>
      </c>
      <c r="JV46" s="165">
        <v>-30.206399999999999</v>
      </c>
      <c r="JW46" s="164"/>
      <c r="JX46" s="164"/>
      <c r="JY46" s="165">
        <v>-36.441699999999997</v>
      </c>
      <c r="JZ46" s="165">
        <v>77.160499999999999</v>
      </c>
      <c r="KA46" s="165">
        <v>49.073500000000003</v>
      </c>
      <c r="KB46" s="165">
        <v>-36.341500000000003</v>
      </c>
      <c r="KC46" s="165">
        <v>-76.430400000000006</v>
      </c>
      <c r="KD46" s="165">
        <v>34.457999999999998</v>
      </c>
      <c r="KE46" s="165">
        <v>40.9328</v>
      </c>
      <c r="KF46" s="165">
        <v>-42.3</v>
      </c>
      <c r="KG46" s="165">
        <v>42.2</v>
      </c>
      <c r="KH46" s="165">
        <v>62.9696</v>
      </c>
      <c r="KI46" s="165">
        <v>68.136700000000005</v>
      </c>
    </row>
    <row r="47" spans="1:295" ht="18" customHeight="1" x14ac:dyDescent="0.3">
      <c r="A47" s="160" t="s">
        <v>48</v>
      </c>
      <c r="B47" s="160" t="s">
        <v>697</v>
      </c>
      <c r="C47" s="164"/>
      <c r="D47" s="165">
        <v>19.9054</v>
      </c>
      <c r="E47" s="165">
        <v>-29.502199999999998</v>
      </c>
      <c r="F47" s="165">
        <v>-31.81</v>
      </c>
      <c r="G47" s="165">
        <v>31.662500000000001</v>
      </c>
      <c r="H47" s="164"/>
      <c r="I47" s="165">
        <v>50.3001</v>
      </c>
      <c r="J47" s="165">
        <v>-88.8767</v>
      </c>
      <c r="K47" s="165">
        <v>67.499799999999993</v>
      </c>
      <c r="L47" s="165">
        <v>34.210999999999999</v>
      </c>
      <c r="M47" s="165">
        <v>34.0946</v>
      </c>
      <c r="N47" s="165">
        <v>22.2</v>
      </c>
      <c r="O47" s="166">
        <v>-75.343000000000004</v>
      </c>
      <c r="P47" s="166">
        <v>68.2</v>
      </c>
      <c r="Q47" s="165">
        <v>19.872</v>
      </c>
      <c r="R47" s="166">
        <v>-70.400000000000006</v>
      </c>
      <c r="S47" s="165">
        <v>13.8714</v>
      </c>
      <c r="T47" s="165">
        <v>49.326599999999999</v>
      </c>
      <c r="U47" s="165">
        <v>9.9434000000000005</v>
      </c>
      <c r="V47" s="165">
        <v>9.7754999999999992</v>
      </c>
      <c r="W47" s="165">
        <v>16.2408</v>
      </c>
      <c r="X47" s="164"/>
      <c r="Y47" s="164"/>
      <c r="Z47" s="164"/>
      <c r="AA47" s="164"/>
      <c r="AB47" s="164"/>
      <c r="AC47" s="165">
        <v>-58.04</v>
      </c>
      <c r="AD47" s="165">
        <v>-57.66</v>
      </c>
      <c r="AE47" s="164"/>
      <c r="AF47" s="165">
        <v>-22.2</v>
      </c>
      <c r="AG47" s="166">
        <v>74.8</v>
      </c>
      <c r="AH47" s="165">
        <v>19.501000000000001</v>
      </c>
      <c r="AI47" s="165">
        <v>0.255</v>
      </c>
      <c r="AJ47" s="166">
        <v>48.77</v>
      </c>
      <c r="AK47" s="165">
        <v>-48.27</v>
      </c>
      <c r="AL47" s="165">
        <v>-62.71</v>
      </c>
      <c r="AM47" s="165">
        <v>48.48</v>
      </c>
      <c r="AN47" s="165">
        <v>48.64</v>
      </c>
      <c r="AO47" s="165">
        <v>22.419</v>
      </c>
      <c r="AP47" s="165">
        <v>-6.0309999999999997</v>
      </c>
      <c r="AQ47" s="165">
        <v>72.109399999999994</v>
      </c>
      <c r="AR47" s="165">
        <v>74.102099999999993</v>
      </c>
      <c r="AS47" s="165">
        <v>28.246400000000001</v>
      </c>
      <c r="AT47" s="165">
        <v>-44.325299999999999</v>
      </c>
      <c r="AU47" s="165">
        <v>-44.3003</v>
      </c>
      <c r="AV47" s="165">
        <v>3.5583</v>
      </c>
      <c r="AW47" s="165">
        <v>3.8374999999999999</v>
      </c>
      <c r="AX47" s="165">
        <v>70.662999999999997</v>
      </c>
      <c r="AY47" s="165">
        <v>71.738600000000005</v>
      </c>
      <c r="AZ47" s="165">
        <v>14.9839</v>
      </c>
      <c r="BA47" s="165">
        <v>14.803800000000001</v>
      </c>
      <c r="BB47" s="165">
        <v>-487.58969999999999</v>
      </c>
      <c r="BC47" s="165">
        <v>-14.0129</v>
      </c>
      <c r="BD47" s="165">
        <v>-4.7</v>
      </c>
      <c r="BE47" s="165">
        <v>-4.8</v>
      </c>
      <c r="BF47" s="165">
        <v>51.282499999999999</v>
      </c>
      <c r="BG47" s="165">
        <v>49.721699999999998</v>
      </c>
      <c r="BH47" s="165">
        <v>-6.7588999999999997</v>
      </c>
      <c r="BI47" s="164"/>
      <c r="BJ47" s="165">
        <v>-70.053100000000001</v>
      </c>
      <c r="BK47" s="165">
        <v>6.7328999999999999</v>
      </c>
      <c r="BL47" s="165">
        <v>8.2651000000000003</v>
      </c>
      <c r="BM47" s="165">
        <v>5.5945</v>
      </c>
      <c r="BN47" s="165">
        <v>531.38810000000001</v>
      </c>
      <c r="BO47" s="165">
        <v>134.2509</v>
      </c>
      <c r="BP47" s="165">
        <v>134.28139999999999</v>
      </c>
      <c r="BQ47" s="165">
        <v>-503.00749999999999</v>
      </c>
      <c r="BR47" s="165">
        <v>525.822</v>
      </c>
      <c r="BS47" s="164"/>
      <c r="BT47" s="165">
        <v>-111.9816</v>
      </c>
      <c r="BU47" s="165">
        <v>114.026</v>
      </c>
      <c r="BV47" s="165">
        <v>100.18470000000001</v>
      </c>
      <c r="BW47" s="165">
        <v>30.21</v>
      </c>
      <c r="BX47" s="165">
        <v>42.61</v>
      </c>
      <c r="BY47" s="165">
        <v>73.16</v>
      </c>
      <c r="BZ47" s="165">
        <v>73.08</v>
      </c>
      <c r="CA47" s="165">
        <v>-9.6407000000000007</v>
      </c>
      <c r="CB47" s="165">
        <v>-9.3727999999999998</v>
      </c>
      <c r="CC47" s="165">
        <v>68.5471</v>
      </c>
      <c r="CD47" s="165">
        <v>69.229900000000001</v>
      </c>
      <c r="CE47" s="165">
        <v>-3.8121999999999998</v>
      </c>
      <c r="CF47" s="165">
        <v>-157.77010000000001</v>
      </c>
      <c r="CG47" s="165">
        <v>-155.8152</v>
      </c>
      <c r="CH47" s="165">
        <v>1.4874000000000001</v>
      </c>
      <c r="CI47" s="165">
        <v>0</v>
      </c>
      <c r="CJ47" s="164"/>
      <c r="CK47" s="164"/>
      <c r="CL47" s="165">
        <v>134.6</v>
      </c>
      <c r="CM47" s="165">
        <v>121.1</v>
      </c>
      <c r="CN47" s="165">
        <v>-14.72</v>
      </c>
      <c r="CO47" s="165">
        <v>59.063299999999998</v>
      </c>
      <c r="CP47" s="165">
        <v>58.555900000000001</v>
      </c>
      <c r="CQ47" s="165">
        <v>59.264800000000001</v>
      </c>
      <c r="CR47" s="165">
        <v>-20.270800000000001</v>
      </c>
      <c r="CS47" s="165">
        <v>-19.833100000000002</v>
      </c>
      <c r="CT47" s="165">
        <v>53.45</v>
      </c>
      <c r="CU47" s="165">
        <v>-88.494600000000005</v>
      </c>
      <c r="CV47" s="165">
        <v>61.840699999999998</v>
      </c>
      <c r="CW47" s="165">
        <v>20.1281</v>
      </c>
      <c r="CX47" s="165">
        <v>69.95</v>
      </c>
      <c r="CY47" s="165">
        <v>35.15</v>
      </c>
      <c r="CZ47" s="165">
        <v>47.819800000000001</v>
      </c>
      <c r="DA47" s="166">
        <v>44.828800000000001</v>
      </c>
      <c r="DB47" s="165">
        <v>-24.11</v>
      </c>
      <c r="DC47" s="165">
        <v>-3.456</v>
      </c>
      <c r="DD47" s="164"/>
      <c r="DE47" s="164"/>
      <c r="DF47" s="165">
        <v>-131.02160000000001</v>
      </c>
      <c r="DG47" s="164"/>
      <c r="DH47" s="165">
        <v>-24.645499999999998</v>
      </c>
      <c r="DI47" s="165">
        <v>-98</v>
      </c>
      <c r="DJ47" s="165">
        <v>-98.1</v>
      </c>
      <c r="DK47" s="165">
        <v>22.442299999999999</v>
      </c>
      <c r="DL47" s="166">
        <v>65.927099999999996</v>
      </c>
      <c r="DM47" s="165">
        <v>73.279499999999999</v>
      </c>
      <c r="DN47" s="166">
        <v>92.010499999999993</v>
      </c>
      <c r="DO47" s="166">
        <v>64.540000000000006</v>
      </c>
      <c r="DP47" s="165">
        <v>-8.01</v>
      </c>
      <c r="DQ47" s="165">
        <v>51.847499999999997</v>
      </c>
      <c r="DR47" s="165">
        <v>129.60239999999999</v>
      </c>
      <c r="DS47" s="165">
        <v>-2.23</v>
      </c>
      <c r="DT47" s="165">
        <v>-2.15</v>
      </c>
      <c r="DU47" s="165">
        <v>95.86</v>
      </c>
      <c r="DV47" s="165">
        <v>61.64</v>
      </c>
      <c r="DW47" s="165">
        <v>131.49090000000001</v>
      </c>
      <c r="DX47" s="165">
        <v>129</v>
      </c>
      <c r="DY47" s="165">
        <v>22.3566</v>
      </c>
      <c r="DZ47" s="165">
        <v>20.836400000000001</v>
      </c>
      <c r="EA47" s="166">
        <v>239.8433</v>
      </c>
      <c r="EB47" s="165">
        <v>208.0583</v>
      </c>
      <c r="EC47" s="165">
        <v>200.803</v>
      </c>
      <c r="ED47" s="165">
        <v>203.33789999999999</v>
      </c>
      <c r="EE47" s="165">
        <v>89.661199999999994</v>
      </c>
      <c r="EF47" s="165">
        <v>67.446200000000005</v>
      </c>
      <c r="EG47" s="165">
        <v>-28.361000000000001</v>
      </c>
      <c r="EH47" s="165">
        <v>513.10659999999996</v>
      </c>
      <c r="EI47" s="165">
        <v>322.9434</v>
      </c>
      <c r="EJ47" s="164"/>
      <c r="EK47" s="165">
        <v>-9.7995999999999999</v>
      </c>
      <c r="EL47" s="165">
        <v>-6.8648999999999996</v>
      </c>
      <c r="EM47" s="165">
        <v>0</v>
      </c>
      <c r="EN47" s="165">
        <v>33.390799999999999</v>
      </c>
      <c r="EO47" s="165">
        <v>31.289200000000001</v>
      </c>
      <c r="EP47" s="165">
        <v>36.911999999999999</v>
      </c>
      <c r="EQ47" s="165">
        <v>-27.832899999999999</v>
      </c>
      <c r="ER47" s="165">
        <v>-28.6934</v>
      </c>
      <c r="ES47" s="165">
        <v>-24.7409</v>
      </c>
      <c r="ET47" s="165">
        <v>0</v>
      </c>
      <c r="EU47" s="165">
        <v>-14.51</v>
      </c>
      <c r="EV47" s="164"/>
      <c r="EW47" s="165">
        <v>18.6264</v>
      </c>
      <c r="EX47" s="165">
        <v>-12.768599999999999</v>
      </c>
      <c r="EY47" s="165">
        <v>-36.645499999999998</v>
      </c>
      <c r="EZ47" s="165">
        <v>-35.493699999999997</v>
      </c>
      <c r="FA47" s="165">
        <v>8.6001999999999992</v>
      </c>
      <c r="FB47" s="165">
        <v>-65.525999999999996</v>
      </c>
      <c r="FC47" s="165">
        <v>32.866900000000001</v>
      </c>
      <c r="FD47" s="165">
        <v>21.316199999999998</v>
      </c>
      <c r="FE47" s="164"/>
      <c r="FF47" s="165">
        <v>20.988299999999999</v>
      </c>
      <c r="FG47" s="165">
        <v>39.295699999999997</v>
      </c>
      <c r="FH47" s="165">
        <v>39.766599999999997</v>
      </c>
      <c r="FI47" s="165">
        <v>38.352800000000002</v>
      </c>
      <c r="FJ47" s="165">
        <v>9.0426000000000002</v>
      </c>
      <c r="FK47" s="165">
        <v>8.3727999999999998</v>
      </c>
      <c r="FL47" s="165">
        <v>68.489599999999996</v>
      </c>
      <c r="FM47" s="165">
        <v>-19.257400000000001</v>
      </c>
      <c r="FN47" s="165">
        <v>-19.189399999999999</v>
      </c>
      <c r="FO47" s="165">
        <v>27.264900000000001</v>
      </c>
      <c r="FP47" s="165">
        <v>29.630400000000002</v>
      </c>
      <c r="FQ47" s="165">
        <v>38.337400000000002</v>
      </c>
      <c r="FR47" s="165">
        <v>14.12</v>
      </c>
      <c r="FS47" s="165">
        <v>6.8586</v>
      </c>
      <c r="FT47" s="165">
        <v>1.5152000000000001</v>
      </c>
      <c r="FU47" s="165">
        <v>-3.58</v>
      </c>
      <c r="FV47" s="165">
        <v>16.62</v>
      </c>
      <c r="FW47" s="165">
        <v>37.224899999999998</v>
      </c>
      <c r="FX47" s="164"/>
      <c r="FY47" s="165">
        <v>1.262</v>
      </c>
      <c r="FZ47" s="165">
        <v>4.4029999999999996</v>
      </c>
      <c r="GA47" s="164"/>
      <c r="GB47" s="165">
        <v>57.25</v>
      </c>
      <c r="GC47" s="165">
        <v>-30.2791</v>
      </c>
      <c r="GD47" s="165">
        <v>-26.790600000000001</v>
      </c>
      <c r="GE47" s="166">
        <v>14.685</v>
      </c>
      <c r="GF47" s="165">
        <v>95.611599999999996</v>
      </c>
      <c r="GG47" s="165">
        <v>20.8</v>
      </c>
      <c r="GH47" s="165">
        <v>-20.232600000000001</v>
      </c>
      <c r="GI47" s="165">
        <v>-4.6509</v>
      </c>
      <c r="GJ47" s="165">
        <v>-4.7267999999999999</v>
      </c>
      <c r="GK47" s="165">
        <v>2.7963</v>
      </c>
      <c r="GL47" s="164"/>
      <c r="GM47" s="164"/>
      <c r="GN47" s="166">
        <v>-13.8833</v>
      </c>
      <c r="GO47" s="165">
        <v>-45.698300000000003</v>
      </c>
      <c r="GP47" s="165">
        <v>15.5182</v>
      </c>
      <c r="GQ47" s="165">
        <v>48.2271</v>
      </c>
      <c r="GR47" s="165">
        <v>56.341299999999997</v>
      </c>
      <c r="GS47" s="165">
        <v>55.428400000000003</v>
      </c>
      <c r="GT47" s="165">
        <v>-144.40280000000001</v>
      </c>
      <c r="GU47" s="166">
        <v>-33.229599999999998</v>
      </c>
      <c r="GV47" s="165">
        <v>31.896599999999999</v>
      </c>
      <c r="GW47" s="166">
        <v>-81.717950000000002</v>
      </c>
      <c r="GX47" s="165">
        <v>9.8712</v>
      </c>
      <c r="GY47" s="165">
        <v>17.211200000000002</v>
      </c>
      <c r="GZ47" s="165">
        <v>16.689599999999999</v>
      </c>
      <c r="HA47" s="165">
        <v>12</v>
      </c>
      <c r="HB47" s="165">
        <v>136.5856</v>
      </c>
      <c r="HC47" s="165">
        <v>136.79409999999999</v>
      </c>
      <c r="HD47" s="165">
        <v>185.6</v>
      </c>
      <c r="HE47" s="165">
        <v>-186.3091</v>
      </c>
      <c r="HF47" s="165">
        <v>-402.66199999999998</v>
      </c>
      <c r="HG47" s="165">
        <v>407.28989999999999</v>
      </c>
      <c r="HH47" s="165">
        <v>439.27780000000001</v>
      </c>
      <c r="HI47" s="165">
        <v>-130.7715</v>
      </c>
      <c r="HJ47" s="165">
        <v>-130.1925</v>
      </c>
      <c r="HK47" s="165">
        <v>-48.189</v>
      </c>
      <c r="HL47" s="165">
        <v>-35.1922</v>
      </c>
      <c r="HM47" s="165">
        <v>77.315299999999993</v>
      </c>
      <c r="HN47" s="165">
        <v>81.039500000000004</v>
      </c>
      <c r="HO47" s="164"/>
      <c r="HP47" s="164"/>
      <c r="HQ47" s="165">
        <v>32.654600000000002</v>
      </c>
      <c r="HR47" s="165">
        <v>32.7425</v>
      </c>
      <c r="HS47" s="165">
        <v>-48.566400000000002</v>
      </c>
      <c r="HT47" s="165">
        <v>-48.795000000000002</v>
      </c>
      <c r="HU47" s="165">
        <v>92.11</v>
      </c>
      <c r="HV47" s="165">
        <v>92.36</v>
      </c>
      <c r="HW47" s="165">
        <v>20</v>
      </c>
      <c r="HX47" s="165">
        <v>20.6</v>
      </c>
      <c r="HY47" s="165">
        <v>21.412800000000001</v>
      </c>
      <c r="HZ47" s="165">
        <v>36.96</v>
      </c>
      <c r="IA47" s="165">
        <v>-360.5985</v>
      </c>
      <c r="IB47" s="165">
        <v>108.0891</v>
      </c>
      <c r="IC47" s="165">
        <v>107.8759</v>
      </c>
      <c r="ID47" s="166">
        <v>16.7</v>
      </c>
      <c r="IE47" s="165">
        <v>-32.4</v>
      </c>
      <c r="IF47" s="165">
        <v>-31.8</v>
      </c>
      <c r="IG47" s="165">
        <v>-31.9</v>
      </c>
      <c r="IH47" s="165">
        <v>1.1317999999999999</v>
      </c>
      <c r="II47" s="164"/>
      <c r="IJ47" s="165">
        <v>-433.99959999999999</v>
      </c>
      <c r="IK47" s="165">
        <v>-291.52109999999999</v>
      </c>
      <c r="IL47" s="165">
        <v>469.30700000000002</v>
      </c>
      <c r="IM47" s="165">
        <v>385.56049999999999</v>
      </c>
      <c r="IN47" s="165">
        <v>50.622300000000003</v>
      </c>
      <c r="IO47" s="165">
        <v>-372.66669999999999</v>
      </c>
      <c r="IP47" s="165">
        <v>368.30360000000002</v>
      </c>
      <c r="IQ47" s="165">
        <v>-165.84309999999999</v>
      </c>
      <c r="IR47" s="165">
        <v>-220.22919999999999</v>
      </c>
      <c r="IS47" s="165">
        <v>-370.1628</v>
      </c>
      <c r="IT47" s="165">
        <v>98.639200000000002</v>
      </c>
      <c r="IU47" s="165">
        <v>97.265600000000006</v>
      </c>
      <c r="IV47" s="165">
        <v>170.3417</v>
      </c>
      <c r="IW47" s="165">
        <v>-452.00080000000003</v>
      </c>
      <c r="IX47" s="165">
        <v>227.95820000000001</v>
      </c>
      <c r="IY47" s="165">
        <v>-230.69880000000001</v>
      </c>
      <c r="IZ47" s="165">
        <v>230.2824</v>
      </c>
      <c r="JA47" s="165">
        <v>-10.6775</v>
      </c>
      <c r="JB47" s="165">
        <v>17.818000000000001</v>
      </c>
      <c r="JC47" s="165">
        <v>17.2</v>
      </c>
      <c r="JD47" s="165">
        <v>6.3209999999999997</v>
      </c>
      <c r="JE47" s="165">
        <v>6.3360000000000003</v>
      </c>
      <c r="JF47" s="165">
        <v>-17.52</v>
      </c>
      <c r="JG47" s="165">
        <v>-6.48</v>
      </c>
      <c r="JH47" s="164"/>
      <c r="JI47" s="165">
        <v>6.5354000000000001</v>
      </c>
      <c r="JJ47" s="165">
        <v>-14.970599999999999</v>
      </c>
      <c r="JK47" s="165">
        <v>-36.299700000000001</v>
      </c>
      <c r="JL47" s="165">
        <v>12.1</v>
      </c>
      <c r="JM47" s="165">
        <v>48.825000000000003</v>
      </c>
      <c r="JN47" s="165">
        <v>49.478000000000002</v>
      </c>
      <c r="JO47" s="166">
        <v>10.38175</v>
      </c>
      <c r="JP47" s="164"/>
      <c r="JQ47" s="165">
        <v>50.896099999999997</v>
      </c>
      <c r="JR47" s="165">
        <v>51.420299999999997</v>
      </c>
      <c r="JS47" s="165">
        <v>52.393999999999998</v>
      </c>
      <c r="JT47" s="164"/>
      <c r="JU47" s="165">
        <v>33.6</v>
      </c>
      <c r="JV47" s="165">
        <v>-30.037700000000001</v>
      </c>
      <c r="JW47" s="164"/>
      <c r="JX47" s="164"/>
      <c r="JY47" s="165">
        <v>-36.793199999999999</v>
      </c>
      <c r="JZ47" s="165">
        <v>78.294700000000006</v>
      </c>
      <c r="KA47" s="165">
        <v>49.787700000000001</v>
      </c>
      <c r="KB47" s="165">
        <v>-36.863799999999998</v>
      </c>
      <c r="KC47" s="165">
        <v>-76.988100000000003</v>
      </c>
      <c r="KD47" s="165">
        <v>35.1374</v>
      </c>
      <c r="KE47" s="165">
        <v>41.2166</v>
      </c>
      <c r="KF47" s="165">
        <v>-41.7</v>
      </c>
      <c r="KG47" s="165">
        <v>42.6</v>
      </c>
      <c r="KH47" s="165">
        <v>36.390799999999999</v>
      </c>
      <c r="KI47" s="165">
        <v>98.154700000000005</v>
      </c>
    </row>
    <row r="48" spans="1:295" ht="18" customHeight="1" x14ac:dyDescent="0.3">
      <c r="A48" s="160" t="s">
        <v>48</v>
      </c>
      <c r="B48" s="160" t="s">
        <v>698</v>
      </c>
      <c r="C48" s="167"/>
      <c r="D48" s="169">
        <v>20.150099999999998</v>
      </c>
      <c r="E48" s="168">
        <v>-29.297049999999999</v>
      </c>
      <c r="F48" s="169">
        <v>-31.969799999999999</v>
      </c>
      <c r="G48" s="169">
        <v>31.7026</v>
      </c>
      <c r="H48" s="167"/>
      <c r="I48" s="169">
        <v>51.430999999999997</v>
      </c>
      <c r="J48" s="169">
        <v>-91.011600000000001</v>
      </c>
      <c r="K48" s="169">
        <v>69.071600000000004</v>
      </c>
      <c r="L48" s="169">
        <v>34.560899999999997</v>
      </c>
      <c r="M48" s="169">
        <v>33.751100000000001</v>
      </c>
      <c r="N48" s="169">
        <v>17.760000000000002</v>
      </c>
      <c r="O48" s="168">
        <v>-74.088999999999999</v>
      </c>
      <c r="P48" s="168">
        <v>66</v>
      </c>
      <c r="Q48" s="169">
        <v>19.044</v>
      </c>
      <c r="R48" s="169">
        <v>-70.400000000000006</v>
      </c>
      <c r="S48" s="169">
        <v>14.1152</v>
      </c>
      <c r="T48" s="169">
        <v>51.485399999999998</v>
      </c>
      <c r="U48" s="169">
        <v>9.7080000000000002</v>
      </c>
      <c r="V48" s="169">
        <v>9.8577999999999992</v>
      </c>
      <c r="W48" s="169">
        <v>15.805199999999999</v>
      </c>
      <c r="X48" s="167"/>
      <c r="Y48" s="167"/>
      <c r="Z48" s="167"/>
      <c r="AA48" s="167"/>
      <c r="AB48" s="167"/>
      <c r="AC48" s="169">
        <v>-59.29</v>
      </c>
      <c r="AD48" s="169">
        <v>-59.42</v>
      </c>
      <c r="AE48" s="167"/>
      <c r="AF48" s="169">
        <v>-17.760000000000002</v>
      </c>
      <c r="AG48" s="169">
        <v>74.8</v>
      </c>
      <c r="AH48" s="169">
        <v>19.437000000000001</v>
      </c>
      <c r="AI48" s="169">
        <v>0.253</v>
      </c>
      <c r="AJ48" s="168">
        <v>49.29</v>
      </c>
      <c r="AK48" s="169">
        <v>-48.79</v>
      </c>
      <c r="AL48" s="169">
        <v>-59.09</v>
      </c>
      <c r="AM48" s="169">
        <v>48.42</v>
      </c>
      <c r="AN48" s="169">
        <v>48.64</v>
      </c>
      <c r="AO48" s="169">
        <v>23.3809</v>
      </c>
      <c r="AP48" s="169">
        <v>-5.9302000000000001</v>
      </c>
      <c r="AQ48" s="169">
        <v>70.507999999999996</v>
      </c>
      <c r="AR48" s="169">
        <v>72.639799999999994</v>
      </c>
      <c r="AS48" s="169">
        <v>29.793099999999999</v>
      </c>
      <c r="AT48" s="169">
        <v>-48.008099999999999</v>
      </c>
      <c r="AU48" s="169">
        <v>-47.6858</v>
      </c>
      <c r="AV48" s="169">
        <v>4.2759</v>
      </c>
      <c r="AW48" s="169">
        <v>4.2446999999999999</v>
      </c>
      <c r="AX48" s="169">
        <v>71.846500000000006</v>
      </c>
      <c r="AY48" s="169">
        <v>72.400099999999995</v>
      </c>
      <c r="AZ48" s="169">
        <v>14.5505</v>
      </c>
      <c r="BA48" s="169">
        <v>13.963699999999999</v>
      </c>
      <c r="BB48" s="169">
        <v>-480.30259999999998</v>
      </c>
      <c r="BC48" s="169">
        <v>-14.5182</v>
      </c>
      <c r="BD48" s="169">
        <v>-4.4000000000000004</v>
      </c>
      <c r="BE48" s="169">
        <v>-4.3</v>
      </c>
      <c r="BF48" s="169">
        <v>54.789900000000003</v>
      </c>
      <c r="BG48" s="169">
        <v>53.822099999999999</v>
      </c>
      <c r="BH48" s="169">
        <v>-6.5951000000000004</v>
      </c>
      <c r="BI48" s="167"/>
      <c r="BJ48" s="169">
        <v>-75.905500000000004</v>
      </c>
      <c r="BK48" s="169">
        <v>7.3414999999999999</v>
      </c>
      <c r="BL48" s="169">
        <v>8.7303999999999995</v>
      </c>
      <c r="BM48" s="169">
        <v>5.9972000000000003</v>
      </c>
      <c r="BN48" s="169">
        <v>524.06370000000004</v>
      </c>
      <c r="BO48" s="169">
        <v>125.79730000000001</v>
      </c>
      <c r="BP48" s="169">
        <v>125.7667</v>
      </c>
      <c r="BQ48" s="169">
        <v>-491.93790000000001</v>
      </c>
      <c r="BR48" s="169">
        <v>513.67870000000005</v>
      </c>
      <c r="BS48" s="167"/>
      <c r="BT48" s="169">
        <v>-120.7963</v>
      </c>
      <c r="BU48" s="169">
        <v>122.1211</v>
      </c>
      <c r="BV48" s="168">
        <v>100.18470000000001</v>
      </c>
      <c r="BW48" s="169">
        <v>29.89</v>
      </c>
      <c r="BX48" s="169">
        <v>43.07</v>
      </c>
      <c r="BY48" s="168">
        <v>73.16</v>
      </c>
      <c r="BZ48" s="168">
        <v>73.45</v>
      </c>
      <c r="CA48" s="169">
        <v>-8.9709000000000003</v>
      </c>
      <c r="CB48" s="169">
        <v>-9.3727999999999998</v>
      </c>
      <c r="CC48" s="169">
        <v>67.6721</v>
      </c>
      <c r="CD48" s="169">
        <v>68.129800000000003</v>
      </c>
      <c r="CE48" s="169">
        <v>-2.7242000000000002</v>
      </c>
      <c r="CF48" s="169">
        <v>-154.7998</v>
      </c>
      <c r="CG48" s="169">
        <v>-153.7242</v>
      </c>
      <c r="CH48" s="169">
        <v>2.0973000000000002</v>
      </c>
      <c r="CI48" s="169">
        <v>0</v>
      </c>
      <c r="CJ48" s="167"/>
      <c r="CK48" s="167"/>
      <c r="CL48" s="169">
        <v>133.9</v>
      </c>
      <c r="CM48" s="169">
        <v>120.5</v>
      </c>
      <c r="CN48" s="169">
        <v>-12.97</v>
      </c>
      <c r="CO48" s="169">
        <v>61.3018</v>
      </c>
      <c r="CP48" s="169">
        <v>59.360900000000001</v>
      </c>
      <c r="CQ48" s="169">
        <v>59.674100000000003</v>
      </c>
      <c r="CR48" s="169">
        <v>-18.235600000000002</v>
      </c>
      <c r="CS48" s="169">
        <v>-17.761700000000001</v>
      </c>
      <c r="CT48" s="169">
        <v>41.594900000000003</v>
      </c>
      <c r="CU48" s="169">
        <v>-79.396199999999993</v>
      </c>
      <c r="CV48" s="169">
        <v>49.341099999999997</v>
      </c>
      <c r="CW48" s="169">
        <v>20.195399999999999</v>
      </c>
      <c r="CX48" s="169">
        <v>70.5</v>
      </c>
      <c r="CY48" s="169">
        <v>35.43</v>
      </c>
      <c r="CZ48" s="168">
        <v>47.819800000000001</v>
      </c>
      <c r="DA48" s="169">
        <v>45.414700000000003</v>
      </c>
      <c r="DB48" s="169">
        <v>-24.37</v>
      </c>
      <c r="DC48" s="167"/>
      <c r="DD48" s="167"/>
      <c r="DE48" s="167"/>
      <c r="DF48" s="169">
        <v>-129.70529999999999</v>
      </c>
      <c r="DG48" s="167"/>
      <c r="DH48" s="169">
        <v>-25.148399999999999</v>
      </c>
      <c r="DI48" s="169">
        <v>-96.6</v>
      </c>
      <c r="DJ48" s="169">
        <v>-96.9</v>
      </c>
      <c r="DK48" s="169">
        <v>22.497299999999999</v>
      </c>
      <c r="DL48" s="168">
        <v>64.608750000000001</v>
      </c>
      <c r="DM48" s="169">
        <v>74.218800000000002</v>
      </c>
      <c r="DN48" s="169">
        <v>91.424599999999998</v>
      </c>
      <c r="DO48" s="169">
        <v>64.19</v>
      </c>
      <c r="DP48" s="169">
        <v>-8.06</v>
      </c>
      <c r="DQ48" s="168">
        <v>51.057000000000002</v>
      </c>
      <c r="DR48" s="169">
        <v>127.3947</v>
      </c>
      <c r="DS48" s="169">
        <v>-2.17</v>
      </c>
      <c r="DT48" s="169">
        <v>-2.19</v>
      </c>
      <c r="DU48" s="169">
        <v>94.2</v>
      </c>
      <c r="DV48" s="169">
        <v>61.72</v>
      </c>
      <c r="DW48" s="169">
        <v>127.9091</v>
      </c>
      <c r="DX48" s="169">
        <v>126.98180000000001</v>
      </c>
      <c r="DY48" s="169">
        <v>22.389600000000002</v>
      </c>
      <c r="DZ48" s="169">
        <v>21.372699999999998</v>
      </c>
      <c r="EA48" s="168">
        <v>239.18485000000001</v>
      </c>
      <c r="EB48" s="169">
        <v>205.7595</v>
      </c>
      <c r="EC48" s="169">
        <v>198.11089999999999</v>
      </c>
      <c r="ED48" s="169">
        <v>200.20769999999999</v>
      </c>
      <c r="EE48" s="169">
        <v>90.791700000000006</v>
      </c>
      <c r="EF48" s="169">
        <v>70.319199999999995</v>
      </c>
      <c r="EG48" s="169">
        <v>-27.794</v>
      </c>
      <c r="EH48" s="169">
        <v>505.46780000000001</v>
      </c>
      <c r="EI48" s="169">
        <v>340.13260000000002</v>
      </c>
      <c r="EJ48" s="167"/>
      <c r="EK48" s="169">
        <v>-9.6991999999999994</v>
      </c>
      <c r="EL48" s="169">
        <v>-6.4709000000000003</v>
      </c>
      <c r="EM48" s="169">
        <v>0</v>
      </c>
      <c r="EN48" s="169">
        <v>39.994199999999999</v>
      </c>
      <c r="EO48" s="169">
        <v>37.403500000000001</v>
      </c>
      <c r="EP48" s="169">
        <v>32.304000000000002</v>
      </c>
      <c r="EQ48" s="169">
        <v>-28.044499999999999</v>
      </c>
      <c r="ER48" s="169">
        <v>-29.121600000000001</v>
      </c>
      <c r="ES48" s="169">
        <v>-27.290900000000001</v>
      </c>
      <c r="ET48" s="169">
        <v>0</v>
      </c>
      <c r="EU48" s="169">
        <v>-14.62</v>
      </c>
      <c r="EV48" s="167"/>
      <c r="EW48" s="169">
        <v>18.639399999999998</v>
      </c>
      <c r="EX48" s="169">
        <v>0.49180000000000001</v>
      </c>
      <c r="EY48" s="169">
        <v>-39.907200000000003</v>
      </c>
      <c r="EZ48" s="169">
        <v>-38.619999999999997</v>
      </c>
      <c r="FA48" s="169">
        <v>9.0058000000000007</v>
      </c>
      <c r="FB48" s="169">
        <v>-67.781599999999997</v>
      </c>
      <c r="FC48" s="169">
        <v>34.367400000000004</v>
      </c>
      <c r="FD48" s="169">
        <v>24.4312</v>
      </c>
      <c r="FE48" s="167"/>
      <c r="FF48" s="169">
        <v>24.237400000000001</v>
      </c>
      <c r="FG48" s="169">
        <v>39.489899999999999</v>
      </c>
      <c r="FH48" s="169">
        <v>39.6203</v>
      </c>
      <c r="FI48" s="169">
        <v>38.447200000000002</v>
      </c>
      <c r="FJ48" s="169">
        <v>9.0426000000000002</v>
      </c>
      <c r="FK48" s="169">
        <v>8.2053999999999991</v>
      </c>
      <c r="FL48" s="169">
        <v>61.791400000000003</v>
      </c>
      <c r="FM48" s="169">
        <v>-19.641999999999999</v>
      </c>
      <c r="FN48" s="169">
        <v>-19.677800000000001</v>
      </c>
      <c r="FO48" s="169">
        <v>23.864100000000001</v>
      </c>
      <c r="FP48" s="169">
        <v>29.1905</v>
      </c>
      <c r="FQ48" s="169">
        <v>32.338700000000003</v>
      </c>
      <c r="FR48" s="169">
        <v>18.11</v>
      </c>
      <c r="FS48" s="169">
        <v>10.367000000000001</v>
      </c>
      <c r="FT48" s="169">
        <v>1.5616000000000001</v>
      </c>
      <c r="FU48" s="169">
        <v>-6.16</v>
      </c>
      <c r="FV48" s="169">
        <v>17.07</v>
      </c>
      <c r="FW48" s="169">
        <v>31.364599999999999</v>
      </c>
      <c r="FX48" s="167"/>
      <c r="FY48" s="169">
        <v>1.5940000000000001</v>
      </c>
      <c r="FZ48" s="169">
        <v>4.2290000000000001</v>
      </c>
      <c r="GA48" s="167"/>
      <c r="GB48" s="169">
        <v>57.63</v>
      </c>
      <c r="GC48" s="169">
        <v>-28.674499999999998</v>
      </c>
      <c r="GD48" s="169">
        <v>-23.598500000000001</v>
      </c>
      <c r="GE48" s="169">
        <v>14.89</v>
      </c>
      <c r="GF48" s="169">
        <v>96.931299999999993</v>
      </c>
      <c r="GG48" s="169">
        <v>20.100000000000001</v>
      </c>
      <c r="GH48" s="169">
        <v>-20.134</v>
      </c>
      <c r="GI48" s="169">
        <v>-4.8018000000000001</v>
      </c>
      <c r="GJ48" s="169">
        <v>-4.9550000000000001</v>
      </c>
      <c r="GK48" s="169">
        <v>2.8123999999999998</v>
      </c>
      <c r="GL48" s="167"/>
      <c r="GM48" s="167"/>
      <c r="GN48" s="168">
        <v>-15.290749999999999</v>
      </c>
      <c r="GO48" s="169">
        <v>-45.014299999999999</v>
      </c>
      <c r="GP48" s="169">
        <v>16.3706</v>
      </c>
      <c r="GQ48" s="169">
        <v>47.672600000000003</v>
      </c>
      <c r="GR48" s="169">
        <v>55.593899999999998</v>
      </c>
      <c r="GS48" s="169">
        <v>56.689100000000003</v>
      </c>
      <c r="GT48" s="169">
        <v>-141.99209999999999</v>
      </c>
      <c r="GU48" s="168">
        <v>-32.498899999999999</v>
      </c>
      <c r="GV48" s="169">
        <v>31.648900000000001</v>
      </c>
      <c r="GW48" s="169">
        <v>-81.307100000000005</v>
      </c>
      <c r="GX48" s="169">
        <v>10.569599999999999</v>
      </c>
      <c r="GY48" s="168">
        <v>17.133099999999999</v>
      </c>
      <c r="GZ48" s="169">
        <v>16.647400000000001</v>
      </c>
      <c r="HA48" s="169">
        <v>13</v>
      </c>
      <c r="HB48" s="169">
        <v>138.62</v>
      </c>
      <c r="HC48" s="169">
        <v>139.25309999999999</v>
      </c>
      <c r="HD48" s="169">
        <v>184.8</v>
      </c>
      <c r="HE48" s="169">
        <v>-182.57560000000001</v>
      </c>
      <c r="HF48" s="169">
        <v>-403.0548</v>
      </c>
      <c r="HG48" s="169">
        <v>405.28449999999998</v>
      </c>
      <c r="HH48" s="169">
        <v>460.13479999999998</v>
      </c>
      <c r="HI48" s="169">
        <v>-135.2627</v>
      </c>
      <c r="HJ48" s="169">
        <v>-131.95830000000001</v>
      </c>
      <c r="HK48" s="169">
        <v>-49.2211</v>
      </c>
      <c r="HL48" s="169">
        <v>-36.251899999999999</v>
      </c>
      <c r="HM48" s="169">
        <v>81.170400000000001</v>
      </c>
      <c r="HN48" s="169">
        <v>80.486199999999997</v>
      </c>
      <c r="HO48" s="167"/>
      <c r="HP48" s="167"/>
      <c r="HQ48" s="169">
        <v>32.4129</v>
      </c>
      <c r="HR48" s="169">
        <v>31.918500000000002</v>
      </c>
      <c r="HS48" s="169">
        <v>-48.307499999999997</v>
      </c>
      <c r="HT48" s="169">
        <v>-48.593699999999998</v>
      </c>
      <c r="HU48" s="169">
        <v>93.91</v>
      </c>
      <c r="HV48" s="169">
        <v>93.35</v>
      </c>
      <c r="HW48" s="169">
        <v>21.3</v>
      </c>
      <c r="HX48" s="169">
        <v>21.5</v>
      </c>
      <c r="HY48" s="169">
        <v>21.453399999999998</v>
      </c>
      <c r="HZ48" s="169">
        <v>36.56</v>
      </c>
      <c r="IA48" s="169">
        <v>-357.46</v>
      </c>
      <c r="IB48" s="169">
        <v>104.008</v>
      </c>
      <c r="IC48" s="169">
        <v>103.7846</v>
      </c>
      <c r="ID48" s="168">
        <v>16.45</v>
      </c>
      <c r="IE48" s="169">
        <v>-32.5</v>
      </c>
      <c r="IF48" s="169">
        <v>-31.8</v>
      </c>
      <c r="IG48" s="169">
        <v>-31</v>
      </c>
      <c r="IH48" s="167"/>
      <c r="II48" s="169">
        <v>0.9264</v>
      </c>
      <c r="IJ48" s="169">
        <v>-455.78050000000002</v>
      </c>
      <c r="IK48" s="169">
        <v>-308.5378</v>
      </c>
      <c r="IL48" s="169">
        <v>465.2672</v>
      </c>
      <c r="IM48" s="169">
        <v>384.92930000000001</v>
      </c>
      <c r="IN48" s="169">
        <v>34.855699999999999</v>
      </c>
      <c r="IO48" s="169">
        <v>-373.6207</v>
      </c>
      <c r="IP48" s="169">
        <v>371.30970000000002</v>
      </c>
      <c r="IQ48" s="169">
        <v>-164.82669999999999</v>
      </c>
      <c r="IR48" s="169">
        <v>-220.4819</v>
      </c>
      <c r="IS48" s="169">
        <v>-369.30549999999999</v>
      </c>
      <c r="IT48" s="169">
        <v>98.302099999999996</v>
      </c>
      <c r="IU48" s="169">
        <v>96.7654</v>
      </c>
      <c r="IV48" s="169">
        <v>164.8083</v>
      </c>
      <c r="IW48" s="169">
        <v>-454.37670000000003</v>
      </c>
      <c r="IX48" s="169">
        <v>226.52010000000001</v>
      </c>
      <c r="IY48" s="169">
        <v>-230.04820000000001</v>
      </c>
      <c r="IZ48" s="169">
        <v>229.06800000000001</v>
      </c>
      <c r="JA48" s="169">
        <v>-10.4138</v>
      </c>
      <c r="JB48" s="169">
        <v>17.879000000000001</v>
      </c>
      <c r="JC48" s="169">
        <v>17.760000000000002</v>
      </c>
      <c r="JD48" s="169">
        <v>6.399</v>
      </c>
      <c r="JE48" s="169">
        <v>6.4080000000000004</v>
      </c>
      <c r="JF48" s="169">
        <v>-17.52</v>
      </c>
      <c r="JG48" s="169">
        <v>-6.64</v>
      </c>
      <c r="JH48" s="167"/>
      <c r="JI48" s="169">
        <v>6.8284000000000002</v>
      </c>
      <c r="JJ48" s="169">
        <v>-16.524000000000001</v>
      </c>
      <c r="JK48" s="169">
        <v>-35.5672</v>
      </c>
      <c r="JL48" s="169">
        <v>13</v>
      </c>
      <c r="JM48" s="169">
        <v>49.505000000000003</v>
      </c>
      <c r="JN48" s="169">
        <v>49.36</v>
      </c>
      <c r="JO48" s="169">
        <v>9.4251000000000005</v>
      </c>
      <c r="JP48" s="169">
        <v>10.5527</v>
      </c>
      <c r="JQ48" s="169">
        <v>52.865400000000001</v>
      </c>
      <c r="JR48" s="169">
        <v>52.9529</v>
      </c>
      <c r="JS48" s="169">
        <v>52.758400000000002</v>
      </c>
      <c r="JT48" s="167"/>
      <c r="JU48" s="169">
        <v>31.4</v>
      </c>
      <c r="JV48" s="169">
        <v>-29.2102</v>
      </c>
      <c r="JW48" s="167"/>
      <c r="JX48" s="167"/>
      <c r="JY48" s="169">
        <v>-38.414400000000001</v>
      </c>
      <c r="JZ48" s="169">
        <v>77.822299999999998</v>
      </c>
      <c r="KA48" s="169">
        <v>49.940199999999997</v>
      </c>
      <c r="KB48" s="169">
        <v>-38.229100000000003</v>
      </c>
      <c r="KC48" s="169">
        <v>-76.824299999999994</v>
      </c>
      <c r="KD48" s="169">
        <v>36.2498</v>
      </c>
      <c r="KE48" s="169">
        <v>39.632300000000001</v>
      </c>
      <c r="KF48" s="169">
        <v>-39.6</v>
      </c>
      <c r="KG48" s="169">
        <v>39.9</v>
      </c>
      <c r="KH48" s="169">
        <v>55.45</v>
      </c>
      <c r="KI48" s="169">
        <v>80.310400000000001</v>
      </c>
    </row>
    <row r="49" spans="1:295" ht="18" customHeight="1" x14ac:dyDescent="0.3">
      <c r="A49" s="160" t="s">
        <v>48</v>
      </c>
      <c r="B49" s="160" t="s">
        <v>699</v>
      </c>
      <c r="C49" s="161"/>
      <c r="D49" s="162">
        <v>19.705500000000001</v>
      </c>
      <c r="E49" s="162">
        <v>-29.091899999999999</v>
      </c>
      <c r="F49" s="162">
        <v>-32.045999999999999</v>
      </c>
      <c r="G49" s="162">
        <v>30.504799999999999</v>
      </c>
      <c r="H49" s="161"/>
      <c r="I49" s="162">
        <v>50.402099999999997</v>
      </c>
      <c r="J49" s="162">
        <v>-91.673699999999997</v>
      </c>
      <c r="K49" s="162">
        <v>67.3352</v>
      </c>
      <c r="L49" s="162">
        <v>34.103000000000002</v>
      </c>
      <c r="M49" s="163">
        <v>33.040700000000001</v>
      </c>
      <c r="N49" s="162">
        <v>17.760000000000002</v>
      </c>
      <c r="O49" s="162">
        <v>-74.088999999999999</v>
      </c>
      <c r="P49" s="163">
        <v>63.8</v>
      </c>
      <c r="Q49" s="162">
        <v>18.216000000000001</v>
      </c>
      <c r="R49" s="162">
        <v>-68.2</v>
      </c>
      <c r="S49" s="162">
        <v>14.1921</v>
      </c>
      <c r="T49" s="162">
        <v>52.636000000000003</v>
      </c>
      <c r="U49" s="162">
        <v>8.9519000000000002</v>
      </c>
      <c r="V49" s="162">
        <v>9.0588999999999995</v>
      </c>
      <c r="W49" s="162">
        <v>14.8385</v>
      </c>
      <c r="X49" s="161"/>
      <c r="Y49" s="161"/>
      <c r="Z49" s="161"/>
      <c r="AA49" s="161"/>
      <c r="AB49" s="161"/>
      <c r="AC49" s="162">
        <v>-60.21</v>
      </c>
      <c r="AD49" s="162">
        <v>-60.16</v>
      </c>
      <c r="AE49" s="161"/>
      <c r="AF49" s="162">
        <v>-17.760000000000002</v>
      </c>
      <c r="AG49" s="162">
        <v>72.599999999999994</v>
      </c>
      <c r="AH49" s="162">
        <v>17.375</v>
      </c>
      <c r="AI49" s="162">
        <v>0.23699999999999999</v>
      </c>
      <c r="AJ49" s="163">
        <v>54.34</v>
      </c>
      <c r="AK49" s="162">
        <v>-53.84</v>
      </c>
      <c r="AL49" s="162">
        <v>-53.06</v>
      </c>
      <c r="AM49" s="162">
        <v>53.91</v>
      </c>
      <c r="AN49" s="162">
        <v>53.84</v>
      </c>
      <c r="AO49" s="162">
        <v>23.503900000000002</v>
      </c>
      <c r="AP49" s="162">
        <v>-5.8231000000000002</v>
      </c>
      <c r="AQ49" s="162">
        <v>70.531000000000006</v>
      </c>
      <c r="AR49" s="162">
        <v>72.983000000000004</v>
      </c>
      <c r="AS49" s="162">
        <v>28.584599999999998</v>
      </c>
      <c r="AT49" s="162">
        <v>-44.341000000000001</v>
      </c>
      <c r="AU49" s="162">
        <v>-43.899900000000002</v>
      </c>
      <c r="AV49" s="162">
        <v>4.5928000000000004</v>
      </c>
      <c r="AW49" s="162">
        <v>4.5548000000000002</v>
      </c>
      <c r="AX49" s="162">
        <v>69.988799999999998</v>
      </c>
      <c r="AY49" s="162">
        <v>71.005700000000004</v>
      </c>
      <c r="AZ49" s="162">
        <v>10.68</v>
      </c>
      <c r="BA49" s="162">
        <v>10.138999999999999</v>
      </c>
      <c r="BB49" s="162">
        <v>-470.57139999999998</v>
      </c>
      <c r="BC49" s="162">
        <v>-14.5543</v>
      </c>
      <c r="BD49" s="162">
        <v>-4.5</v>
      </c>
      <c r="BE49" s="162">
        <v>-4.5</v>
      </c>
      <c r="BF49" s="162">
        <v>51.910200000000003</v>
      </c>
      <c r="BG49" s="162">
        <v>50.681399999999996</v>
      </c>
      <c r="BH49" s="162">
        <v>-6.8898000000000001</v>
      </c>
      <c r="BI49" s="161"/>
      <c r="BJ49" s="162">
        <v>-57.495600000000003</v>
      </c>
      <c r="BK49" s="162">
        <v>6.5683999999999996</v>
      </c>
      <c r="BL49" s="162">
        <v>8.4087999999999994</v>
      </c>
      <c r="BM49" s="162">
        <v>5.6159999999999997</v>
      </c>
      <c r="BN49" s="162">
        <v>515.09119999999996</v>
      </c>
      <c r="BO49" s="162">
        <v>132.75550000000001</v>
      </c>
      <c r="BP49" s="162">
        <v>132.75550000000001</v>
      </c>
      <c r="BQ49" s="162">
        <v>-498.14460000000003</v>
      </c>
      <c r="BR49" s="162">
        <v>511.8091</v>
      </c>
      <c r="BS49" s="161"/>
      <c r="BT49" s="162">
        <v>-84.4011</v>
      </c>
      <c r="BU49" s="162">
        <v>87.043199999999999</v>
      </c>
      <c r="BV49" s="163">
        <v>100.21965</v>
      </c>
      <c r="BW49" s="162">
        <v>29.91</v>
      </c>
      <c r="BX49" s="162">
        <v>42.56</v>
      </c>
      <c r="BY49" s="163">
        <v>73.17</v>
      </c>
      <c r="BZ49" s="162">
        <v>73.819999999999993</v>
      </c>
      <c r="CA49" s="162">
        <v>-23.438300000000002</v>
      </c>
      <c r="CB49" s="162">
        <v>-23.304300000000001</v>
      </c>
      <c r="CC49" s="162">
        <v>81.211799999999997</v>
      </c>
      <c r="CD49" s="162">
        <v>82.228099999999998</v>
      </c>
      <c r="CE49" s="162">
        <v>-2.5295000000000001</v>
      </c>
      <c r="CF49" s="162">
        <v>-152.57409999999999</v>
      </c>
      <c r="CG49" s="162">
        <v>-151.51419999999999</v>
      </c>
      <c r="CH49" s="162">
        <v>-1.831</v>
      </c>
      <c r="CI49" s="162">
        <v>0</v>
      </c>
      <c r="CJ49" s="161"/>
      <c r="CK49" s="161"/>
      <c r="CL49" s="162">
        <v>130.30000000000001</v>
      </c>
      <c r="CM49" s="162">
        <v>117.6</v>
      </c>
      <c r="CN49" s="162">
        <v>-13.29</v>
      </c>
      <c r="CO49" s="162">
        <v>61.161299999999997</v>
      </c>
      <c r="CP49" s="162">
        <v>58.982700000000001</v>
      </c>
      <c r="CQ49" s="162">
        <v>59.754199999999997</v>
      </c>
      <c r="CR49" s="162">
        <v>-18.967500000000001</v>
      </c>
      <c r="CS49" s="162">
        <v>-18.746700000000001</v>
      </c>
      <c r="CT49" s="162">
        <v>51.282600000000002</v>
      </c>
      <c r="CU49" s="162">
        <v>-88.71</v>
      </c>
      <c r="CV49" s="162">
        <v>60.362900000000003</v>
      </c>
      <c r="CW49" s="162">
        <v>20.5136</v>
      </c>
      <c r="CX49" s="162">
        <v>71.12</v>
      </c>
      <c r="CY49" s="162">
        <v>35.659999999999997</v>
      </c>
      <c r="CZ49" s="162">
        <v>47.819800000000001</v>
      </c>
      <c r="DA49" s="162">
        <v>44.828800000000001</v>
      </c>
      <c r="DB49" s="162">
        <v>-24.64</v>
      </c>
      <c r="DC49" s="161"/>
      <c r="DD49" s="161"/>
      <c r="DE49" s="161"/>
      <c r="DF49" s="162">
        <v>-140.49690000000001</v>
      </c>
      <c r="DG49" s="161"/>
      <c r="DH49" s="162">
        <v>-25.419599999999999</v>
      </c>
      <c r="DI49" s="162">
        <v>-96.6</v>
      </c>
      <c r="DJ49" s="162">
        <v>-96.4</v>
      </c>
      <c r="DK49" s="162">
        <v>23.2224</v>
      </c>
      <c r="DL49" s="162">
        <v>63.290399999999998</v>
      </c>
      <c r="DM49" s="162">
        <v>73.279499999999999</v>
      </c>
      <c r="DN49" s="162">
        <v>87.908900000000003</v>
      </c>
      <c r="DO49" s="162">
        <v>61.51</v>
      </c>
      <c r="DP49" s="162">
        <v>-8.1999999999999993</v>
      </c>
      <c r="DQ49" s="162">
        <v>50.266500000000001</v>
      </c>
      <c r="DR49" s="162">
        <v>139.33789999999999</v>
      </c>
      <c r="DS49" s="162">
        <v>-2.14</v>
      </c>
      <c r="DT49" s="162">
        <v>-2.0699999999999998</v>
      </c>
      <c r="DU49" s="162">
        <v>95.49</v>
      </c>
      <c r="DV49" s="162">
        <v>61.63</v>
      </c>
      <c r="DW49" s="162">
        <v>140.29089999999999</v>
      </c>
      <c r="DX49" s="162">
        <v>137.49090000000001</v>
      </c>
      <c r="DY49" s="162">
        <v>13.4559</v>
      </c>
      <c r="DZ49" s="162">
        <v>12.1364</v>
      </c>
      <c r="EA49" s="162">
        <v>238.5264</v>
      </c>
      <c r="EB49" s="162">
        <v>205.4735</v>
      </c>
      <c r="EC49" s="162">
        <v>196.1327</v>
      </c>
      <c r="ED49" s="162">
        <v>200.23</v>
      </c>
      <c r="EE49" s="162">
        <v>89.661799999999999</v>
      </c>
      <c r="EF49" s="162">
        <v>71.221699999999998</v>
      </c>
      <c r="EG49" s="162">
        <v>-27.143000000000001</v>
      </c>
      <c r="EH49" s="162">
        <v>510.55130000000003</v>
      </c>
      <c r="EI49" s="162">
        <v>352.238</v>
      </c>
      <c r="EJ49" s="161"/>
      <c r="EK49" s="162">
        <v>-9.5259999999999998</v>
      </c>
      <c r="EL49" s="162">
        <v>-6.1231999999999998</v>
      </c>
      <c r="EM49" s="162">
        <v>0</v>
      </c>
      <c r="EN49" s="162">
        <v>41.305799999999998</v>
      </c>
      <c r="EO49" s="162">
        <v>39.1828</v>
      </c>
      <c r="EP49" s="162">
        <v>38.448</v>
      </c>
      <c r="EQ49" s="162">
        <v>-31.749099999999999</v>
      </c>
      <c r="ER49" s="162">
        <v>-32.622500000000002</v>
      </c>
      <c r="ES49" s="162">
        <v>-28.189399999999999</v>
      </c>
      <c r="ET49" s="162">
        <v>0</v>
      </c>
      <c r="EU49" s="162">
        <v>-15.24</v>
      </c>
      <c r="EV49" s="161"/>
      <c r="EW49" s="162">
        <v>18.049499999999998</v>
      </c>
      <c r="EX49" s="162">
        <v>5.2427999999999999</v>
      </c>
      <c r="EY49" s="162">
        <v>-37.556600000000003</v>
      </c>
      <c r="EZ49" s="162">
        <v>-36.821800000000003</v>
      </c>
      <c r="FA49" s="162">
        <v>4.8272000000000004</v>
      </c>
      <c r="FB49" s="162">
        <v>-67.498800000000003</v>
      </c>
      <c r="FC49" s="162">
        <v>32.704799999999999</v>
      </c>
      <c r="FD49" s="162">
        <v>24.768599999999999</v>
      </c>
      <c r="FE49" s="161"/>
      <c r="FF49" s="162">
        <v>24.047999999999998</v>
      </c>
      <c r="FG49" s="162">
        <v>40.997700000000002</v>
      </c>
      <c r="FH49" s="162">
        <v>40.932499999999997</v>
      </c>
      <c r="FI49" s="162">
        <v>39.756799999999998</v>
      </c>
      <c r="FJ49" s="162">
        <v>23.276399999999999</v>
      </c>
      <c r="FK49" s="162">
        <v>22.774100000000001</v>
      </c>
      <c r="FL49" s="162">
        <v>20.094799999999999</v>
      </c>
      <c r="FM49" s="162">
        <v>-10.085800000000001</v>
      </c>
      <c r="FN49" s="162">
        <v>-10.745799999999999</v>
      </c>
      <c r="FO49" s="162">
        <v>-8.1501000000000001</v>
      </c>
      <c r="FP49" s="162">
        <v>0</v>
      </c>
      <c r="FQ49" s="162">
        <v>29.474900000000002</v>
      </c>
      <c r="FR49" s="162">
        <v>10.35</v>
      </c>
      <c r="FS49" s="162">
        <v>9.0706000000000007</v>
      </c>
      <c r="FT49" s="162">
        <v>1.514</v>
      </c>
      <c r="FU49" s="162">
        <v>-5.05</v>
      </c>
      <c r="FV49" s="162">
        <v>17.88</v>
      </c>
      <c r="FW49" s="162">
        <v>27.731000000000002</v>
      </c>
      <c r="FX49" s="161"/>
      <c r="FY49" s="162">
        <v>1.411</v>
      </c>
      <c r="FZ49" s="162">
        <v>4.3010000000000002</v>
      </c>
      <c r="GA49" s="161"/>
      <c r="GB49" s="162">
        <v>58.47</v>
      </c>
      <c r="GC49" s="162">
        <v>8.4749999999999996</v>
      </c>
      <c r="GD49" s="162">
        <v>7.4749999999999996</v>
      </c>
      <c r="GE49" s="162">
        <v>14.71</v>
      </c>
      <c r="GF49" s="162">
        <v>99.946899999999999</v>
      </c>
      <c r="GG49" s="162">
        <v>21.9</v>
      </c>
      <c r="GH49" s="162">
        <v>-20.9116</v>
      </c>
      <c r="GI49" s="162">
        <v>-3.6800999999999999</v>
      </c>
      <c r="GJ49" s="162">
        <v>-3.9016999999999999</v>
      </c>
      <c r="GK49" s="162">
        <v>2.8090000000000002</v>
      </c>
      <c r="GL49" s="161"/>
      <c r="GM49" s="161"/>
      <c r="GN49" s="162">
        <v>-16.6982</v>
      </c>
      <c r="GO49" s="162">
        <v>-45.505800000000001</v>
      </c>
      <c r="GP49" s="162">
        <v>15.7806</v>
      </c>
      <c r="GQ49" s="162">
        <v>48.043199999999999</v>
      </c>
      <c r="GR49" s="162">
        <v>57.883699999999997</v>
      </c>
      <c r="GS49" s="162">
        <v>59.168999999999997</v>
      </c>
      <c r="GT49" s="162">
        <v>-159.381</v>
      </c>
      <c r="GU49" s="162">
        <v>-31.7682</v>
      </c>
      <c r="GV49" s="163">
        <v>31.270849999999999</v>
      </c>
      <c r="GW49" s="162">
        <v>-76.782700000000006</v>
      </c>
      <c r="GX49" s="162">
        <v>10.093400000000001</v>
      </c>
      <c r="GY49" s="162">
        <v>17.055</v>
      </c>
      <c r="GZ49" s="162">
        <v>16.6052</v>
      </c>
      <c r="HA49" s="162">
        <v>12.4651</v>
      </c>
      <c r="HB49" s="162">
        <v>141.6277</v>
      </c>
      <c r="HC49" s="162">
        <v>141.65530000000001</v>
      </c>
      <c r="HD49" s="162">
        <v>187.3</v>
      </c>
      <c r="HE49" s="162">
        <v>-186.60749999999999</v>
      </c>
      <c r="HF49" s="162">
        <v>-427.28980000000001</v>
      </c>
      <c r="HG49" s="162">
        <v>429.95249999999999</v>
      </c>
      <c r="HH49" s="162">
        <v>478.14769999999999</v>
      </c>
      <c r="HI49" s="162">
        <v>-136.2664</v>
      </c>
      <c r="HJ49" s="162">
        <v>-133.40790000000001</v>
      </c>
      <c r="HK49" s="162">
        <v>-50.977600000000002</v>
      </c>
      <c r="HL49" s="162">
        <v>-39.127400000000002</v>
      </c>
      <c r="HM49" s="162">
        <v>80.694100000000006</v>
      </c>
      <c r="HN49" s="162">
        <v>81.213999999999999</v>
      </c>
      <c r="HO49" s="161"/>
      <c r="HP49" s="161"/>
      <c r="HQ49" s="162">
        <v>33.522500000000001</v>
      </c>
      <c r="HR49" s="162">
        <v>32.654600000000002</v>
      </c>
      <c r="HS49" s="162">
        <v>-46.388100000000001</v>
      </c>
      <c r="HT49" s="162">
        <v>-45.769399999999997</v>
      </c>
      <c r="HU49" s="162">
        <v>97.9</v>
      </c>
      <c r="HV49" s="162">
        <v>96.3</v>
      </c>
      <c r="HW49" s="162">
        <v>19</v>
      </c>
      <c r="HX49" s="162">
        <v>19.3</v>
      </c>
      <c r="HY49" s="162">
        <v>21.474799999999998</v>
      </c>
      <c r="HZ49" s="162">
        <v>36.08</v>
      </c>
      <c r="IA49" s="162">
        <v>-349.57709999999997</v>
      </c>
      <c r="IB49" s="162">
        <v>104.4353</v>
      </c>
      <c r="IC49" s="162">
        <v>103.0688</v>
      </c>
      <c r="ID49" s="163">
        <v>16.2</v>
      </c>
      <c r="IE49" s="162">
        <v>-34.200000000000003</v>
      </c>
      <c r="IF49" s="162">
        <v>-32.6</v>
      </c>
      <c r="IG49" s="162">
        <v>-31.9</v>
      </c>
      <c r="IH49" s="162">
        <v>1.2426999999999999</v>
      </c>
      <c r="II49" s="161"/>
      <c r="IJ49" s="162">
        <v>-474.86520000000002</v>
      </c>
      <c r="IK49" s="162">
        <v>-317.75880000000001</v>
      </c>
      <c r="IL49" s="162">
        <v>463.8338</v>
      </c>
      <c r="IM49" s="162">
        <v>379.28089999999997</v>
      </c>
      <c r="IN49" s="162">
        <v>20.975999999999999</v>
      </c>
      <c r="IO49" s="162">
        <v>-370.9615</v>
      </c>
      <c r="IP49" s="162">
        <v>372.00470000000001</v>
      </c>
      <c r="IQ49" s="162">
        <v>-161.65289999999999</v>
      </c>
      <c r="IR49" s="162">
        <v>-219.52440000000001</v>
      </c>
      <c r="IS49" s="162">
        <v>-360.72</v>
      </c>
      <c r="IT49" s="162">
        <v>94.365499999999997</v>
      </c>
      <c r="IU49" s="162">
        <v>94.5578</v>
      </c>
      <c r="IV49" s="162">
        <v>167.2182</v>
      </c>
      <c r="IW49" s="162">
        <v>-448.05459999999999</v>
      </c>
      <c r="IX49" s="162">
        <v>228.2936</v>
      </c>
      <c r="IY49" s="162">
        <v>-220.56469999999999</v>
      </c>
      <c r="IZ49" s="162">
        <v>221.2422</v>
      </c>
      <c r="JA49" s="162">
        <v>-8.8840000000000003</v>
      </c>
      <c r="JB49" s="162">
        <v>17.797000000000001</v>
      </c>
      <c r="JC49" s="162">
        <v>17.600000000000001</v>
      </c>
      <c r="JD49" s="163">
        <v>6.4020000000000001</v>
      </c>
      <c r="JE49" s="162">
        <v>6.3410000000000002</v>
      </c>
      <c r="JF49" s="162">
        <v>-16.88</v>
      </c>
      <c r="JG49" s="162">
        <v>-6.48</v>
      </c>
      <c r="JH49" s="161"/>
      <c r="JI49" s="162">
        <v>6.9748999999999999</v>
      </c>
      <c r="JJ49" s="162">
        <v>-17.723400000000002</v>
      </c>
      <c r="JK49" s="162">
        <v>-36.006700000000002</v>
      </c>
      <c r="JL49" s="162">
        <v>13.5</v>
      </c>
      <c r="JM49" s="162">
        <v>48.841999999999999</v>
      </c>
      <c r="JN49" s="162">
        <v>49.203000000000003</v>
      </c>
      <c r="JO49" s="163">
        <v>9.4251000000000005</v>
      </c>
      <c r="JP49" s="163">
        <v>10.5527</v>
      </c>
      <c r="JQ49" s="162">
        <v>54.037799999999997</v>
      </c>
      <c r="JR49" s="162">
        <v>52.290900000000001</v>
      </c>
      <c r="JS49" s="162">
        <v>51.406500000000001</v>
      </c>
      <c r="JT49" s="161"/>
      <c r="JU49" s="162">
        <v>34</v>
      </c>
      <c r="JV49" s="162">
        <v>-29.552800000000001</v>
      </c>
      <c r="JW49" s="161"/>
      <c r="JX49" s="161"/>
      <c r="JY49" s="162">
        <v>-41.264299999999999</v>
      </c>
      <c r="JZ49" s="162">
        <v>78.240099999999998</v>
      </c>
      <c r="KA49" s="162">
        <v>52.315399999999997</v>
      </c>
      <c r="KB49" s="162">
        <v>-41.665500000000002</v>
      </c>
      <c r="KC49" s="162">
        <v>-77.506200000000007</v>
      </c>
      <c r="KD49" s="162">
        <v>37.916699999999999</v>
      </c>
      <c r="KE49" s="162">
        <v>38.915300000000002</v>
      </c>
      <c r="KF49" s="162">
        <v>-42.4</v>
      </c>
      <c r="KG49" s="162">
        <v>43</v>
      </c>
      <c r="KH49" s="162">
        <v>50.1297</v>
      </c>
      <c r="KI49" s="162">
        <v>81.117900000000006</v>
      </c>
    </row>
    <row r="50" spans="1:295" ht="18" customHeight="1" x14ac:dyDescent="0.3">
      <c r="A50" s="160" t="s">
        <v>48</v>
      </c>
      <c r="B50" s="160" t="s">
        <v>700</v>
      </c>
      <c r="C50" s="164"/>
      <c r="D50" s="165">
        <v>19.0426</v>
      </c>
      <c r="E50" s="166">
        <v>-28.150649999999999</v>
      </c>
      <c r="F50" s="165">
        <v>-32.104399999999998</v>
      </c>
      <c r="G50" s="166">
        <v>30.403849999999998</v>
      </c>
      <c r="H50" s="164"/>
      <c r="I50" s="165">
        <v>48.370800000000003</v>
      </c>
      <c r="J50" s="165">
        <v>-87.643799999999999</v>
      </c>
      <c r="K50" s="165">
        <v>65.619200000000006</v>
      </c>
      <c r="L50" s="165">
        <v>33.365000000000002</v>
      </c>
      <c r="M50" s="165">
        <v>32.330300000000001</v>
      </c>
      <c r="N50" s="165">
        <v>19.98</v>
      </c>
      <c r="O50" s="165">
        <v>-70.831000000000003</v>
      </c>
      <c r="P50" s="165">
        <v>63.8</v>
      </c>
      <c r="Q50" s="165">
        <v>17.388000000000002</v>
      </c>
      <c r="R50" s="165">
        <v>-63.8</v>
      </c>
      <c r="S50" s="165">
        <v>14.225</v>
      </c>
      <c r="T50" s="165">
        <v>50.589599999999997</v>
      </c>
      <c r="U50" s="165">
        <v>8.4268000000000001</v>
      </c>
      <c r="V50" s="165">
        <v>8.4053000000000004</v>
      </c>
      <c r="W50" s="165">
        <v>13.982699999999999</v>
      </c>
      <c r="X50" s="164"/>
      <c r="Y50" s="164"/>
      <c r="Z50" s="164"/>
      <c r="AA50" s="164"/>
      <c r="AB50" s="164"/>
      <c r="AC50" s="165">
        <v>-58.24</v>
      </c>
      <c r="AD50" s="165">
        <v>-58.81</v>
      </c>
      <c r="AE50" s="164"/>
      <c r="AF50" s="165">
        <v>-19.98</v>
      </c>
      <c r="AG50" s="166">
        <v>69.3</v>
      </c>
      <c r="AH50" s="165">
        <v>18.605</v>
      </c>
      <c r="AI50" s="165">
        <v>0.246</v>
      </c>
      <c r="AJ50" s="166">
        <v>52.78</v>
      </c>
      <c r="AK50" s="165">
        <v>-52.28</v>
      </c>
      <c r="AL50" s="165">
        <v>-53.48</v>
      </c>
      <c r="AM50" s="165">
        <v>52.58</v>
      </c>
      <c r="AN50" s="165">
        <v>52.75</v>
      </c>
      <c r="AO50" s="165">
        <v>23.1388</v>
      </c>
      <c r="AP50" s="165">
        <v>-5.6935000000000002</v>
      </c>
      <c r="AQ50" s="165">
        <v>70.815700000000007</v>
      </c>
      <c r="AR50" s="165">
        <v>72.210099999999997</v>
      </c>
      <c r="AS50" s="165">
        <v>25.596599999999999</v>
      </c>
      <c r="AT50" s="165">
        <v>-47.4527</v>
      </c>
      <c r="AU50" s="165">
        <v>-47.680799999999998</v>
      </c>
      <c r="AV50" s="165">
        <v>4.9177</v>
      </c>
      <c r="AW50" s="165">
        <v>5.4268000000000001</v>
      </c>
      <c r="AX50" s="165">
        <v>68.938000000000002</v>
      </c>
      <c r="AY50" s="165">
        <v>69.711600000000004</v>
      </c>
      <c r="AZ50" s="165">
        <v>10.7925</v>
      </c>
      <c r="BA50" s="165">
        <v>9.2248000000000001</v>
      </c>
      <c r="BB50" s="165">
        <v>-445.5736</v>
      </c>
      <c r="BC50" s="165">
        <v>-15.198600000000001</v>
      </c>
      <c r="BD50" s="165">
        <v>-4.0999999999999996</v>
      </c>
      <c r="BE50" s="165">
        <v>-4</v>
      </c>
      <c r="BF50" s="165">
        <v>55.130400000000002</v>
      </c>
      <c r="BG50" s="165">
        <v>54.249200000000002</v>
      </c>
      <c r="BH50" s="165">
        <v>-6.7481999999999998</v>
      </c>
      <c r="BI50" s="164"/>
      <c r="BJ50" s="165">
        <v>-65.363600000000005</v>
      </c>
      <c r="BK50" s="165">
        <v>7.5587999999999997</v>
      </c>
      <c r="BL50" s="165">
        <v>8.3809000000000005</v>
      </c>
      <c r="BM50" s="165">
        <v>5.7766000000000002</v>
      </c>
      <c r="BN50" s="165">
        <v>487.47199999999998</v>
      </c>
      <c r="BO50" s="165">
        <v>120.02930000000001</v>
      </c>
      <c r="BP50" s="165">
        <v>119.9987</v>
      </c>
      <c r="BQ50" s="166">
        <v>-496.16449999999998</v>
      </c>
      <c r="BR50" s="165">
        <v>464.46080000000001</v>
      </c>
      <c r="BS50" s="164"/>
      <c r="BT50" s="165">
        <v>-74.874799999999993</v>
      </c>
      <c r="BU50" s="165">
        <v>76.8566</v>
      </c>
      <c r="BV50" s="166">
        <v>100.2546</v>
      </c>
      <c r="BW50" s="165">
        <v>29.57</v>
      </c>
      <c r="BX50" s="165">
        <v>40.46</v>
      </c>
      <c r="BY50" s="165">
        <v>73.180000000000007</v>
      </c>
      <c r="BZ50" s="165">
        <v>77.5</v>
      </c>
      <c r="CA50" s="165">
        <v>-17.946100000000001</v>
      </c>
      <c r="CB50" s="165">
        <v>-17.678100000000001</v>
      </c>
      <c r="CC50" s="165">
        <v>77.063900000000004</v>
      </c>
      <c r="CD50" s="165">
        <v>78.352099999999993</v>
      </c>
      <c r="CE50" s="165">
        <v>-2.2721</v>
      </c>
      <c r="CF50" s="165">
        <v>-143.74619999999999</v>
      </c>
      <c r="CG50" s="165">
        <v>-143.86099999999999</v>
      </c>
      <c r="CH50" s="165">
        <v>-1.0611999999999999</v>
      </c>
      <c r="CI50" s="165">
        <v>0</v>
      </c>
      <c r="CJ50" s="164"/>
      <c r="CK50" s="164"/>
      <c r="CL50" s="165">
        <v>129</v>
      </c>
      <c r="CM50" s="165">
        <v>116.5</v>
      </c>
      <c r="CN50" s="165">
        <v>-14.13</v>
      </c>
      <c r="CO50" s="165">
        <v>61.625300000000003</v>
      </c>
      <c r="CP50" s="165">
        <v>59.6233</v>
      </c>
      <c r="CQ50" s="165">
        <v>61.175199999999997</v>
      </c>
      <c r="CR50" s="165">
        <v>-15.150499999999999</v>
      </c>
      <c r="CS50" s="165">
        <v>-14.936299999999999</v>
      </c>
      <c r="CT50" s="165">
        <v>31.281700000000001</v>
      </c>
      <c r="CU50" s="165">
        <v>-71.129300000000001</v>
      </c>
      <c r="CV50" s="165">
        <v>38.154200000000003</v>
      </c>
      <c r="CW50" s="165">
        <v>20.042899999999999</v>
      </c>
      <c r="CX50" s="165">
        <v>67.92</v>
      </c>
      <c r="CY50" s="165">
        <v>34.21</v>
      </c>
      <c r="CZ50" s="165">
        <v>45.7104</v>
      </c>
      <c r="DA50" s="165">
        <v>43.510399999999997</v>
      </c>
      <c r="DB50" s="165">
        <v>-23.9</v>
      </c>
      <c r="DC50" s="164"/>
      <c r="DD50" s="164"/>
      <c r="DE50" s="164"/>
      <c r="DF50" s="165">
        <v>-149.37219999999999</v>
      </c>
      <c r="DG50" s="164"/>
      <c r="DH50" s="165">
        <v>-24.837800000000001</v>
      </c>
      <c r="DI50" s="165">
        <v>-96.8</v>
      </c>
      <c r="DJ50" s="165">
        <v>-98</v>
      </c>
      <c r="DK50" s="165">
        <v>22.7499</v>
      </c>
      <c r="DL50" s="165">
        <v>58.895899999999997</v>
      </c>
      <c r="DM50" s="165">
        <v>71.400899999999993</v>
      </c>
      <c r="DN50" s="165">
        <v>83.221400000000003</v>
      </c>
      <c r="DO50" s="165">
        <v>58.3</v>
      </c>
      <c r="DP50" s="165">
        <v>-8.26</v>
      </c>
      <c r="DQ50" s="165">
        <v>50.235500000000002</v>
      </c>
      <c r="DR50" s="165">
        <v>149.14850000000001</v>
      </c>
      <c r="DS50" s="165">
        <v>-1.87</v>
      </c>
      <c r="DT50" s="165">
        <v>-1.77</v>
      </c>
      <c r="DU50" s="165">
        <v>90.52</v>
      </c>
      <c r="DV50" s="165">
        <v>60.18</v>
      </c>
      <c r="DW50" s="165">
        <v>148.4</v>
      </c>
      <c r="DX50" s="165">
        <v>141.98179999999999</v>
      </c>
      <c r="DY50" s="165">
        <v>23.290800000000001</v>
      </c>
      <c r="DZ50" s="165">
        <v>21.890899999999998</v>
      </c>
      <c r="EA50" s="165">
        <v>244.0521</v>
      </c>
      <c r="EB50" s="165">
        <v>209.7756</v>
      </c>
      <c r="EC50" s="165">
        <v>200.30779999999999</v>
      </c>
      <c r="ED50" s="165">
        <v>203.94220000000001</v>
      </c>
      <c r="EE50" s="165">
        <v>94.864199999999997</v>
      </c>
      <c r="EF50" s="165">
        <v>76.754000000000005</v>
      </c>
      <c r="EG50" s="165">
        <v>-26.507000000000001</v>
      </c>
      <c r="EH50" s="165">
        <v>498.80549999999999</v>
      </c>
      <c r="EI50" s="165">
        <v>380.85750000000002</v>
      </c>
      <c r="EJ50" s="164"/>
      <c r="EK50" s="165">
        <v>-8.6996000000000002</v>
      </c>
      <c r="EL50" s="165">
        <v>-5.5585000000000004</v>
      </c>
      <c r="EM50" s="165">
        <v>0</v>
      </c>
      <c r="EN50" s="165">
        <v>42.543199999999999</v>
      </c>
      <c r="EO50" s="165">
        <v>39.671900000000001</v>
      </c>
      <c r="EP50" s="165">
        <v>35.375999999999998</v>
      </c>
      <c r="EQ50" s="165">
        <v>-22.008299999999998</v>
      </c>
      <c r="ER50" s="165">
        <v>-22.839300000000001</v>
      </c>
      <c r="ES50" s="165">
        <v>-33.514099999999999</v>
      </c>
      <c r="ET50" s="165">
        <v>0</v>
      </c>
      <c r="EU50" s="165">
        <v>-12.27</v>
      </c>
      <c r="EV50" s="164"/>
      <c r="EW50" s="165">
        <v>17.878399999999999</v>
      </c>
      <c r="EX50" s="165">
        <v>9.1891999999999996</v>
      </c>
      <c r="EY50" s="165">
        <v>-37.091000000000001</v>
      </c>
      <c r="EZ50" s="165">
        <v>-36.420699999999997</v>
      </c>
      <c r="FA50" s="165">
        <v>3.8241999999999998</v>
      </c>
      <c r="FB50" s="165">
        <v>-74.334800000000001</v>
      </c>
      <c r="FC50" s="165">
        <v>37.638500000000001</v>
      </c>
      <c r="FD50" s="165">
        <v>24.544499999999999</v>
      </c>
      <c r="FE50" s="164"/>
      <c r="FF50" s="165">
        <v>24.2105</v>
      </c>
      <c r="FG50" s="165">
        <v>38.636699999999998</v>
      </c>
      <c r="FH50" s="165">
        <v>41.028399999999998</v>
      </c>
      <c r="FI50" s="165">
        <v>38.036000000000001</v>
      </c>
      <c r="FJ50" s="165">
        <v>16.578199999999999</v>
      </c>
      <c r="FK50" s="165">
        <v>16.410699999999999</v>
      </c>
      <c r="FL50" s="165">
        <v>16.075800000000001</v>
      </c>
      <c r="FM50" s="165">
        <v>-20.3811</v>
      </c>
      <c r="FN50" s="165">
        <v>-21.184000000000001</v>
      </c>
      <c r="FO50" s="165">
        <v>-15.5108</v>
      </c>
      <c r="FP50" s="165">
        <v>-15.679500000000001</v>
      </c>
      <c r="FQ50" s="165">
        <v>34.015999999999998</v>
      </c>
      <c r="FR50" s="165">
        <v>3.96</v>
      </c>
      <c r="FS50" s="165">
        <v>6.6657999999999999</v>
      </c>
      <c r="FT50" s="165">
        <v>1.4798</v>
      </c>
      <c r="FU50" s="165">
        <v>-3.77</v>
      </c>
      <c r="FV50" s="165">
        <v>19.21</v>
      </c>
      <c r="FW50" s="165">
        <v>33.032600000000002</v>
      </c>
      <c r="FX50" s="164"/>
      <c r="FY50" s="165">
        <v>1.3080000000000001</v>
      </c>
      <c r="FZ50" s="165">
        <v>4.26</v>
      </c>
      <c r="GA50" s="164"/>
      <c r="GB50" s="165">
        <v>60.1</v>
      </c>
      <c r="GC50" s="165">
        <v>17.9816</v>
      </c>
      <c r="GD50" s="165">
        <v>13.636799999999999</v>
      </c>
      <c r="GE50" s="165">
        <v>15.05</v>
      </c>
      <c r="GF50" s="165">
        <v>99.1691</v>
      </c>
      <c r="GG50" s="165">
        <v>22.5</v>
      </c>
      <c r="GH50" s="165">
        <v>-19.356200000000001</v>
      </c>
      <c r="GI50" s="165">
        <v>-3.8654000000000002</v>
      </c>
      <c r="GJ50" s="165">
        <v>-4.1641000000000004</v>
      </c>
      <c r="GK50" s="165">
        <v>2.7351000000000001</v>
      </c>
      <c r="GL50" s="164"/>
      <c r="GM50" s="164"/>
      <c r="GN50" s="165">
        <v>-17.003699999999998</v>
      </c>
      <c r="GO50" s="165">
        <v>-43.709099999999999</v>
      </c>
      <c r="GP50" s="165">
        <v>16.811499999999999</v>
      </c>
      <c r="GQ50" s="165">
        <v>45.628900000000002</v>
      </c>
      <c r="GR50" s="165">
        <v>57.543300000000002</v>
      </c>
      <c r="GS50" s="165">
        <v>56.518900000000002</v>
      </c>
      <c r="GT50" s="165">
        <v>-151.19890000000001</v>
      </c>
      <c r="GU50" s="165">
        <v>-30.5959</v>
      </c>
      <c r="GV50" s="165">
        <v>30.892800000000001</v>
      </c>
      <c r="GW50" s="165">
        <v>-75.177300000000002</v>
      </c>
      <c r="GX50" s="165">
        <v>9.1636000000000006</v>
      </c>
      <c r="GY50" s="165">
        <v>16.5471</v>
      </c>
      <c r="GZ50" s="165">
        <v>16.076599999999999</v>
      </c>
      <c r="HA50" s="165">
        <v>11</v>
      </c>
      <c r="HB50" s="165">
        <v>138.8699</v>
      </c>
      <c r="HC50" s="165">
        <v>139.11670000000001</v>
      </c>
      <c r="HD50" s="165">
        <v>144.19999999999999</v>
      </c>
      <c r="HE50" s="165">
        <v>-142.82900000000001</v>
      </c>
      <c r="HF50" s="165">
        <v>-366.46379999999999</v>
      </c>
      <c r="HG50" s="165">
        <v>363.06119999999999</v>
      </c>
      <c r="HH50" s="165">
        <v>474.00779999999997</v>
      </c>
      <c r="HI50" s="165">
        <v>-134.69999999999999</v>
      </c>
      <c r="HJ50" s="165">
        <v>-131.50280000000001</v>
      </c>
      <c r="HK50" s="165">
        <v>-51.327800000000003</v>
      </c>
      <c r="HL50" s="165">
        <v>-40.6509</v>
      </c>
      <c r="HM50" s="165">
        <v>80.936400000000006</v>
      </c>
      <c r="HN50" s="165">
        <v>80.831599999999995</v>
      </c>
      <c r="HO50" s="164"/>
      <c r="HP50" s="165">
        <v>-84.392600000000002</v>
      </c>
      <c r="HQ50" s="165">
        <v>37.005299999999998</v>
      </c>
      <c r="HR50" s="165">
        <v>36.576799999999999</v>
      </c>
      <c r="HS50" s="165">
        <v>-44.705199999999998</v>
      </c>
      <c r="HT50" s="165">
        <v>-44.243499999999997</v>
      </c>
      <c r="HU50" s="165">
        <v>98.33</v>
      </c>
      <c r="HV50" s="165">
        <v>98.22</v>
      </c>
      <c r="HW50" s="165">
        <v>19.600000000000001</v>
      </c>
      <c r="HX50" s="165">
        <v>19.399999999999999</v>
      </c>
      <c r="HY50" s="165">
        <v>21.842199999999998</v>
      </c>
      <c r="HZ50" s="165">
        <v>35.68</v>
      </c>
      <c r="IA50" s="165">
        <v>-363.48750000000001</v>
      </c>
      <c r="IB50" s="165">
        <v>106.82210000000001</v>
      </c>
      <c r="IC50" s="165">
        <v>107.3359</v>
      </c>
      <c r="ID50" s="165">
        <v>16.2</v>
      </c>
      <c r="IE50" s="165">
        <v>-33.5</v>
      </c>
      <c r="IF50" s="165">
        <v>-32.799999999999997</v>
      </c>
      <c r="IG50" s="165">
        <v>-32.799999999999997</v>
      </c>
      <c r="IH50" s="165">
        <v>1.1377999999999999</v>
      </c>
      <c r="II50" s="164"/>
      <c r="IJ50" s="165">
        <v>-459.5958</v>
      </c>
      <c r="IK50" s="165">
        <v>-346.25439999999998</v>
      </c>
      <c r="IL50" s="165">
        <v>470.42</v>
      </c>
      <c r="IM50" s="165">
        <v>381.04349999999999</v>
      </c>
      <c r="IN50" s="165">
        <v>20.6</v>
      </c>
      <c r="IO50" s="165">
        <v>-375.17540000000002</v>
      </c>
      <c r="IP50" s="165">
        <v>374.17450000000002</v>
      </c>
      <c r="IQ50" s="165">
        <v>-166.96960000000001</v>
      </c>
      <c r="IR50" s="165">
        <v>-221.75620000000001</v>
      </c>
      <c r="IS50" s="165">
        <v>-370.06549999999999</v>
      </c>
      <c r="IT50" s="165">
        <v>98.465500000000006</v>
      </c>
      <c r="IU50" s="165">
        <v>97.174800000000005</v>
      </c>
      <c r="IV50" s="165">
        <v>165.596</v>
      </c>
      <c r="IW50" s="165">
        <v>-453.51499999999999</v>
      </c>
      <c r="IX50" s="165">
        <v>230.446</v>
      </c>
      <c r="IY50" s="165">
        <v>-224.54490000000001</v>
      </c>
      <c r="IZ50" s="165">
        <v>225.31829999999999</v>
      </c>
      <c r="JA50" s="165">
        <v>-10.9686</v>
      </c>
      <c r="JB50" s="165">
        <v>19.106000000000002</v>
      </c>
      <c r="JC50" s="165">
        <v>17.440000000000001</v>
      </c>
      <c r="JD50" s="165">
        <v>6.4050000000000002</v>
      </c>
      <c r="JE50" s="166">
        <v>6.4109999999999996</v>
      </c>
      <c r="JF50" s="165">
        <v>-16.88</v>
      </c>
      <c r="JG50" s="165">
        <v>-6.64</v>
      </c>
      <c r="JH50" s="164"/>
      <c r="JI50" s="165">
        <v>6.8864000000000001</v>
      </c>
      <c r="JJ50" s="165">
        <v>-18.016300000000001</v>
      </c>
      <c r="JK50" s="165">
        <v>-35.683199999999999</v>
      </c>
      <c r="JL50" s="165">
        <v>14.6</v>
      </c>
      <c r="JM50" s="165">
        <v>48.838999999999999</v>
      </c>
      <c r="JN50" s="165">
        <v>47.298999999999999</v>
      </c>
      <c r="JO50" s="166">
        <v>10.445399999999999</v>
      </c>
      <c r="JP50" s="166">
        <v>12.1479</v>
      </c>
      <c r="JQ50" s="165">
        <v>54.082500000000003</v>
      </c>
      <c r="JR50" s="165">
        <v>52.876199999999997</v>
      </c>
      <c r="JS50" s="165">
        <v>52.755099999999999</v>
      </c>
      <c r="JT50" s="164"/>
      <c r="JU50" s="165">
        <v>36</v>
      </c>
      <c r="JV50" s="165">
        <v>-29.4406</v>
      </c>
      <c r="JW50" s="164"/>
      <c r="JX50" s="164"/>
      <c r="JY50" s="165">
        <v>-40.3673</v>
      </c>
      <c r="JZ50" s="165">
        <v>79.796099999999996</v>
      </c>
      <c r="KA50" s="165">
        <v>52.203299999999999</v>
      </c>
      <c r="KB50" s="165">
        <v>-39.775300000000001</v>
      </c>
      <c r="KC50" s="165">
        <v>-78.158699999999996</v>
      </c>
      <c r="KD50" s="165">
        <v>38.61</v>
      </c>
      <c r="KE50" s="165">
        <v>38.8309</v>
      </c>
      <c r="KF50" s="165">
        <v>-44.3</v>
      </c>
      <c r="KG50" s="165">
        <v>43.8</v>
      </c>
      <c r="KH50" s="165">
        <v>104.6307</v>
      </c>
      <c r="KI50" s="165">
        <v>32.381500000000003</v>
      </c>
    </row>
    <row r="51" spans="1:295" ht="18" customHeight="1" x14ac:dyDescent="0.3">
      <c r="A51" s="160" t="s">
        <v>48</v>
      </c>
      <c r="B51" s="160" t="s">
        <v>701</v>
      </c>
      <c r="C51" s="164"/>
      <c r="D51" s="165">
        <v>18.803699999999999</v>
      </c>
      <c r="E51" s="166">
        <v>-27.209399999999999</v>
      </c>
      <c r="F51" s="165">
        <v>-32.582700000000003</v>
      </c>
      <c r="G51" s="165">
        <v>30.302900000000001</v>
      </c>
      <c r="H51" s="164"/>
      <c r="I51" s="165">
        <v>46.3782</v>
      </c>
      <c r="J51" s="165">
        <v>-84.859099999999998</v>
      </c>
      <c r="K51" s="165">
        <v>64.006799999999998</v>
      </c>
      <c r="L51" s="165">
        <v>32.295000000000002</v>
      </c>
      <c r="M51" s="165">
        <v>31.575600000000001</v>
      </c>
      <c r="N51" s="165">
        <v>22.2</v>
      </c>
      <c r="O51" s="165">
        <v>-67.837000000000003</v>
      </c>
      <c r="P51" s="165">
        <v>61.6</v>
      </c>
      <c r="Q51" s="165">
        <v>17.388000000000002</v>
      </c>
      <c r="R51" s="166">
        <v>-60.5</v>
      </c>
      <c r="S51" s="165">
        <v>14.1281</v>
      </c>
      <c r="T51" s="165">
        <v>49.618600000000001</v>
      </c>
      <c r="U51" s="165">
        <v>7.8169000000000004</v>
      </c>
      <c r="V51" s="165">
        <v>7.8250999999999999</v>
      </c>
      <c r="W51" s="165">
        <v>12.9541</v>
      </c>
      <c r="X51" s="164"/>
      <c r="Y51" s="164"/>
      <c r="Z51" s="164"/>
      <c r="AA51" s="164"/>
      <c r="AB51" s="164"/>
      <c r="AC51" s="165">
        <v>-55.81</v>
      </c>
      <c r="AD51" s="165">
        <v>-56.36</v>
      </c>
      <c r="AE51" s="164"/>
      <c r="AF51" s="165">
        <v>-22.2</v>
      </c>
      <c r="AG51" s="165">
        <v>66</v>
      </c>
      <c r="AH51" s="165">
        <v>18.920000000000002</v>
      </c>
      <c r="AI51" s="165">
        <v>0.247</v>
      </c>
      <c r="AJ51" s="166">
        <v>47.51</v>
      </c>
      <c r="AK51" s="165">
        <v>-47.01</v>
      </c>
      <c r="AL51" s="165">
        <v>-56.55</v>
      </c>
      <c r="AM51" s="165">
        <v>47.03</v>
      </c>
      <c r="AN51" s="165">
        <v>47.22</v>
      </c>
      <c r="AO51" s="165">
        <v>22.712299999999999</v>
      </c>
      <c r="AP51" s="165">
        <v>-5.4203000000000001</v>
      </c>
      <c r="AQ51" s="165">
        <v>68.136399999999995</v>
      </c>
      <c r="AR51" s="165">
        <v>71.047600000000003</v>
      </c>
      <c r="AS51" s="165">
        <v>23.633700000000001</v>
      </c>
      <c r="AT51" s="165">
        <v>-45.354300000000002</v>
      </c>
      <c r="AU51" s="165">
        <v>-45.558799999999998</v>
      </c>
      <c r="AV51" s="165">
        <v>1.4785999999999999</v>
      </c>
      <c r="AW51" s="165">
        <v>1.2684</v>
      </c>
      <c r="AX51" s="165">
        <v>67.286299999999997</v>
      </c>
      <c r="AY51" s="165">
        <v>67.765799999999999</v>
      </c>
      <c r="AZ51" s="165">
        <v>7.9648000000000003</v>
      </c>
      <c r="BA51" s="165">
        <v>6.8343999999999996</v>
      </c>
      <c r="BB51" s="165">
        <v>-425.85180000000003</v>
      </c>
      <c r="BC51" s="165">
        <v>-16.117899999999999</v>
      </c>
      <c r="BD51" s="165">
        <v>-3.6</v>
      </c>
      <c r="BE51" s="165">
        <v>-3.6</v>
      </c>
      <c r="BF51" s="165">
        <v>52.691600000000001</v>
      </c>
      <c r="BG51" s="165">
        <v>51.576300000000003</v>
      </c>
      <c r="BH51" s="165">
        <v>-6.8125</v>
      </c>
      <c r="BI51" s="164"/>
      <c r="BJ51" s="165">
        <v>-65.613299999999995</v>
      </c>
      <c r="BK51" s="165">
        <v>7.3117000000000001</v>
      </c>
      <c r="BL51" s="165">
        <v>7.95</v>
      </c>
      <c r="BM51" s="165">
        <v>5.4132999999999996</v>
      </c>
      <c r="BN51" s="165">
        <v>474.28800000000001</v>
      </c>
      <c r="BO51" s="165">
        <v>113.43729999999999</v>
      </c>
      <c r="BP51" s="165">
        <v>113.1931</v>
      </c>
      <c r="BQ51" s="165">
        <v>-494.18439999999998</v>
      </c>
      <c r="BR51" s="165">
        <v>444.5498</v>
      </c>
      <c r="BS51" s="164"/>
      <c r="BT51" s="165">
        <v>-116.02670000000001</v>
      </c>
      <c r="BU51" s="165">
        <v>118.1999</v>
      </c>
      <c r="BV51" s="165">
        <v>100.2546</v>
      </c>
      <c r="BW51" s="165">
        <v>30.55</v>
      </c>
      <c r="BX51" s="165">
        <v>37.53</v>
      </c>
      <c r="BY51" s="165">
        <v>71.69</v>
      </c>
      <c r="BZ51" s="165">
        <v>82.47</v>
      </c>
      <c r="CA51" s="165">
        <v>-2.407</v>
      </c>
      <c r="CB51" s="165">
        <v>-2.1391</v>
      </c>
      <c r="CC51" s="165">
        <v>60.529600000000002</v>
      </c>
      <c r="CD51" s="165">
        <v>61.931600000000003</v>
      </c>
      <c r="CE51" s="165">
        <v>-1.7804</v>
      </c>
      <c r="CF51" s="165">
        <v>-154.24889999999999</v>
      </c>
      <c r="CG51" s="165">
        <v>-153.65029999999999</v>
      </c>
      <c r="CH51" s="165">
        <v>-0.44569999999999999</v>
      </c>
      <c r="CI51" s="165">
        <v>0</v>
      </c>
      <c r="CJ51" s="164"/>
      <c r="CK51" s="164"/>
      <c r="CL51" s="165">
        <v>127.7</v>
      </c>
      <c r="CM51" s="165">
        <v>115.1</v>
      </c>
      <c r="CN51" s="165">
        <v>-13.67</v>
      </c>
      <c r="CO51" s="165">
        <v>58.207299999999996</v>
      </c>
      <c r="CP51" s="165">
        <v>56.120100000000001</v>
      </c>
      <c r="CQ51" s="165">
        <v>56.680900000000001</v>
      </c>
      <c r="CR51" s="165">
        <v>-21.439499999999999</v>
      </c>
      <c r="CS51" s="165">
        <v>-21.026599999999998</v>
      </c>
      <c r="CT51" s="165">
        <v>32.429499999999997</v>
      </c>
      <c r="CU51" s="165">
        <v>-64.587500000000006</v>
      </c>
      <c r="CV51" s="165">
        <v>38.385599999999997</v>
      </c>
      <c r="CW51" s="165">
        <v>19.84</v>
      </c>
      <c r="CX51" s="165">
        <v>64.900000000000006</v>
      </c>
      <c r="CY51" s="165">
        <v>32.950000000000003</v>
      </c>
      <c r="CZ51" s="165">
        <v>45.241700000000002</v>
      </c>
      <c r="DA51" s="165">
        <v>42.631500000000003</v>
      </c>
      <c r="DB51" s="165">
        <v>-23.91</v>
      </c>
      <c r="DC51" s="164"/>
      <c r="DD51" s="164"/>
      <c r="DE51" s="164"/>
      <c r="DF51" s="165">
        <v>-144.5247</v>
      </c>
      <c r="DG51" s="164"/>
      <c r="DH51" s="165">
        <v>-24.844200000000001</v>
      </c>
      <c r="DI51" s="165">
        <v>-92.2</v>
      </c>
      <c r="DJ51" s="165">
        <v>-91</v>
      </c>
      <c r="DK51" s="165">
        <v>22.233599999999999</v>
      </c>
      <c r="DL51" s="165">
        <v>55.087299999999999</v>
      </c>
      <c r="DM51" s="165">
        <v>68.582999999999998</v>
      </c>
      <c r="DN51" s="165">
        <v>78.533900000000003</v>
      </c>
      <c r="DO51" s="165">
        <v>54.69</v>
      </c>
      <c r="DP51" s="165">
        <v>-7.71</v>
      </c>
      <c r="DQ51" s="165">
        <v>50.359499999999997</v>
      </c>
      <c r="DR51" s="165">
        <v>143.12809999999999</v>
      </c>
      <c r="DS51" s="165">
        <v>-2.13</v>
      </c>
      <c r="DT51" s="165">
        <v>-2.11</v>
      </c>
      <c r="DU51" s="165">
        <v>86.83</v>
      </c>
      <c r="DV51" s="165">
        <v>59.04</v>
      </c>
      <c r="DW51" s="165">
        <v>142.4727</v>
      </c>
      <c r="DX51" s="165">
        <v>140.8545</v>
      </c>
      <c r="DY51" s="165">
        <v>36.0047</v>
      </c>
      <c r="DZ51" s="165">
        <v>34.609099999999998</v>
      </c>
      <c r="EA51" s="165">
        <v>242.85069999999999</v>
      </c>
      <c r="EB51" s="165">
        <v>209.60419999999999</v>
      </c>
      <c r="EC51" s="165">
        <v>199.79339999999999</v>
      </c>
      <c r="ED51" s="165">
        <v>203.255</v>
      </c>
      <c r="EE51" s="165">
        <v>100.1168</v>
      </c>
      <c r="EF51" s="165">
        <v>81.872799999999998</v>
      </c>
      <c r="EG51" s="165">
        <v>-25.882999999999999</v>
      </c>
      <c r="EH51" s="165">
        <v>502.88159999999999</v>
      </c>
      <c r="EI51" s="165">
        <v>417.34370000000001</v>
      </c>
      <c r="EJ51" s="164"/>
      <c r="EK51" s="165">
        <v>-7.7820999999999998</v>
      </c>
      <c r="EL51" s="165">
        <v>-5.0056000000000003</v>
      </c>
      <c r="EM51" s="165">
        <v>0</v>
      </c>
      <c r="EN51" s="165">
        <v>41.551499999999997</v>
      </c>
      <c r="EO51" s="165">
        <v>38.853999999999999</v>
      </c>
      <c r="EP51" s="165">
        <v>29.231999999999999</v>
      </c>
      <c r="EQ51" s="165">
        <v>-9.8190000000000008</v>
      </c>
      <c r="ER51" s="165">
        <v>-10.687099999999999</v>
      </c>
      <c r="ES51" s="165">
        <v>-39.386499999999998</v>
      </c>
      <c r="ET51" s="165">
        <v>0</v>
      </c>
      <c r="EU51" s="165">
        <v>-6.15</v>
      </c>
      <c r="EV51" s="164"/>
      <c r="EW51" s="165">
        <v>17.148299999999999</v>
      </c>
      <c r="EX51" s="165">
        <v>8.9088999999999992</v>
      </c>
      <c r="EY51" s="165">
        <v>-37.338200000000001</v>
      </c>
      <c r="EZ51" s="165">
        <v>-36.6252</v>
      </c>
      <c r="FA51" s="165">
        <v>3.7235999999999998</v>
      </c>
      <c r="FB51" s="165">
        <v>-79.2119</v>
      </c>
      <c r="FC51" s="165">
        <v>43.042700000000004</v>
      </c>
      <c r="FD51" s="165">
        <v>24.997699999999998</v>
      </c>
      <c r="FE51" s="164"/>
      <c r="FF51" s="165">
        <v>24.727399999999999</v>
      </c>
      <c r="FG51" s="165">
        <v>41.309699999999999</v>
      </c>
      <c r="FH51" s="165">
        <v>41.151600000000002</v>
      </c>
      <c r="FI51" s="165">
        <v>39.583100000000002</v>
      </c>
      <c r="FJ51" s="165">
        <v>-0.66979999999999995</v>
      </c>
      <c r="FK51" s="165">
        <v>-0.66979999999999995</v>
      </c>
      <c r="FL51" s="165">
        <v>18.755099999999999</v>
      </c>
      <c r="FM51" s="165">
        <v>-33.462800000000001</v>
      </c>
      <c r="FN51" s="165">
        <v>-33.492699999999999</v>
      </c>
      <c r="FO51" s="165">
        <v>-9.2125000000000004</v>
      </c>
      <c r="FP51" s="165">
        <v>0</v>
      </c>
      <c r="FQ51" s="165">
        <v>29.474900000000002</v>
      </c>
      <c r="FR51" s="165">
        <v>8.32</v>
      </c>
      <c r="FS51" s="165">
        <v>9.6590000000000007</v>
      </c>
      <c r="FT51" s="165">
        <v>1.4676</v>
      </c>
      <c r="FU51" s="165">
        <v>-5.78</v>
      </c>
      <c r="FV51" s="165">
        <v>19.59</v>
      </c>
      <c r="FW51" s="165">
        <v>27.3231</v>
      </c>
      <c r="FX51" s="164"/>
      <c r="FY51" s="165">
        <v>1.194</v>
      </c>
      <c r="FZ51" s="165">
        <v>4.4050000000000002</v>
      </c>
      <c r="GA51" s="164"/>
      <c r="GB51" s="165">
        <v>58.74</v>
      </c>
      <c r="GC51" s="165">
        <v>9.8747000000000007</v>
      </c>
      <c r="GD51" s="165">
        <v>12.3329</v>
      </c>
      <c r="GE51" s="165">
        <v>15.08</v>
      </c>
      <c r="GF51" s="165">
        <v>97.422399999999996</v>
      </c>
      <c r="GG51" s="165">
        <v>20.5</v>
      </c>
      <c r="GH51" s="165">
        <v>-18.0122</v>
      </c>
      <c r="GI51" s="165">
        <v>-3.5990000000000002</v>
      </c>
      <c r="GJ51" s="165">
        <v>-3.9121000000000001</v>
      </c>
      <c r="GK51" s="165">
        <v>2.6440000000000001</v>
      </c>
      <c r="GL51" s="164"/>
      <c r="GM51" s="164"/>
      <c r="GN51" s="166">
        <v>-17.003699999999998</v>
      </c>
      <c r="GO51" s="165">
        <v>-40.791200000000003</v>
      </c>
      <c r="GP51" s="165">
        <v>17.148900000000001</v>
      </c>
      <c r="GQ51" s="165">
        <v>42.421799999999998</v>
      </c>
      <c r="GR51" s="165">
        <v>59.055</v>
      </c>
      <c r="GS51" s="165">
        <v>62.4953</v>
      </c>
      <c r="GT51" s="165">
        <v>-143.6566</v>
      </c>
      <c r="GU51" s="165">
        <v>-29.287400000000002</v>
      </c>
      <c r="GV51" s="165">
        <v>28.3809</v>
      </c>
      <c r="GW51" s="165">
        <v>-71.584400000000002</v>
      </c>
      <c r="GX51" s="165">
        <v>9.0365000000000002</v>
      </c>
      <c r="GY51" s="165">
        <v>15.7659</v>
      </c>
      <c r="GZ51" s="165">
        <v>15.2117</v>
      </c>
      <c r="HA51" s="165">
        <v>11</v>
      </c>
      <c r="HB51" s="165">
        <v>137.44030000000001</v>
      </c>
      <c r="HC51" s="165">
        <v>136.80619999999999</v>
      </c>
      <c r="HD51" s="165">
        <v>106.4</v>
      </c>
      <c r="HE51" s="165">
        <v>-105.693</v>
      </c>
      <c r="HF51" s="165">
        <v>-288.85059999999999</v>
      </c>
      <c r="HG51" s="165">
        <v>288.53960000000001</v>
      </c>
      <c r="HH51" s="165">
        <v>457.91699999999997</v>
      </c>
      <c r="HI51" s="165">
        <v>-132.93969999999999</v>
      </c>
      <c r="HJ51" s="165">
        <v>-129.60429999999999</v>
      </c>
      <c r="HK51" s="165">
        <v>-49.299700000000001</v>
      </c>
      <c r="HL51" s="165">
        <v>-36.685099999999998</v>
      </c>
      <c r="HM51" s="165">
        <v>84.703199999999995</v>
      </c>
      <c r="HN51" s="165">
        <v>82.616500000000002</v>
      </c>
      <c r="HO51" s="165">
        <v>-76.553399999999996</v>
      </c>
      <c r="HP51" s="164"/>
      <c r="HQ51" s="165">
        <v>34.500300000000003</v>
      </c>
      <c r="HR51" s="165">
        <v>34.577199999999998</v>
      </c>
      <c r="HS51" s="165">
        <v>-44.063899999999997</v>
      </c>
      <c r="HT51" s="165">
        <v>-43.183</v>
      </c>
      <c r="HU51" s="165">
        <v>96.22</v>
      </c>
      <c r="HV51" s="165">
        <v>95.65</v>
      </c>
      <c r="HW51" s="165">
        <v>20</v>
      </c>
      <c r="HX51" s="165">
        <v>21.4</v>
      </c>
      <c r="HY51" s="165">
        <v>21.596599999999999</v>
      </c>
      <c r="HZ51" s="165">
        <v>35.44</v>
      </c>
      <c r="IA51" s="165">
        <v>-372.24970000000002</v>
      </c>
      <c r="IB51" s="165">
        <v>109.8272</v>
      </c>
      <c r="IC51" s="165">
        <v>109.90689999999999</v>
      </c>
      <c r="ID51" s="166">
        <v>15.95</v>
      </c>
      <c r="IE51" s="165">
        <v>-33.700000000000003</v>
      </c>
      <c r="IF51" s="165">
        <v>-32.700000000000003</v>
      </c>
      <c r="IG51" s="165">
        <v>-32.799999999999997</v>
      </c>
      <c r="IH51" s="164"/>
      <c r="II51" s="165">
        <v>0.8962</v>
      </c>
      <c r="IJ51" s="165">
        <v>-452.45139999999998</v>
      </c>
      <c r="IK51" s="165">
        <v>-379.54489999999998</v>
      </c>
      <c r="IL51" s="165">
        <v>476.31630000000001</v>
      </c>
      <c r="IM51" s="165">
        <v>388.226</v>
      </c>
      <c r="IN51" s="165">
        <v>15.1188</v>
      </c>
      <c r="IO51" s="165">
        <v>-379.44459999999998</v>
      </c>
      <c r="IP51" s="165">
        <v>379.77480000000003</v>
      </c>
      <c r="IQ51" s="165">
        <v>-170.554</v>
      </c>
      <c r="IR51" s="165">
        <v>-225.4025</v>
      </c>
      <c r="IS51" s="165">
        <v>-375.89109999999999</v>
      </c>
      <c r="IT51" s="165">
        <v>99.998900000000006</v>
      </c>
      <c r="IU51" s="165">
        <v>98.912300000000002</v>
      </c>
      <c r="IV51" s="165">
        <v>172.92349999999999</v>
      </c>
      <c r="IW51" s="165">
        <v>-464.88420000000002</v>
      </c>
      <c r="IX51" s="165">
        <v>231.0463</v>
      </c>
      <c r="IY51" s="165">
        <v>-232.41409999999999</v>
      </c>
      <c r="IZ51" s="165">
        <v>232.49109999999999</v>
      </c>
      <c r="JA51" s="165">
        <v>-9.9661000000000008</v>
      </c>
      <c r="JB51" s="165">
        <v>23.251999999999999</v>
      </c>
      <c r="JC51" s="165">
        <v>17.68</v>
      </c>
      <c r="JD51" s="165">
        <v>6.4749999999999996</v>
      </c>
      <c r="JE51" s="165">
        <v>6.4809999999999999</v>
      </c>
      <c r="JF51" s="165">
        <v>-17.28</v>
      </c>
      <c r="JG51" s="165">
        <v>-6.88</v>
      </c>
      <c r="JH51" s="164"/>
      <c r="JI51" s="165">
        <v>6.5049000000000001</v>
      </c>
      <c r="JJ51" s="165">
        <v>-15.2056</v>
      </c>
      <c r="JK51" s="165">
        <v>-36.415599999999998</v>
      </c>
      <c r="JL51" s="165">
        <v>13.5</v>
      </c>
      <c r="JM51" s="165">
        <v>50.957999999999998</v>
      </c>
      <c r="JN51" s="165">
        <v>50.164999999999999</v>
      </c>
      <c r="JO51" s="165">
        <v>11.4657</v>
      </c>
      <c r="JP51" s="165">
        <v>13.7431</v>
      </c>
      <c r="JQ51" s="165">
        <v>54.246600000000001</v>
      </c>
      <c r="JR51" s="165">
        <v>54.059800000000003</v>
      </c>
      <c r="JS51" s="165">
        <v>54.5396</v>
      </c>
      <c r="JT51" s="164"/>
      <c r="JU51" s="165">
        <v>33.799999999999997</v>
      </c>
      <c r="JV51" s="165">
        <v>-29.4175</v>
      </c>
      <c r="JW51" s="164"/>
      <c r="JX51" s="164"/>
      <c r="JY51" s="165">
        <v>-37.4968</v>
      </c>
      <c r="JZ51" s="165">
        <v>78.723799999999997</v>
      </c>
      <c r="KA51" s="165">
        <v>50.631100000000004</v>
      </c>
      <c r="KB51" s="165">
        <v>-37.936900000000001</v>
      </c>
      <c r="KC51" s="165">
        <v>-77.129199999999997</v>
      </c>
      <c r="KD51" s="165">
        <v>36.346600000000002</v>
      </c>
      <c r="KE51" s="165">
        <v>40.018599999999999</v>
      </c>
      <c r="KF51" s="165">
        <v>-42.2</v>
      </c>
      <c r="KG51" s="165">
        <v>42.7</v>
      </c>
      <c r="KH51" s="165">
        <v>169.30109999999999</v>
      </c>
      <c r="KI51" s="165">
        <v>-23.864699999999999</v>
      </c>
    </row>
    <row r="52" spans="1:295" ht="18" customHeight="1" x14ac:dyDescent="0.3">
      <c r="A52" s="160" t="s">
        <v>48</v>
      </c>
      <c r="B52" s="160" t="s">
        <v>702</v>
      </c>
      <c r="C52" s="164"/>
      <c r="D52" s="165">
        <v>18.126899999999999</v>
      </c>
      <c r="E52" s="165">
        <v>-27.209399999999999</v>
      </c>
      <c r="F52" s="165">
        <v>-33.205199999999998</v>
      </c>
      <c r="G52" s="165">
        <v>29.946200000000001</v>
      </c>
      <c r="H52" s="164"/>
      <c r="I52" s="165">
        <v>44.197600000000001</v>
      </c>
      <c r="J52" s="165">
        <v>-83.410399999999996</v>
      </c>
      <c r="K52" s="165">
        <v>60.872399999999999</v>
      </c>
      <c r="L52" s="165">
        <v>30.827100000000002</v>
      </c>
      <c r="M52" s="165">
        <v>29.886099999999999</v>
      </c>
      <c r="N52" s="165">
        <v>22.2</v>
      </c>
      <c r="O52" s="165">
        <v>-64.259</v>
      </c>
      <c r="P52" s="165">
        <v>59.4</v>
      </c>
      <c r="Q52" s="165">
        <v>14.904</v>
      </c>
      <c r="R52" s="165">
        <v>-57.2</v>
      </c>
      <c r="S52" s="165">
        <v>13.48</v>
      </c>
      <c r="T52" s="165">
        <v>49.086399999999998</v>
      </c>
      <c r="U52" s="165">
        <v>7.5088999999999997</v>
      </c>
      <c r="V52" s="165">
        <v>7.7019000000000002</v>
      </c>
      <c r="W52" s="165">
        <v>12.8896</v>
      </c>
      <c r="X52" s="164"/>
      <c r="Y52" s="164"/>
      <c r="Z52" s="164"/>
      <c r="AA52" s="164"/>
      <c r="AB52" s="164"/>
      <c r="AC52" s="165">
        <v>-53.76</v>
      </c>
      <c r="AD52" s="165">
        <v>-53.78</v>
      </c>
      <c r="AE52" s="164"/>
      <c r="AF52" s="165">
        <v>-22.2</v>
      </c>
      <c r="AG52" s="165">
        <v>61.6</v>
      </c>
      <c r="AH52" s="165">
        <v>18.213999999999999</v>
      </c>
      <c r="AI52" s="165">
        <v>0.23799999999999999</v>
      </c>
      <c r="AJ52" s="166">
        <v>45.61</v>
      </c>
      <c r="AK52" s="165">
        <v>-45.11</v>
      </c>
      <c r="AL52" s="165">
        <v>-56.34</v>
      </c>
      <c r="AM52" s="165">
        <v>45.49</v>
      </c>
      <c r="AN52" s="165">
        <v>45.82</v>
      </c>
      <c r="AO52" s="165">
        <v>22.237400000000001</v>
      </c>
      <c r="AP52" s="165">
        <v>-4.9294000000000002</v>
      </c>
      <c r="AQ52" s="165">
        <v>64.530299999999997</v>
      </c>
      <c r="AR52" s="165">
        <v>66.623400000000004</v>
      </c>
      <c r="AS52" s="165">
        <v>21.710599999999999</v>
      </c>
      <c r="AT52" s="165">
        <v>-36.738199999999999</v>
      </c>
      <c r="AU52" s="165">
        <v>-37.296799999999998</v>
      </c>
      <c r="AV52" s="165">
        <v>1.2002999999999999</v>
      </c>
      <c r="AW52" s="166">
        <v>1.2002999999999999</v>
      </c>
      <c r="AX52" s="165">
        <v>63.518700000000003</v>
      </c>
      <c r="AY52" s="165">
        <v>64.166300000000007</v>
      </c>
      <c r="AZ52" s="165">
        <v>4.5461</v>
      </c>
      <c r="BA52" s="165">
        <v>3.0047999999999999</v>
      </c>
      <c r="BB52" s="165">
        <v>-412.4939</v>
      </c>
      <c r="BC52" s="165">
        <v>-8.5627999999999993</v>
      </c>
      <c r="BD52" s="165">
        <v>-7.8</v>
      </c>
      <c r="BE52" s="165">
        <v>-7.8</v>
      </c>
      <c r="BF52" s="165">
        <v>44.336599999999997</v>
      </c>
      <c r="BG52" s="165">
        <v>42.955300000000001</v>
      </c>
      <c r="BH52" s="165">
        <v>-7.1821999999999999</v>
      </c>
      <c r="BI52" s="164"/>
      <c r="BJ52" s="165">
        <v>-50.097099999999998</v>
      </c>
      <c r="BK52" s="165">
        <v>5.6989000000000001</v>
      </c>
      <c r="BL52" s="165">
        <v>6.9778000000000002</v>
      </c>
      <c r="BM52" s="165">
        <v>4.9661999999999997</v>
      </c>
      <c r="BN52" s="165">
        <v>459.334</v>
      </c>
      <c r="BO52" s="165">
        <v>124.9427</v>
      </c>
      <c r="BP52" s="165">
        <v>125.06480000000001</v>
      </c>
      <c r="BQ52" s="165">
        <v>-493.84949999999998</v>
      </c>
      <c r="BR52" s="165">
        <v>444.23419999999999</v>
      </c>
      <c r="BS52" s="164"/>
      <c r="BT52" s="165">
        <v>-89.075500000000005</v>
      </c>
      <c r="BU52" s="165">
        <v>91.114500000000007</v>
      </c>
      <c r="BV52" s="165">
        <v>98.099000000000004</v>
      </c>
      <c r="BW52" s="165">
        <v>30.2</v>
      </c>
      <c r="BX52" s="165">
        <v>36.39</v>
      </c>
      <c r="BY52" s="165">
        <v>69.459999999999994</v>
      </c>
      <c r="BZ52" s="165">
        <v>80.760000000000005</v>
      </c>
      <c r="CA52" s="165">
        <v>-13.2576</v>
      </c>
      <c r="CB52" s="165">
        <v>-13.2576</v>
      </c>
      <c r="CC52" s="165">
        <v>75.622299999999996</v>
      </c>
      <c r="CD52" s="165">
        <v>76.810699999999997</v>
      </c>
      <c r="CE52" s="165">
        <v>-1.254</v>
      </c>
      <c r="CF52" s="165">
        <v>-138.44290000000001</v>
      </c>
      <c r="CG52" s="165">
        <v>-138.5266</v>
      </c>
      <c r="CH52" s="165">
        <v>-4.0461</v>
      </c>
      <c r="CI52" s="165">
        <v>0</v>
      </c>
      <c r="CJ52" s="164"/>
      <c r="CK52" s="164"/>
      <c r="CL52" s="165">
        <v>120.6</v>
      </c>
      <c r="CM52" s="165">
        <v>108.9</v>
      </c>
      <c r="CN52" s="165">
        <v>-12.9</v>
      </c>
      <c r="CO52" s="165">
        <v>60.433799999999998</v>
      </c>
      <c r="CP52" s="165">
        <v>58.636099999999999</v>
      </c>
      <c r="CQ52" s="165">
        <v>58.604700000000001</v>
      </c>
      <c r="CR52" s="165">
        <v>-20.38</v>
      </c>
      <c r="CS52" s="165">
        <v>-19.870200000000001</v>
      </c>
      <c r="CT52" s="165">
        <v>46.793799999999997</v>
      </c>
      <c r="CU52" s="165">
        <v>-78.801100000000005</v>
      </c>
      <c r="CV52" s="165">
        <v>53.500500000000002</v>
      </c>
      <c r="CW52" s="165">
        <v>19.250800000000002</v>
      </c>
      <c r="CX52" s="165">
        <v>61.21</v>
      </c>
      <c r="CY52" s="165">
        <v>31.19</v>
      </c>
      <c r="CZ52" s="165">
        <v>42.8979</v>
      </c>
      <c r="DA52" s="165">
        <v>40.873699999999999</v>
      </c>
      <c r="DB52" s="165">
        <v>-22.94</v>
      </c>
      <c r="DC52" s="165">
        <v>-3.456</v>
      </c>
      <c r="DD52" s="164"/>
      <c r="DE52" s="164"/>
      <c r="DF52" s="165">
        <v>-154.19909999999999</v>
      </c>
      <c r="DG52" s="164"/>
      <c r="DH52" s="165">
        <v>-23.747599999999998</v>
      </c>
      <c r="DI52" s="165">
        <v>-90.3</v>
      </c>
      <c r="DJ52" s="165">
        <v>-91.3</v>
      </c>
      <c r="DK52" s="165">
        <v>22.480799999999999</v>
      </c>
      <c r="DL52" s="165">
        <v>52.157600000000002</v>
      </c>
      <c r="DM52" s="165">
        <v>64.825800000000001</v>
      </c>
      <c r="DN52" s="165">
        <v>73.846400000000003</v>
      </c>
      <c r="DO52" s="165">
        <v>51.89</v>
      </c>
      <c r="DP52" s="165">
        <v>-7.15</v>
      </c>
      <c r="DQ52" s="165">
        <v>49.228000000000002</v>
      </c>
      <c r="DR52" s="165">
        <v>152.16370000000001</v>
      </c>
      <c r="DS52" s="165">
        <v>-2.4</v>
      </c>
      <c r="DT52" s="165">
        <v>-2.31</v>
      </c>
      <c r="DU52" s="165">
        <v>84.53</v>
      </c>
      <c r="DV52" s="165">
        <v>56.51</v>
      </c>
      <c r="DW52" s="165">
        <v>154.1455</v>
      </c>
      <c r="DX52" s="165">
        <v>150.9273</v>
      </c>
      <c r="DY52" s="165">
        <v>28.646000000000001</v>
      </c>
      <c r="DZ52" s="165">
        <v>27.645499999999998</v>
      </c>
      <c r="EA52" s="165">
        <v>237.80260000000001</v>
      </c>
      <c r="EB52" s="165">
        <v>204.6995</v>
      </c>
      <c r="EC52" s="165">
        <v>196.0384</v>
      </c>
      <c r="ED52" s="165">
        <v>198.93</v>
      </c>
      <c r="EE52" s="165">
        <v>98.066999999999993</v>
      </c>
      <c r="EF52" s="165">
        <v>80.571600000000004</v>
      </c>
      <c r="EG52" s="165">
        <v>-25.899000000000001</v>
      </c>
      <c r="EH52" s="165">
        <v>503.18239999999997</v>
      </c>
      <c r="EI52" s="165">
        <v>391.21620000000001</v>
      </c>
      <c r="EJ52" s="164"/>
      <c r="EK52" s="165">
        <v>-11.4895</v>
      </c>
      <c r="EL52" s="165">
        <v>-8.3404000000000007</v>
      </c>
      <c r="EM52" s="165">
        <v>0</v>
      </c>
      <c r="EN52" s="165">
        <v>37.389800000000001</v>
      </c>
      <c r="EO52" s="165">
        <v>35.078699999999998</v>
      </c>
      <c r="EP52" s="165">
        <v>36.911999999999999</v>
      </c>
      <c r="EQ52" s="165">
        <v>-15.1272</v>
      </c>
      <c r="ER52" s="165">
        <v>-15.889099999999999</v>
      </c>
      <c r="ES52" s="165">
        <v>-38.073</v>
      </c>
      <c r="ET52" s="165">
        <v>0</v>
      </c>
      <c r="EU52" s="165">
        <v>-13.39</v>
      </c>
      <c r="EV52" s="164"/>
      <c r="EW52" s="165">
        <v>16.2332</v>
      </c>
      <c r="EX52" s="165">
        <v>4.3083</v>
      </c>
      <c r="EY52" s="165">
        <v>-37.882300000000001</v>
      </c>
      <c r="EZ52" s="165">
        <v>-36.94</v>
      </c>
      <c r="FA52" s="165">
        <v>4.5603999999999996</v>
      </c>
      <c r="FB52" s="165">
        <v>-77.292199999999994</v>
      </c>
      <c r="FC52" s="165">
        <v>41.4726</v>
      </c>
      <c r="FD52" s="165">
        <v>24.681899999999999</v>
      </c>
      <c r="FE52" s="164"/>
      <c r="FF52" s="165">
        <v>24.575299999999999</v>
      </c>
      <c r="FG52" s="165">
        <v>41.077800000000003</v>
      </c>
      <c r="FH52" s="165">
        <v>40.8339</v>
      </c>
      <c r="FI52" s="165">
        <v>40.045900000000003</v>
      </c>
      <c r="FJ52" s="165">
        <v>12.726699999999999</v>
      </c>
      <c r="FK52" s="165">
        <v>12.224299999999999</v>
      </c>
      <c r="FL52" s="165">
        <v>-7.8704000000000001</v>
      </c>
      <c r="FM52" s="165">
        <v>-25.7361</v>
      </c>
      <c r="FN52" s="165">
        <v>-25.5792</v>
      </c>
      <c r="FO52" s="165">
        <v>-20.616099999999999</v>
      </c>
      <c r="FP52" s="165">
        <v>-18.386600000000001</v>
      </c>
      <c r="FQ52" s="165">
        <v>13.280799999999999</v>
      </c>
      <c r="FR52" s="165">
        <v>8.75</v>
      </c>
      <c r="FS52" s="165">
        <v>15.003299999999999</v>
      </c>
      <c r="FT52" s="165">
        <v>1.42</v>
      </c>
      <c r="FU52" s="165">
        <v>-9.43</v>
      </c>
      <c r="FV52" s="165">
        <v>19.34</v>
      </c>
      <c r="FW52" s="165">
        <v>11.2494</v>
      </c>
      <c r="FX52" s="164"/>
      <c r="FY52" s="165">
        <v>0.98</v>
      </c>
      <c r="FZ52" s="165">
        <v>4.2229999999999999</v>
      </c>
      <c r="GA52" s="164"/>
      <c r="GB52" s="165">
        <v>55.11</v>
      </c>
      <c r="GC52" s="165">
        <v>18.960899999999999</v>
      </c>
      <c r="GD52" s="165">
        <v>23.290400000000002</v>
      </c>
      <c r="GE52" s="166">
        <v>14.855</v>
      </c>
      <c r="GF52" s="165">
        <v>96.792400000000001</v>
      </c>
      <c r="GG52" s="165">
        <v>23.5</v>
      </c>
      <c r="GH52" s="165">
        <v>-18.133500000000002</v>
      </c>
      <c r="GI52" s="165">
        <v>-3.0066000000000002</v>
      </c>
      <c r="GJ52" s="165">
        <v>-2.8801000000000001</v>
      </c>
      <c r="GK52" s="165">
        <v>2.5550000000000002</v>
      </c>
      <c r="GL52" s="164"/>
      <c r="GM52" s="164"/>
      <c r="GN52" s="166">
        <v>-16.6419</v>
      </c>
      <c r="GO52" s="165">
        <v>-39.832999999999998</v>
      </c>
      <c r="GP52" s="165">
        <v>16.515499999999999</v>
      </c>
      <c r="GQ52" s="165">
        <v>41.465499999999999</v>
      </c>
      <c r="GR52" s="165">
        <v>57.6922</v>
      </c>
      <c r="GS52" s="165">
        <v>57.835000000000001</v>
      </c>
      <c r="GT52" s="165">
        <v>-148.59739999999999</v>
      </c>
      <c r="GU52" s="165">
        <v>-28.333500000000001</v>
      </c>
      <c r="GV52" s="165">
        <v>27.457000000000001</v>
      </c>
      <c r="GW52" s="165">
        <v>-67.683999999999997</v>
      </c>
      <c r="GX52" s="165">
        <v>9.3475000000000001</v>
      </c>
      <c r="GY52" s="165">
        <v>14.9931</v>
      </c>
      <c r="GZ52" s="165">
        <v>14.4628</v>
      </c>
      <c r="HA52" s="165">
        <v>11.292400000000001</v>
      </c>
      <c r="HB52" s="165">
        <v>135.6181</v>
      </c>
      <c r="HC52" s="165">
        <v>136.1172</v>
      </c>
      <c r="HD52" s="165">
        <v>139.1</v>
      </c>
      <c r="HE52" s="165">
        <v>-139.33150000000001</v>
      </c>
      <c r="HF52" s="165">
        <v>-330.89049999999997</v>
      </c>
      <c r="HG52" s="165">
        <v>332.98140000000001</v>
      </c>
      <c r="HH52" s="165">
        <v>464.73630000000003</v>
      </c>
      <c r="HI52" s="165">
        <v>-130.4049</v>
      </c>
      <c r="HJ52" s="165">
        <v>-127.6099</v>
      </c>
      <c r="HK52" s="165">
        <v>-52.1584</v>
      </c>
      <c r="HL52" s="165">
        <v>-40.405799999999999</v>
      </c>
      <c r="HM52" s="165">
        <v>80.108900000000006</v>
      </c>
      <c r="HN52" s="165">
        <v>79.544200000000004</v>
      </c>
      <c r="HO52" s="164"/>
      <c r="HP52" s="165">
        <v>-78.262299999999996</v>
      </c>
      <c r="HQ52" s="165">
        <v>35.214500000000001</v>
      </c>
      <c r="HR52" s="165">
        <v>34.478400000000001</v>
      </c>
      <c r="HS52" s="165">
        <v>-40.006399999999999</v>
      </c>
      <c r="HT52" s="165">
        <v>-40.083300000000001</v>
      </c>
      <c r="HU52" s="165">
        <v>100.57</v>
      </c>
      <c r="HV52" s="165">
        <v>98.75</v>
      </c>
      <c r="HW52" s="165">
        <v>18.8</v>
      </c>
      <c r="HX52" s="165">
        <v>19.7</v>
      </c>
      <c r="HY52" s="166">
        <v>21.647849999999998</v>
      </c>
      <c r="HZ52" s="165">
        <v>34</v>
      </c>
      <c r="IA52" s="165">
        <v>-360.41</v>
      </c>
      <c r="IB52" s="165">
        <v>110.5147</v>
      </c>
      <c r="IC52" s="165">
        <v>110.29259999999999</v>
      </c>
      <c r="ID52" s="165">
        <v>15.7</v>
      </c>
      <c r="IE52" s="165">
        <v>-35.9</v>
      </c>
      <c r="IF52" s="165">
        <v>-33.5</v>
      </c>
      <c r="IG52" s="165">
        <v>-33.6</v>
      </c>
      <c r="IH52" s="164"/>
      <c r="II52" s="165">
        <v>0.98839999999999995</v>
      </c>
      <c r="IJ52" s="165">
        <v>-457.47300000000001</v>
      </c>
      <c r="IK52" s="165">
        <v>-356.61009999999999</v>
      </c>
      <c r="IL52" s="165">
        <v>468.81799999999998</v>
      </c>
      <c r="IM52" s="165">
        <v>378.33330000000001</v>
      </c>
      <c r="IN52" s="165">
        <v>15.0562</v>
      </c>
      <c r="IO52" s="165">
        <v>-370.12139999999999</v>
      </c>
      <c r="IP52" s="165">
        <v>375.31119999999999</v>
      </c>
      <c r="IQ52" s="165">
        <v>-167.05889999999999</v>
      </c>
      <c r="IR52" s="165">
        <v>-223.0615</v>
      </c>
      <c r="IS52" s="165">
        <v>-366.50549999999998</v>
      </c>
      <c r="IT52" s="165">
        <v>96.390500000000003</v>
      </c>
      <c r="IU52" s="165">
        <v>95.990300000000005</v>
      </c>
      <c r="IV52" s="165">
        <v>166.1309</v>
      </c>
      <c r="IW52" s="165">
        <v>-451.79230000000001</v>
      </c>
      <c r="IX52" s="165">
        <v>228.75630000000001</v>
      </c>
      <c r="IY52" s="165">
        <v>-226.0136</v>
      </c>
      <c r="IZ52" s="165">
        <v>222.98</v>
      </c>
      <c r="JA52" s="165">
        <v>-9.8068000000000008</v>
      </c>
      <c r="JB52" s="165">
        <v>23.228000000000002</v>
      </c>
      <c r="JC52" s="165">
        <v>18.8</v>
      </c>
      <c r="JD52" s="165">
        <v>6.62</v>
      </c>
      <c r="JE52" s="165">
        <v>6.6289999999999996</v>
      </c>
      <c r="JF52" s="165">
        <v>-18.48</v>
      </c>
      <c r="JG52" s="165">
        <v>-6.16</v>
      </c>
      <c r="JH52" s="164"/>
      <c r="JI52" s="165">
        <v>6.8559000000000001</v>
      </c>
      <c r="JJ52" s="165">
        <v>-17.0214</v>
      </c>
      <c r="JK52" s="165">
        <v>-36.943600000000004</v>
      </c>
      <c r="JL52" s="165">
        <v>15.5</v>
      </c>
      <c r="JM52" s="165">
        <v>50.874000000000002</v>
      </c>
      <c r="JN52" s="165">
        <v>49.607999999999997</v>
      </c>
      <c r="JO52" s="166">
        <v>11.4657</v>
      </c>
      <c r="JP52" s="166">
        <v>13.62635</v>
      </c>
      <c r="JQ52" s="165">
        <v>51.997900000000001</v>
      </c>
      <c r="JR52" s="165">
        <v>51.706099999999999</v>
      </c>
      <c r="JS52" s="165">
        <v>52.926299999999998</v>
      </c>
      <c r="JT52" s="164"/>
      <c r="JU52" s="165">
        <v>37.5</v>
      </c>
      <c r="JV52" s="165">
        <v>-29.4846</v>
      </c>
      <c r="JW52" s="164"/>
      <c r="JX52" s="164"/>
      <c r="JY52" s="165">
        <v>-42.6967</v>
      </c>
      <c r="JZ52" s="165">
        <v>80.7761</v>
      </c>
      <c r="KA52" s="165">
        <v>53.406399999999998</v>
      </c>
      <c r="KB52" s="165">
        <v>-41.327800000000003</v>
      </c>
      <c r="KC52" s="165">
        <v>-80.277199999999993</v>
      </c>
      <c r="KD52" s="165">
        <v>40.180399999999999</v>
      </c>
      <c r="KE52" s="165">
        <v>39.482799999999997</v>
      </c>
      <c r="KF52" s="165">
        <v>-45.4</v>
      </c>
      <c r="KG52" s="165">
        <v>44.1</v>
      </c>
      <c r="KH52" s="165">
        <v>127.5146</v>
      </c>
      <c r="KI52" s="165">
        <v>8.0609999999999999</v>
      </c>
    </row>
    <row r="53" spans="1:295" ht="18" customHeight="1" x14ac:dyDescent="0.3">
      <c r="A53" s="160" t="s">
        <v>48</v>
      </c>
      <c r="B53" s="160" t="s">
        <v>703</v>
      </c>
      <c r="C53" s="164"/>
      <c r="D53" s="165">
        <v>17.0351</v>
      </c>
      <c r="E53" s="165">
        <v>-25.781199999999998</v>
      </c>
      <c r="F53" s="165">
        <v>-33.559800000000003</v>
      </c>
      <c r="G53" s="165">
        <v>28.615400000000001</v>
      </c>
      <c r="H53" s="164"/>
      <c r="I53" s="165">
        <v>41.058700000000002</v>
      </c>
      <c r="J53" s="165">
        <v>-73.368899999999996</v>
      </c>
      <c r="K53" s="165">
        <v>58.025300000000001</v>
      </c>
      <c r="L53" s="165">
        <v>29.437100000000001</v>
      </c>
      <c r="M53" s="165">
        <v>28.608699999999999</v>
      </c>
      <c r="N53" s="165">
        <v>26.64</v>
      </c>
      <c r="O53" s="165">
        <v>-64.278999999999996</v>
      </c>
      <c r="P53" s="165">
        <v>59.4</v>
      </c>
      <c r="Q53" s="165">
        <v>18.216000000000001</v>
      </c>
      <c r="R53" s="165">
        <v>-59.4</v>
      </c>
      <c r="S53" s="165">
        <v>13.393800000000001</v>
      </c>
      <c r="T53" s="165">
        <v>41.744999999999997</v>
      </c>
      <c r="U53" s="165">
        <v>7.2716000000000003</v>
      </c>
      <c r="V53" s="165">
        <v>7.2150999999999996</v>
      </c>
      <c r="W53" s="165">
        <v>11.7666</v>
      </c>
      <c r="X53" s="164"/>
      <c r="Y53" s="164"/>
      <c r="Z53" s="164"/>
      <c r="AA53" s="164"/>
      <c r="AB53" s="164"/>
      <c r="AC53" s="165">
        <v>-50.37</v>
      </c>
      <c r="AD53" s="165">
        <v>-50.82</v>
      </c>
      <c r="AE53" s="164"/>
      <c r="AF53" s="165">
        <v>-26.64</v>
      </c>
      <c r="AG53" s="165">
        <v>63.8</v>
      </c>
      <c r="AH53" s="165">
        <v>17.11</v>
      </c>
      <c r="AI53" s="165">
        <v>0.23499999999999999</v>
      </c>
      <c r="AJ53" s="166">
        <v>39.61</v>
      </c>
      <c r="AK53" s="165">
        <v>-39.11</v>
      </c>
      <c r="AL53" s="165">
        <v>-62.43</v>
      </c>
      <c r="AM53" s="165">
        <v>38.869999999999997</v>
      </c>
      <c r="AN53" s="165">
        <v>38.76</v>
      </c>
      <c r="AO53" s="165">
        <v>21.374199999999998</v>
      </c>
      <c r="AP53" s="165">
        <v>-4.2480000000000002</v>
      </c>
      <c r="AQ53" s="165">
        <v>62.11</v>
      </c>
      <c r="AR53" s="165">
        <v>63.893500000000003</v>
      </c>
      <c r="AS53" s="165">
        <v>19.8186</v>
      </c>
      <c r="AT53" s="165">
        <v>-34.154699999999998</v>
      </c>
      <c r="AU53" s="165">
        <v>-34.421700000000001</v>
      </c>
      <c r="AV53" s="166">
        <v>1.12025</v>
      </c>
      <c r="AW53" s="166">
        <v>1.12025</v>
      </c>
      <c r="AX53" s="165">
        <v>60.295699999999997</v>
      </c>
      <c r="AY53" s="165">
        <v>60.837299999999999</v>
      </c>
      <c r="AZ53" s="165">
        <v>1.1133</v>
      </c>
      <c r="BA53" s="165">
        <v>-0.1177</v>
      </c>
      <c r="BB53" s="165">
        <v>-383.93529999999998</v>
      </c>
      <c r="BC53" s="165">
        <v>-2.7145999999999999</v>
      </c>
      <c r="BD53" s="165">
        <v>-10.6</v>
      </c>
      <c r="BE53" s="165">
        <v>-10.7</v>
      </c>
      <c r="BF53" s="165">
        <v>41.729100000000003</v>
      </c>
      <c r="BG53" s="165">
        <v>40.506599999999999</v>
      </c>
      <c r="BH53" s="165">
        <v>-6.8052999999999999</v>
      </c>
      <c r="BI53" s="164"/>
      <c r="BJ53" s="165">
        <v>-55.386000000000003</v>
      </c>
      <c r="BK53" s="165">
        <v>5.7344999999999997</v>
      </c>
      <c r="BL53" s="165">
        <v>6.7636000000000003</v>
      </c>
      <c r="BM53" s="165">
        <v>4.5995999999999997</v>
      </c>
      <c r="BN53" s="165">
        <v>433.08800000000002</v>
      </c>
      <c r="BO53" s="165">
        <v>115.482</v>
      </c>
      <c r="BP53" s="165">
        <v>115.7567</v>
      </c>
      <c r="BQ53" s="165">
        <v>-495.60969999999998</v>
      </c>
      <c r="BR53" s="165">
        <v>397.58949999999999</v>
      </c>
      <c r="BS53" s="164"/>
      <c r="BT53" s="165">
        <v>-93.6768</v>
      </c>
      <c r="BU53" s="165">
        <v>95.356099999999998</v>
      </c>
      <c r="BV53" s="165">
        <v>95.025300000000001</v>
      </c>
      <c r="BW53" s="165">
        <v>29.83</v>
      </c>
      <c r="BX53" s="165">
        <v>34.18</v>
      </c>
      <c r="BY53" s="165">
        <v>66.599999999999994</v>
      </c>
      <c r="BZ53" s="165">
        <v>79.89</v>
      </c>
      <c r="CA53" s="165">
        <v>-1.3353999999999999</v>
      </c>
      <c r="CB53" s="165">
        <v>-1.7373000000000001</v>
      </c>
      <c r="CC53" s="165">
        <v>62.681399999999996</v>
      </c>
      <c r="CD53" s="165">
        <v>63.594299999999997</v>
      </c>
      <c r="CE53" s="165">
        <v>-4.2595999999999998</v>
      </c>
      <c r="CF53" s="165">
        <v>-128.3477</v>
      </c>
      <c r="CG53" s="165">
        <v>-127.3258</v>
      </c>
      <c r="CH53" s="165">
        <v>-3.5621</v>
      </c>
      <c r="CI53" s="165">
        <v>0</v>
      </c>
      <c r="CJ53" s="164"/>
      <c r="CK53" s="164"/>
      <c r="CL53" s="165">
        <v>116.3</v>
      </c>
      <c r="CM53" s="165">
        <v>105.1</v>
      </c>
      <c r="CN53" s="165">
        <v>-12.55</v>
      </c>
      <c r="CO53" s="165">
        <v>60.171100000000003</v>
      </c>
      <c r="CP53" s="165">
        <v>59.041600000000003</v>
      </c>
      <c r="CQ53" s="165">
        <v>58.727800000000002</v>
      </c>
      <c r="CR53" s="165">
        <v>-21.515799999999999</v>
      </c>
      <c r="CS53" s="165">
        <v>-20.7714</v>
      </c>
      <c r="CT53" s="165">
        <v>39.824800000000003</v>
      </c>
      <c r="CU53" s="165">
        <v>-68.371600000000001</v>
      </c>
      <c r="CV53" s="165">
        <v>45.765599999999999</v>
      </c>
      <c r="CW53" s="165">
        <v>19.234999999999999</v>
      </c>
      <c r="CX53" s="165">
        <v>57.73</v>
      </c>
      <c r="CY53" s="165">
        <v>29.47</v>
      </c>
      <c r="CZ53" s="165">
        <v>41.0229</v>
      </c>
      <c r="DA53" s="165">
        <v>39.115900000000003</v>
      </c>
      <c r="DB53" s="165">
        <v>-22.01</v>
      </c>
      <c r="DC53" s="165">
        <v>-3.456</v>
      </c>
      <c r="DD53" s="164"/>
      <c r="DE53" s="164"/>
      <c r="DF53" s="165">
        <v>-148.5643</v>
      </c>
      <c r="DG53" s="164"/>
      <c r="DH53" s="165">
        <v>-22.717400000000001</v>
      </c>
      <c r="DI53" s="165">
        <v>-85.4</v>
      </c>
      <c r="DJ53" s="165">
        <v>-87.2</v>
      </c>
      <c r="DK53" s="165">
        <v>21.662299999999998</v>
      </c>
      <c r="DL53" s="165">
        <v>49.227899999999998</v>
      </c>
      <c r="DM53" s="165">
        <v>61.0687</v>
      </c>
      <c r="DN53" s="165">
        <v>71.502700000000004</v>
      </c>
      <c r="DO53" s="165">
        <v>48.72</v>
      </c>
      <c r="DP53" s="165">
        <v>-6.53</v>
      </c>
      <c r="DQ53" s="166">
        <v>49.228000000000002</v>
      </c>
      <c r="DR53" s="165">
        <v>146.0333</v>
      </c>
      <c r="DS53" s="165">
        <v>-13.26</v>
      </c>
      <c r="DT53" s="165">
        <v>-13.23</v>
      </c>
      <c r="DU53" s="165">
        <v>103.27</v>
      </c>
      <c r="DV53" s="165">
        <v>55.32</v>
      </c>
      <c r="DW53" s="165">
        <v>147.1636</v>
      </c>
      <c r="DX53" s="165">
        <v>144.0727</v>
      </c>
      <c r="DY53" s="165">
        <v>39.650799999999997</v>
      </c>
      <c r="DZ53" s="165">
        <v>38.590899999999998</v>
      </c>
      <c r="EA53" s="165">
        <v>240.60759999999999</v>
      </c>
      <c r="EB53" s="165">
        <v>206.93340000000001</v>
      </c>
      <c r="EC53" s="165">
        <v>200.50059999999999</v>
      </c>
      <c r="ED53" s="165">
        <v>201.51400000000001</v>
      </c>
      <c r="EE53" s="165">
        <v>101.9079</v>
      </c>
      <c r="EF53" s="165">
        <v>84.472899999999996</v>
      </c>
      <c r="EG53" s="165">
        <v>-24.768999999999998</v>
      </c>
      <c r="EH53" s="165">
        <v>511.76799999999997</v>
      </c>
      <c r="EI53" s="165">
        <v>420.73829999999998</v>
      </c>
      <c r="EJ53" s="164"/>
      <c r="EK53" s="165">
        <v>-14.517799999999999</v>
      </c>
      <c r="EL53" s="165">
        <v>-11.747</v>
      </c>
      <c r="EM53" s="165">
        <v>-8.1921999999999997</v>
      </c>
      <c r="EN53" s="165">
        <v>32.361600000000003</v>
      </c>
      <c r="EO53" s="165">
        <v>30.168299999999999</v>
      </c>
      <c r="EP53" s="165">
        <v>33.840000000000003</v>
      </c>
      <c r="EQ53" s="165">
        <v>-5.7926000000000002</v>
      </c>
      <c r="ER53" s="165">
        <v>-6.5296000000000003</v>
      </c>
      <c r="ES53" s="165">
        <v>-43.242100000000001</v>
      </c>
      <c r="ET53" s="165">
        <v>0</v>
      </c>
      <c r="EU53" s="165">
        <v>-9.3800000000000008</v>
      </c>
      <c r="EV53" s="164"/>
      <c r="EW53" s="165">
        <v>15.549200000000001</v>
      </c>
      <c r="EX53" s="165">
        <v>-2.2319</v>
      </c>
      <c r="EY53" s="165">
        <v>-37.049500000000002</v>
      </c>
      <c r="EZ53" s="165">
        <v>-36.324399999999997</v>
      </c>
      <c r="FA53" s="165">
        <v>3.9670999999999998</v>
      </c>
      <c r="FB53" s="165">
        <v>-83.3078</v>
      </c>
      <c r="FC53" s="165">
        <v>44.6873</v>
      </c>
      <c r="FD53" s="165">
        <v>24.7637</v>
      </c>
      <c r="FE53" s="164"/>
      <c r="FF53" s="165">
        <v>24.209700000000002</v>
      </c>
      <c r="FG53" s="165">
        <v>40.9938</v>
      </c>
      <c r="FH53" s="165">
        <v>41.093899999999998</v>
      </c>
      <c r="FI53" s="165">
        <v>39.723599999999998</v>
      </c>
      <c r="FJ53" s="165">
        <v>-0.66979999999999995</v>
      </c>
      <c r="FK53" s="165">
        <v>-1.0046999999999999</v>
      </c>
      <c r="FL53" s="165">
        <v>6.5308000000000002</v>
      </c>
      <c r="FM53" s="165">
        <v>-37.818899999999999</v>
      </c>
      <c r="FN53" s="165">
        <v>-37.951999999999998</v>
      </c>
      <c r="FO53" s="165">
        <v>-16.992999999999999</v>
      </c>
      <c r="FP53" s="165">
        <v>-13.330500000000001</v>
      </c>
      <c r="FQ53" s="165">
        <v>21.03</v>
      </c>
      <c r="FR53" s="165">
        <v>5.89</v>
      </c>
      <c r="FS53" s="165">
        <v>12.1785</v>
      </c>
      <c r="FT53" s="165">
        <v>1.3968</v>
      </c>
      <c r="FU53" s="165">
        <v>-7.5</v>
      </c>
      <c r="FV53" s="165">
        <v>20.02</v>
      </c>
      <c r="FW53" s="165">
        <v>18.818999999999999</v>
      </c>
      <c r="FX53" s="164"/>
      <c r="FY53" s="165">
        <v>0.70699999999999996</v>
      </c>
      <c r="FZ53" s="165">
        <v>4.1230000000000002</v>
      </c>
      <c r="GA53" s="164"/>
      <c r="GB53" s="165">
        <v>54.66</v>
      </c>
      <c r="GC53" s="165">
        <v>15.118499999999999</v>
      </c>
      <c r="GD53" s="165">
        <v>18.159099999999999</v>
      </c>
      <c r="GE53" s="165">
        <v>14.63</v>
      </c>
      <c r="GF53" s="165">
        <v>94.09</v>
      </c>
      <c r="GG53" s="165">
        <v>22.3</v>
      </c>
      <c r="GH53" s="165">
        <v>-16.274799999999999</v>
      </c>
      <c r="GI53" s="165">
        <v>-3.1274999999999999</v>
      </c>
      <c r="GJ53" s="165">
        <v>-3.1172</v>
      </c>
      <c r="GK53" s="165">
        <v>2.4131</v>
      </c>
      <c r="GL53" s="164"/>
      <c r="GM53" s="164"/>
      <c r="GN53" s="165">
        <v>-16.280100000000001</v>
      </c>
      <c r="GO53" s="165">
        <v>-36.7224</v>
      </c>
      <c r="GP53" s="165">
        <v>17.434899999999999</v>
      </c>
      <c r="GQ53" s="165">
        <v>38.430999999999997</v>
      </c>
      <c r="GR53" s="165">
        <v>60.896799999999999</v>
      </c>
      <c r="GS53" s="165">
        <v>59.561300000000003</v>
      </c>
      <c r="GT53" s="165">
        <v>-136.26230000000001</v>
      </c>
      <c r="GU53" s="165">
        <v>-26.757999999999999</v>
      </c>
      <c r="GV53" s="165">
        <v>26.797699999999999</v>
      </c>
      <c r="GW53" s="165">
        <v>-64.681600000000003</v>
      </c>
      <c r="GX53" s="165">
        <v>9.6715</v>
      </c>
      <c r="GY53" s="165">
        <v>14.0068</v>
      </c>
      <c r="GZ53" s="165">
        <v>13.5663</v>
      </c>
      <c r="HA53" s="165">
        <v>12</v>
      </c>
      <c r="HB53" s="165">
        <v>130.52590000000001</v>
      </c>
      <c r="HC53" s="165">
        <v>130.87270000000001</v>
      </c>
      <c r="HD53" s="165">
        <v>96.4</v>
      </c>
      <c r="HE53" s="165">
        <v>-96.0715</v>
      </c>
      <c r="HF53" s="165">
        <v>-253.2405</v>
      </c>
      <c r="HG53" s="165">
        <v>258.14940000000001</v>
      </c>
      <c r="HH53" s="165">
        <v>444.46179999999998</v>
      </c>
      <c r="HI53" s="165">
        <v>-127.4678</v>
      </c>
      <c r="HJ53" s="165">
        <v>-123.9297</v>
      </c>
      <c r="HK53" s="165">
        <v>-51.951900000000002</v>
      </c>
      <c r="HL53" s="165">
        <v>-40.898600000000002</v>
      </c>
      <c r="HM53" s="165">
        <v>83.568299999999994</v>
      </c>
      <c r="HN53" s="165">
        <v>82.127899999999997</v>
      </c>
      <c r="HO53" s="164"/>
      <c r="HP53" s="164"/>
      <c r="HQ53" s="165">
        <v>34.511299999999999</v>
      </c>
      <c r="HR53" s="165">
        <v>34.522300000000001</v>
      </c>
      <c r="HS53" s="165">
        <v>-37.454300000000003</v>
      </c>
      <c r="HT53" s="165">
        <v>-36.7669</v>
      </c>
      <c r="HU53" s="165">
        <v>100.16</v>
      </c>
      <c r="HV53" s="165">
        <v>98.26</v>
      </c>
      <c r="HW53" s="165">
        <v>19.3</v>
      </c>
      <c r="HX53" s="165">
        <v>18.600000000000001</v>
      </c>
      <c r="HY53" s="165">
        <v>21.699100000000001</v>
      </c>
      <c r="HZ53" s="165">
        <v>32.799999999999997</v>
      </c>
      <c r="IA53" s="165">
        <v>-363.09879999999998</v>
      </c>
      <c r="IB53" s="165">
        <v>108.8426</v>
      </c>
      <c r="IC53" s="165">
        <v>109.0472</v>
      </c>
      <c r="ID53" s="166">
        <v>15.7</v>
      </c>
      <c r="IE53" s="165">
        <v>-35.9</v>
      </c>
      <c r="IF53" s="165">
        <v>-34.200000000000003</v>
      </c>
      <c r="IG53" s="165">
        <v>-33.6</v>
      </c>
      <c r="IH53" s="164"/>
      <c r="II53" s="164"/>
      <c r="IJ53" s="165">
        <v>-439.88979999999998</v>
      </c>
      <c r="IK53" s="165">
        <v>-391.61790000000002</v>
      </c>
      <c r="IL53" s="165">
        <v>466.01</v>
      </c>
      <c r="IM53" s="165">
        <v>382.40280000000001</v>
      </c>
      <c r="IN53" s="165">
        <v>12.197699999999999</v>
      </c>
      <c r="IO53" s="165">
        <v>-371.99459999999999</v>
      </c>
      <c r="IP53" s="165">
        <v>375.53870000000001</v>
      </c>
      <c r="IQ53" s="165">
        <v>-163.47460000000001</v>
      </c>
      <c r="IR53" s="165">
        <v>-220.62479999999999</v>
      </c>
      <c r="IS53" s="165">
        <v>-370.37090000000001</v>
      </c>
      <c r="IT53" s="165">
        <v>98.662499999999994</v>
      </c>
      <c r="IU53" s="165">
        <v>97.547499999999999</v>
      </c>
      <c r="IV53" s="165">
        <v>165.8939</v>
      </c>
      <c r="IW53" s="165">
        <v>-454.03949999999998</v>
      </c>
      <c r="IX53" s="165">
        <v>229.71600000000001</v>
      </c>
      <c r="IY53" s="165">
        <v>-228.3124</v>
      </c>
      <c r="IZ53" s="165">
        <v>226.5658</v>
      </c>
      <c r="JA53" s="165">
        <v>-8.8591999999999995</v>
      </c>
      <c r="JB53" s="165">
        <v>23.109000000000002</v>
      </c>
      <c r="JC53" s="165">
        <v>17.28</v>
      </c>
      <c r="JD53" s="165">
        <v>6.6879999999999997</v>
      </c>
      <c r="JE53" s="165">
        <v>6.7</v>
      </c>
      <c r="JF53" s="165">
        <v>-17.920000000000002</v>
      </c>
      <c r="JG53" s="165">
        <v>-6</v>
      </c>
      <c r="JH53" s="164"/>
      <c r="JI53" s="165">
        <v>6.2424999999999997</v>
      </c>
      <c r="JJ53" s="165">
        <v>-17.0794</v>
      </c>
      <c r="JK53" s="165">
        <v>-37.001600000000003</v>
      </c>
      <c r="JL53" s="165">
        <v>15.8</v>
      </c>
      <c r="JM53" s="165">
        <v>50.896999999999998</v>
      </c>
      <c r="JN53" s="165">
        <v>53.442999999999998</v>
      </c>
      <c r="JO53" s="166">
        <v>11.4693</v>
      </c>
      <c r="JP53" s="165">
        <v>13.509600000000001</v>
      </c>
      <c r="JQ53" s="165">
        <v>53.140999999999998</v>
      </c>
      <c r="JR53" s="165">
        <v>53.554200000000002</v>
      </c>
      <c r="JS53" s="165">
        <v>54.432499999999997</v>
      </c>
      <c r="JT53" s="164"/>
      <c r="JU53" s="165">
        <v>36.299999999999997</v>
      </c>
      <c r="JV53" s="165">
        <v>-28.7163</v>
      </c>
      <c r="JW53" s="164"/>
      <c r="JX53" s="164"/>
      <c r="JY53" s="165">
        <v>-42.771599999999999</v>
      </c>
      <c r="JZ53" s="165">
        <v>80.363299999999995</v>
      </c>
      <c r="KA53" s="165">
        <v>53.074599999999997</v>
      </c>
      <c r="KB53" s="165">
        <v>-42.767299999999999</v>
      </c>
      <c r="KC53" s="165">
        <v>-79.349100000000007</v>
      </c>
      <c r="KD53" s="165">
        <v>39.599699999999999</v>
      </c>
      <c r="KE53" s="165">
        <v>39.090600000000002</v>
      </c>
      <c r="KF53" s="165">
        <v>-44.8</v>
      </c>
      <c r="KG53" s="165">
        <v>45.9</v>
      </c>
      <c r="KH53" s="165">
        <v>189.85169999999999</v>
      </c>
      <c r="KI53" s="165">
        <v>-51.493400000000001</v>
      </c>
    </row>
    <row r="54" spans="1:295" ht="18" customHeight="1" x14ac:dyDescent="0.3">
      <c r="A54" s="160" t="s">
        <v>48</v>
      </c>
      <c r="B54" s="160" t="s">
        <v>704</v>
      </c>
      <c r="C54" s="164"/>
      <c r="D54" s="165">
        <v>16.841799999999999</v>
      </c>
      <c r="E54" s="165">
        <v>-25.5167</v>
      </c>
      <c r="F54" s="165">
        <v>-33.916899999999998</v>
      </c>
      <c r="G54" s="165">
        <v>25.9068</v>
      </c>
      <c r="H54" s="164"/>
      <c r="I54" s="165">
        <v>38.389499999999998</v>
      </c>
      <c r="J54" s="165">
        <v>-63.303899999999999</v>
      </c>
      <c r="K54" s="165">
        <v>55.723799999999997</v>
      </c>
      <c r="L54" s="165">
        <v>28.141100000000002</v>
      </c>
      <c r="M54" s="165">
        <v>27.412400000000002</v>
      </c>
      <c r="N54" s="165">
        <v>31.08</v>
      </c>
      <c r="O54" s="165">
        <v>-62.015000000000001</v>
      </c>
      <c r="P54" s="165">
        <v>57.2</v>
      </c>
      <c r="Q54" s="165">
        <v>17.388000000000002</v>
      </c>
      <c r="R54" s="165">
        <v>-57.2</v>
      </c>
      <c r="S54" s="165">
        <v>13.537100000000001</v>
      </c>
      <c r="T54" s="165">
        <v>35.227600000000002</v>
      </c>
      <c r="U54" s="165">
        <v>6.7652999999999999</v>
      </c>
      <c r="V54" s="165">
        <v>6.8047000000000004</v>
      </c>
      <c r="W54" s="165">
        <v>11.025499999999999</v>
      </c>
      <c r="X54" s="164"/>
      <c r="Y54" s="164"/>
      <c r="Z54" s="164"/>
      <c r="AA54" s="164"/>
      <c r="AB54" s="164"/>
      <c r="AC54" s="165">
        <v>-46.91</v>
      </c>
      <c r="AD54" s="165">
        <v>-47.08</v>
      </c>
      <c r="AE54" s="164"/>
      <c r="AF54" s="165">
        <v>-31.08</v>
      </c>
      <c r="AG54" s="165">
        <v>61.6</v>
      </c>
      <c r="AH54" s="165">
        <v>16.498999999999999</v>
      </c>
      <c r="AI54" s="165">
        <v>0.23100000000000001</v>
      </c>
      <c r="AJ54" s="166">
        <v>34.130000000000003</v>
      </c>
      <c r="AK54" s="165">
        <v>-33.630000000000003</v>
      </c>
      <c r="AL54" s="165">
        <v>-65.09</v>
      </c>
      <c r="AM54" s="165">
        <v>33.979999999999997</v>
      </c>
      <c r="AN54" s="165">
        <v>33.86</v>
      </c>
      <c r="AO54" s="165">
        <v>20.759599999999999</v>
      </c>
      <c r="AP54" s="165">
        <v>-3.9455</v>
      </c>
      <c r="AQ54" s="165">
        <v>60.1646</v>
      </c>
      <c r="AR54" s="165">
        <v>62.061500000000002</v>
      </c>
      <c r="AS54" s="165">
        <v>17.973199999999999</v>
      </c>
      <c r="AT54" s="165">
        <v>-26.147300000000001</v>
      </c>
      <c r="AU54" s="165">
        <v>-26.583100000000002</v>
      </c>
      <c r="AV54" s="165">
        <v>1.0402</v>
      </c>
      <c r="AW54" s="166">
        <v>1.0402</v>
      </c>
      <c r="AX54" s="165">
        <v>57.212699999999998</v>
      </c>
      <c r="AY54" s="165">
        <v>57.530799999999999</v>
      </c>
      <c r="AZ54" s="165">
        <v>-2.2275999999999998</v>
      </c>
      <c r="BA54" s="165">
        <v>-3.4161999999999999</v>
      </c>
      <c r="BB54" s="165">
        <v>-368.02519999999998</v>
      </c>
      <c r="BC54" s="165">
        <v>-2.8460999999999999</v>
      </c>
      <c r="BD54" s="165">
        <v>-10.8</v>
      </c>
      <c r="BE54" s="165">
        <v>-10.7</v>
      </c>
      <c r="BF54" s="165">
        <v>33.667900000000003</v>
      </c>
      <c r="BG54" s="165">
        <v>32.948</v>
      </c>
      <c r="BH54" s="165">
        <v>-6.3423999999999996</v>
      </c>
      <c r="BI54" s="164"/>
      <c r="BJ54" s="165">
        <v>-43.035200000000003</v>
      </c>
      <c r="BK54" s="165">
        <v>4.1786000000000003</v>
      </c>
      <c r="BL54" s="165">
        <v>0</v>
      </c>
      <c r="BM54" s="165">
        <v>3.9264999999999999</v>
      </c>
      <c r="BN54" s="165">
        <v>413.03739999999999</v>
      </c>
      <c r="BO54" s="165">
        <v>113.43729999999999</v>
      </c>
      <c r="BP54" s="165">
        <v>114.47490000000001</v>
      </c>
      <c r="BQ54" s="165">
        <v>-493.1241</v>
      </c>
      <c r="BR54" s="165">
        <v>379.50599999999997</v>
      </c>
      <c r="BS54" s="164"/>
      <c r="BT54" s="165">
        <v>-92.919600000000003</v>
      </c>
      <c r="BU54" s="165">
        <v>94.9666</v>
      </c>
      <c r="BV54" s="165">
        <v>90.893799999999999</v>
      </c>
      <c r="BW54" s="165">
        <v>29.55</v>
      </c>
      <c r="BX54" s="165">
        <v>33.39</v>
      </c>
      <c r="BY54" s="165">
        <v>63.89</v>
      </c>
      <c r="BZ54" s="165">
        <v>78.89</v>
      </c>
      <c r="CA54" s="165">
        <v>5.7643000000000004</v>
      </c>
      <c r="CB54" s="165">
        <v>6.0323000000000002</v>
      </c>
      <c r="CC54" s="165">
        <v>59.570599999999999</v>
      </c>
      <c r="CD54" s="165">
        <v>60.226300000000002</v>
      </c>
      <c r="CE54" s="165">
        <v>-4.0288000000000004</v>
      </c>
      <c r="CF54" s="165">
        <v>-125.4354</v>
      </c>
      <c r="CG54" s="165">
        <v>-123.74460000000001</v>
      </c>
      <c r="CH54" s="165">
        <v>-5.3898000000000001</v>
      </c>
      <c r="CI54" s="165">
        <v>0</v>
      </c>
      <c r="CJ54" s="164"/>
      <c r="CK54" s="164"/>
      <c r="CL54" s="165">
        <v>111.2</v>
      </c>
      <c r="CM54" s="165">
        <v>100.4</v>
      </c>
      <c r="CN54" s="165">
        <v>-11.77</v>
      </c>
      <c r="CO54" s="165">
        <v>58.442900000000002</v>
      </c>
      <c r="CP54" s="165">
        <v>56.853200000000001</v>
      </c>
      <c r="CQ54" s="165">
        <v>56.813099999999999</v>
      </c>
      <c r="CR54" s="165">
        <v>-28.585799999999999</v>
      </c>
      <c r="CS54" s="165">
        <v>-28.2789</v>
      </c>
      <c r="CT54" s="165">
        <v>53.050199999999997</v>
      </c>
      <c r="CU54" s="165">
        <v>-74.0304</v>
      </c>
      <c r="CV54" s="165">
        <v>58.827800000000003</v>
      </c>
      <c r="CW54" s="165">
        <v>18.264500000000002</v>
      </c>
      <c r="CX54" s="165">
        <v>53.85</v>
      </c>
      <c r="CY54" s="165">
        <v>27.62</v>
      </c>
      <c r="CZ54" s="165">
        <v>40.0854</v>
      </c>
      <c r="DA54" s="166">
        <v>37.797550000000001</v>
      </c>
      <c r="DB54" s="165">
        <v>-21.84</v>
      </c>
      <c r="DC54" s="165">
        <v>-3.5941999999999998</v>
      </c>
      <c r="DD54" s="164"/>
      <c r="DE54" s="164"/>
      <c r="DF54" s="165">
        <v>-148.08869999999999</v>
      </c>
      <c r="DG54" s="164"/>
      <c r="DH54" s="165">
        <v>-21.988800000000001</v>
      </c>
      <c r="DI54" s="165">
        <v>-80.7</v>
      </c>
      <c r="DJ54" s="165">
        <v>-80.099999999999994</v>
      </c>
      <c r="DK54" s="165">
        <v>21.7227</v>
      </c>
      <c r="DL54" s="165">
        <v>47.470100000000002</v>
      </c>
      <c r="DM54" s="165">
        <v>56.372199999999999</v>
      </c>
      <c r="DN54" s="165">
        <v>66.815200000000004</v>
      </c>
      <c r="DO54" s="165">
        <v>47.2</v>
      </c>
      <c r="DP54" s="165">
        <v>-6.08</v>
      </c>
      <c r="DQ54" s="166">
        <v>47.910499999999999</v>
      </c>
      <c r="DR54" s="165">
        <v>145.66329999999999</v>
      </c>
      <c r="DS54" s="165">
        <v>-13.18</v>
      </c>
      <c r="DT54" s="165">
        <v>-13.23</v>
      </c>
      <c r="DU54" s="165">
        <v>99.07</v>
      </c>
      <c r="DV54" s="165">
        <v>52.57</v>
      </c>
      <c r="DW54" s="165">
        <v>146.18180000000001</v>
      </c>
      <c r="DX54" s="165">
        <v>143.50909999999999</v>
      </c>
      <c r="DY54" s="165">
        <v>41.896700000000003</v>
      </c>
      <c r="DZ54" s="165">
        <v>40.663600000000002</v>
      </c>
      <c r="EA54" s="165">
        <v>237.2098</v>
      </c>
      <c r="EB54" s="165">
        <v>206.85290000000001</v>
      </c>
      <c r="EC54" s="165">
        <v>197.96850000000001</v>
      </c>
      <c r="ED54" s="165">
        <v>201.4897</v>
      </c>
      <c r="EE54" s="165">
        <v>96.029300000000006</v>
      </c>
      <c r="EF54" s="165">
        <v>82.118600000000001</v>
      </c>
      <c r="EG54" s="165">
        <v>-23.417999999999999</v>
      </c>
      <c r="EH54" s="165">
        <v>505.7484</v>
      </c>
      <c r="EI54" s="165">
        <v>428.36259999999999</v>
      </c>
      <c r="EJ54" s="164"/>
      <c r="EK54" s="165">
        <v>-13.918799999999999</v>
      </c>
      <c r="EL54" s="165">
        <v>-11.1585</v>
      </c>
      <c r="EM54" s="165">
        <v>0</v>
      </c>
      <c r="EN54" s="165">
        <v>31.903099999999998</v>
      </c>
      <c r="EO54" s="165">
        <v>29.3599</v>
      </c>
      <c r="EP54" s="165">
        <v>26.16</v>
      </c>
      <c r="EQ54" s="165">
        <v>-3.0306999999999999</v>
      </c>
      <c r="ER54" s="165">
        <v>-3.6701000000000001</v>
      </c>
      <c r="ES54" s="165">
        <v>-41.304499999999997</v>
      </c>
      <c r="ET54" s="165">
        <v>0</v>
      </c>
      <c r="EU54" s="165">
        <v>-5.89</v>
      </c>
      <c r="EV54" s="164"/>
      <c r="EW54" s="165">
        <v>15.0723</v>
      </c>
      <c r="EX54" s="165">
        <v>-0.89190000000000003</v>
      </c>
      <c r="EY54" s="165">
        <v>-37.862099999999998</v>
      </c>
      <c r="EZ54" s="165">
        <v>-37.3735</v>
      </c>
      <c r="FA54" s="165">
        <v>5.7294</v>
      </c>
      <c r="FB54" s="165">
        <v>-79.094999999999999</v>
      </c>
      <c r="FC54" s="165">
        <v>42.627899999999997</v>
      </c>
      <c r="FD54" s="165">
        <v>24.439</v>
      </c>
      <c r="FE54" s="164"/>
      <c r="FF54" s="165">
        <v>23.994499999999999</v>
      </c>
      <c r="FG54" s="165">
        <v>40.590000000000003</v>
      </c>
      <c r="FH54" s="165">
        <v>41.373699999999999</v>
      </c>
      <c r="FI54" s="165">
        <v>39.0246</v>
      </c>
      <c r="FJ54" s="165">
        <v>-5.1910999999999996</v>
      </c>
      <c r="FK54" s="165">
        <v>-5.3586</v>
      </c>
      <c r="FL54" s="165">
        <v>16.7456</v>
      </c>
      <c r="FM54" s="165">
        <v>-40.009599999999999</v>
      </c>
      <c r="FN54" s="165">
        <v>-40.677</v>
      </c>
      <c r="FO54" s="165">
        <v>-16.8734</v>
      </c>
      <c r="FP54" s="165">
        <v>-16.286300000000001</v>
      </c>
      <c r="FQ54" s="165">
        <v>30.104800000000001</v>
      </c>
      <c r="FR54" s="165">
        <v>-0.24</v>
      </c>
      <c r="FS54" s="165">
        <v>6.5559000000000003</v>
      </c>
      <c r="FT54" s="165">
        <v>1.3382000000000001</v>
      </c>
      <c r="FU54" s="165">
        <v>-3.38</v>
      </c>
      <c r="FV54" s="165">
        <v>19.39</v>
      </c>
      <c r="FW54" s="165">
        <v>28.101299999999998</v>
      </c>
      <c r="FX54" s="164"/>
      <c r="FY54" s="165">
        <v>0.33900000000000002</v>
      </c>
      <c r="FZ54" s="165">
        <v>4.2149999999999999</v>
      </c>
      <c r="GA54" s="164"/>
      <c r="GB54" s="165">
        <v>54.19</v>
      </c>
      <c r="GC54" s="165">
        <v>16.148599999999998</v>
      </c>
      <c r="GD54" s="165">
        <v>14.315799999999999</v>
      </c>
      <c r="GE54" s="166">
        <v>14.63</v>
      </c>
      <c r="GF54" s="165">
        <v>93.432900000000004</v>
      </c>
      <c r="GG54" s="165">
        <v>24.2</v>
      </c>
      <c r="GH54" s="165">
        <v>-15.584899999999999</v>
      </c>
      <c r="GI54" s="165">
        <v>-3.0076000000000001</v>
      </c>
      <c r="GJ54" s="165">
        <v>-2.9683999999999999</v>
      </c>
      <c r="GK54" s="165">
        <v>2.2932999999999999</v>
      </c>
      <c r="GL54" s="164"/>
      <c r="GM54" s="164"/>
      <c r="GN54" s="165">
        <v>-17.009</v>
      </c>
      <c r="GO54" s="165">
        <v>-34.785800000000002</v>
      </c>
      <c r="GP54" s="165">
        <v>17.792899999999999</v>
      </c>
      <c r="GQ54" s="165">
        <v>36.223300000000002</v>
      </c>
      <c r="GR54" s="165">
        <v>56.419699999999999</v>
      </c>
      <c r="GS54" s="165">
        <v>57.656199999999998</v>
      </c>
      <c r="GT54" s="165">
        <v>-135.02889999999999</v>
      </c>
      <c r="GU54" s="165">
        <v>-25.803899999999999</v>
      </c>
      <c r="GV54" s="165">
        <v>25.570399999999999</v>
      </c>
      <c r="GW54" s="165">
        <v>-62.497</v>
      </c>
      <c r="GX54" s="166">
        <v>9.609</v>
      </c>
      <c r="GY54" s="165">
        <v>13.293900000000001</v>
      </c>
      <c r="GZ54" s="165">
        <v>12.923</v>
      </c>
      <c r="HA54" s="165">
        <v>11</v>
      </c>
      <c r="HB54" s="165">
        <v>127.4316</v>
      </c>
      <c r="HC54" s="165">
        <v>128.1917</v>
      </c>
      <c r="HD54" s="165">
        <v>76.3</v>
      </c>
      <c r="HE54" s="165">
        <v>-75.244299999999996</v>
      </c>
      <c r="HF54" s="165">
        <v>-233.5033</v>
      </c>
      <c r="HG54" s="165">
        <v>235.3048</v>
      </c>
      <c r="HH54" s="165">
        <v>435.93529999999998</v>
      </c>
      <c r="HI54" s="165">
        <v>-124.2214</v>
      </c>
      <c r="HJ54" s="165">
        <v>-122.69759999999999</v>
      </c>
      <c r="HK54" s="165">
        <v>-54.281599999999997</v>
      </c>
      <c r="HL54" s="165">
        <v>-42.034500000000001</v>
      </c>
      <c r="HM54" s="165">
        <v>82.422700000000006</v>
      </c>
      <c r="HN54" s="165">
        <v>81.583100000000002</v>
      </c>
      <c r="HO54" s="164"/>
      <c r="HP54" s="164"/>
      <c r="HQ54" s="165">
        <v>34.511299999999999</v>
      </c>
      <c r="HR54" s="165">
        <v>33.6434</v>
      </c>
      <c r="HS54" s="165">
        <v>-41.834400000000002</v>
      </c>
      <c r="HT54" s="165">
        <v>-40.8964</v>
      </c>
      <c r="HU54" s="165">
        <v>98.01</v>
      </c>
      <c r="HV54" s="165">
        <v>97.91</v>
      </c>
      <c r="HW54" s="165">
        <v>16.899999999999999</v>
      </c>
      <c r="HX54" s="165">
        <v>17.899999999999999</v>
      </c>
      <c r="HY54" s="165">
        <v>21.474799999999998</v>
      </c>
      <c r="HZ54" s="165">
        <v>32.24</v>
      </c>
      <c r="IA54" s="165">
        <v>-360.09550000000002</v>
      </c>
      <c r="IB54" s="165">
        <v>107.2533</v>
      </c>
      <c r="IC54" s="165">
        <v>108.0996</v>
      </c>
      <c r="ID54" s="166">
        <v>15.4</v>
      </c>
      <c r="IE54" s="165">
        <v>-37.6</v>
      </c>
      <c r="IF54" s="165">
        <v>-32.700000000000003</v>
      </c>
      <c r="IG54" s="165">
        <v>-32.799999999999997</v>
      </c>
      <c r="IH54" s="164"/>
      <c r="II54" s="165">
        <v>0.98909999999999998</v>
      </c>
      <c r="IJ54" s="165">
        <v>-425.32580000000002</v>
      </c>
      <c r="IK54" s="165">
        <v>-389.81599999999997</v>
      </c>
      <c r="IL54" s="165">
        <v>466.95100000000002</v>
      </c>
      <c r="IM54" s="165">
        <v>378.90289999999999</v>
      </c>
      <c r="IN54" s="165">
        <v>12.557600000000001</v>
      </c>
      <c r="IO54" s="165">
        <v>-370.42070000000001</v>
      </c>
      <c r="IP54" s="165">
        <v>372.98500000000001</v>
      </c>
      <c r="IQ54" s="165">
        <v>-163.21709999999999</v>
      </c>
      <c r="IR54" s="165">
        <v>-220.03280000000001</v>
      </c>
      <c r="IS54" s="165">
        <v>-368.28030000000001</v>
      </c>
      <c r="IT54" s="165">
        <v>97.879199999999997</v>
      </c>
      <c r="IU54" s="165">
        <v>97.74</v>
      </c>
      <c r="IV54" s="165">
        <v>165.53809999999999</v>
      </c>
      <c r="IW54" s="165">
        <v>-453.77019999999999</v>
      </c>
      <c r="IX54" s="165">
        <v>231.69800000000001</v>
      </c>
      <c r="IY54" s="165">
        <v>-227.9889</v>
      </c>
      <c r="IZ54" s="165">
        <v>228.44329999999999</v>
      </c>
      <c r="JA54" s="165">
        <v>-8.8317999999999994</v>
      </c>
      <c r="JB54" s="165">
        <v>23.224</v>
      </c>
      <c r="JC54" s="165">
        <v>16.32</v>
      </c>
      <c r="JD54" s="165">
        <v>6.827</v>
      </c>
      <c r="JE54" s="165">
        <v>6.8479999999999999</v>
      </c>
      <c r="JF54" s="165">
        <v>-16.72</v>
      </c>
      <c r="JG54" s="165">
        <v>-7.44</v>
      </c>
      <c r="JH54" s="164"/>
      <c r="JI54" s="165">
        <v>8.0888000000000009</v>
      </c>
      <c r="JJ54" s="165">
        <v>-17.811900000000001</v>
      </c>
      <c r="JK54" s="165">
        <v>-37.618099999999998</v>
      </c>
      <c r="JL54" s="165">
        <v>16</v>
      </c>
      <c r="JM54" s="165">
        <v>50.457999999999998</v>
      </c>
      <c r="JN54" s="165">
        <v>50.972000000000001</v>
      </c>
      <c r="JO54" s="165">
        <v>11.472899999999999</v>
      </c>
      <c r="JP54" s="165">
        <v>13.525600000000001</v>
      </c>
      <c r="JQ54" s="165">
        <v>52.790999999999997</v>
      </c>
      <c r="JR54" s="165">
        <v>52.8675</v>
      </c>
      <c r="JS54" s="165">
        <v>53.382899999999999</v>
      </c>
      <c r="JT54" s="164"/>
      <c r="JU54" s="165">
        <v>39.1</v>
      </c>
      <c r="JV54" s="165">
        <v>-29.570900000000002</v>
      </c>
      <c r="JW54" s="164"/>
      <c r="JX54" s="164"/>
      <c r="JY54" s="165">
        <v>-44.8401</v>
      </c>
      <c r="JZ54" s="165">
        <v>80.274699999999996</v>
      </c>
      <c r="KA54" s="165">
        <v>54.466999999999999</v>
      </c>
      <c r="KB54" s="165">
        <v>-45.112400000000001</v>
      </c>
      <c r="KC54" s="165">
        <v>-78.816000000000003</v>
      </c>
      <c r="KD54" s="165">
        <v>41.754600000000003</v>
      </c>
      <c r="KE54" s="165">
        <v>36.6051</v>
      </c>
      <c r="KF54" s="165">
        <v>-47.1</v>
      </c>
      <c r="KG54" s="165">
        <v>47</v>
      </c>
      <c r="KH54" s="165">
        <v>198.8766</v>
      </c>
      <c r="KI54" s="165">
        <v>-62.496299999999998</v>
      </c>
    </row>
    <row r="55" spans="1:295" ht="18" customHeight="1" x14ac:dyDescent="0.3">
      <c r="A55" s="160" t="s">
        <v>48</v>
      </c>
      <c r="B55" s="160" t="s">
        <v>705</v>
      </c>
      <c r="C55" s="164"/>
      <c r="D55" s="165">
        <v>16.197299999999998</v>
      </c>
      <c r="E55" s="165">
        <v>-24.283000000000001</v>
      </c>
      <c r="F55" s="165">
        <v>-33.803899999999999</v>
      </c>
      <c r="G55" s="165">
        <v>24.743200000000002</v>
      </c>
      <c r="H55" s="164"/>
      <c r="I55" s="165">
        <v>36.642899999999997</v>
      </c>
      <c r="J55" s="165">
        <v>-59.531399999999998</v>
      </c>
      <c r="K55" s="165">
        <v>54.496699999999997</v>
      </c>
      <c r="L55" s="165">
        <v>26.927199999999999</v>
      </c>
      <c r="M55" s="165">
        <v>26.251100000000001</v>
      </c>
      <c r="N55" s="165">
        <v>31.08</v>
      </c>
      <c r="O55" s="165">
        <v>-55.389000000000003</v>
      </c>
      <c r="P55" s="165">
        <v>50.6</v>
      </c>
      <c r="Q55" s="165">
        <v>20.7</v>
      </c>
      <c r="R55" s="165">
        <v>-50.6</v>
      </c>
      <c r="S55" s="165">
        <v>13.872400000000001</v>
      </c>
      <c r="T55" s="165">
        <v>32.950400000000002</v>
      </c>
      <c r="U55" s="165">
        <v>6.2694999999999999</v>
      </c>
      <c r="V55" s="165">
        <v>6.2226999999999997</v>
      </c>
      <c r="W55" s="165">
        <v>10.225899999999999</v>
      </c>
      <c r="X55" s="164"/>
      <c r="Y55" s="164"/>
      <c r="Z55" s="164"/>
      <c r="AA55" s="164"/>
      <c r="AB55" s="164"/>
      <c r="AC55" s="165">
        <v>-44.13</v>
      </c>
      <c r="AD55" s="165">
        <v>-44.02</v>
      </c>
      <c r="AE55" s="164"/>
      <c r="AF55" s="165">
        <v>-31.08</v>
      </c>
      <c r="AG55" s="165">
        <v>55</v>
      </c>
      <c r="AH55" s="165">
        <v>15.162000000000001</v>
      </c>
      <c r="AI55" s="165">
        <v>0.221</v>
      </c>
      <c r="AJ55" s="166">
        <v>31.17</v>
      </c>
      <c r="AK55" s="165">
        <v>-30.67</v>
      </c>
      <c r="AL55" s="165">
        <v>-64.73</v>
      </c>
      <c r="AM55" s="165">
        <v>30.68</v>
      </c>
      <c r="AN55" s="165">
        <v>30.99</v>
      </c>
      <c r="AO55" s="165">
        <v>19.870100000000001</v>
      </c>
      <c r="AP55" s="165">
        <v>-3.5996999999999999</v>
      </c>
      <c r="AQ55" s="165">
        <v>57.674900000000001</v>
      </c>
      <c r="AR55" s="165">
        <v>59.865900000000003</v>
      </c>
      <c r="AS55" s="165">
        <v>16.7363</v>
      </c>
      <c r="AT55" s="165">
        <v>-26.331600000000002</v>
      </c>
      <c r="AU55" s="165">
        <v>-26.9801</v>
      </c>
      <c r="AV55" s="166">
        <v>1.0923499999999999</v>
      </c>
      <c r="AW55" s="165">
        <v>1.1476999999999999</v>
      </c>
      <c r="AX55" s="165">
        <v>54.443600000000004</v>
      </c>
      <c r="AY55" s="165">
        <v>55.249400000000001</v>
      </c>
      <c r="AZ55" s="165">
        <v>-3.4125000000000001</v>
      </c>
      <c r="BA55" s="165">
        <v>-4.4192999999999998</v>
      </c>
      <c r="BB55" s="165">
        <v>-342.59820000000002</v>
      </c>
      <c r="BC55" s="165">
        <v>-2.1575000000000002</v>
      </c>
      <c r="BD55" s="165">
        <v>-11.3</v>
      </c>
      <c r="BE55" s="165">
        <v>-11.3</v>
      </c>
      <c r="BF55" s="165">
        <v>33.8902</v>
      </c>
      <c r="BG55" s="165">
        <v>32.997399999999999</v>
      </c>
      <c r="BH55" s="165">
        <v>-6.3373999999999997</v>
      </c>
      <c r="BI55" s="164"/>
      <c r="BJ55" s="165">
        <v>-45.2149</v>
      </c>
      <c r="BK55" s="165">
        <v>3.6604000000000001</v>
      </c>
      <c r="BL55" s="165">
        <v>0</v>
      </c>
      <c r="BM55" s="165">
        <v>3.6947999999999999</v>
      </c>
      <c r="BN55" s="165">
        <v>389.50760000000002</v>
      </c>
      <c r="BO55" s="165">
        <v>102.2675</v>
      </c>
      <c r="BP55" s="165">
        <v>102.298</v>
      </c>
      <c r="BQ55" s="165">
        <v>-492.25420000000003</v>
      </c>
      <c r="BR55" s="165">
        <v>338.42219999999998</v>
      </c>
      <c r="BS55" s="164"/>
      <c r="BT55" s="165">
        <v>-77.847700000000003</v>
      </c>
      <c r="BU55" s="165">
        <v>79.672200000000004</v>
      </c>
      <c r="BV55" s="165">
        <v>86.762200000000007</v>
      </c>
      <c r="BW55" s="165">
        <v>28.3</v>
      </c>
      <c r="BX55" s="165">
        <v>31.61</v>
      </c>
      <c r="BY55" s="165">
        <v>60.7</v>
      </c>
      <c r="BZ55" s="165">
        <v>76.44</v>
      </c>
      <c r="CA55" s="165">
        <v>7.7736999999999998</v>
      </c>
      <c r="CB55" s="165">
        <v>7.1039000000000003</v>
      </c>
      <c r="CC55" s="165">
        <v>57.819400000000002</v>
      </c>
      <c r="CD55" s="165">
        <v>58.020600000000002</v>
      </c>
      <c r="CE55" s="165">
        <v>-3.1718000000000002</v>
      </c>
      <c r="CF55" s="165">
        <v>-110.197</v>
      </c>
      <c r="CG55" s="165">
        <v>-109.1336</v>
      </c>
      <c r="CH55" s="165">
        <v>-6.2141999999999999</v>
      </c>
      <c r="CI55" s="165">
        <v>0</v>
      </c>
      <c r="CJ55" s="164"/>
      <c r="CK55" s="164"/>
      <c r="CL55" s="165">
        <v>104.9</v>
      </c>
      <c r="CM55" s="165">
        <v>95.5</v>
      </c>
      <c r="CN55" s="165">
        <v>-11.39</v>
      </c>
      <c r="CO55" s="165">
        <v>58.8536</v>
      </c>
      <c r="CP55" s="165">
        <v>57.399299999999997</v>
      </c>
      <c r="CQ55" s="165">
        <v>57.086799999999997</v>
      </c>
      <c r="CR55" s="165">
        <v>-29.084700000000002</v>
      </c>
      <c r="CS55" s="165">
        <v>-28.2759</v>
      </c>
      <c r="CT55" s="165">
        <v>45.547699999999999</v>
      </c>
      <c r="CU55" s="165">
        <v>-63.319400000000002</v>
      </c>
      <c r="CV55" s="165">
        <v>50.183700000000002</v>
      </c>
      <c r="CW55" s="165">
        <v>17.7105</v>
      </c>
      <c r="CX55" s="165">
        <v>50.6</v>
      </c>
      <c r="CY55" s="165">
        <v>26.21</v>
      </c>
      <c r="CZ55" s="165">
        <v>37.741700000000002</v>
      </c>
      <c r="DA55" s="165">
        <v>36.479199999999999</v>
      </c>
      <c r="DB55" s="165">
        <v>-20.54</v>
      </c>
      <c r="DC55" s="165">
        <v>-3.5941999999999998</v>
      </c>
      <c r="DD55" s="164"/>
      <c r="DE55" s="164"/>
      <c r="DF55" s="165">
        <v>-144.72550000000001</v>
      </c>
      <c r="DG55" s="164"/>
      <c r="DH55" s="165">
        <v>-21.167300000000001</v>
      </c>
      <c r="DI55" s="165">
        <v>-76.3</v>
      </c>
      <c r="DJ55" s="165">
        <v>-77.8</v>
      </c>
      <c r="DK55" s="165">
        <v>21.217300000000002</v>
      </c>
      <c r="DL55" s="165">
        <v>45.712299999999999</v>
      </c>
      <c r="DM55" s="165">
        <v>51.675699999999999</v>
      </c>
      <c r="DN55" s="165">
        <v>63.299599999999998</v>
      </c>
      <c r="DO55" s="165">
        <v>44.33</v>
      </c>
      <c r="DP55" s="165">
        <v>-5.35</v>
      </c>
      <c r="DQ55" s="165">
        <v>46.593000000000004</v>
      </c>
      <c r="DR55" s="165">
        <v>143.5532</v>
      </c>
      <c r="DS55" s="165">
        <v>-13.01</v>
      </c>
      <c r="DT55" s="165">
        <v>-13.27</v>
      </c>
      <c r="DU55" s="165">
        <v>94.09</v>
      </c>
      <c r="DV55" s="165">
        <v>49.1</v>
      </c>
      <c r="DW55" s="165">
        <v>143.9091</v>
      </c>
      <c r="DX55" s="165">
        <v>140.29089999999999</v>
      </c>
      <c r="DY55" s="165">
        <v>43.855800000000002</v>
      </c>
      <c r="DZ55" s="165">
        <v>42.172699999999999</v>
      </c>
      <c r="EA55" s="165">
        <v>229.3133</v>
      </c>
      <c r="EB55" s="165">
        <v>198.04839999999999</v>
      </c>
      <c r="EC55" s="165">
        <v>189.77029999999999</v>
      </c>
      <c r="ED55" s="165">
        <v>193.3734</v>
      </c>
      <c r="EE55" s="165">
        <v>100.7334</v>
      </c>
      <c r="EF55" s="165">
        <v>86.2286</v>
      </c>
      <c r="EG55" s="165">
        <v>-22.312999999999999</v>
      </c>
      <c r="EH55" s="165">
        <v>503.71589999999998</v>
      </c>
      <c r="EI55" s="165">
        <v>459.88510000000002</v>
      </c>
      <c r="EJ55" s="164"/>
      <c r="EK55" s="165">
        <v>-13.3369</v>
      </c>
      <c r="EL55" s="165">
        <v>-10.315300000000001</v>
      </c>
      <c r="EM55" s="165">
        <v>-12.3559</v>
      </c>
      <c r="EN55" s="165">
        <v>37.339500000000001</v>
      </c>
      <c r="EO55" s="165">
        <v>35.224200000000003</v>
      </c>
      <c r="EP55" s="165">
        <v>30.768000000000001</v>
      </c>
      <c r="EQ55" s="165">
        <v>-2.6625000000000001</v>
      </c>
      <c r="ER55" s="165">
        <v>-3.2431000000000001</v>
      </c>
      <c r="ES55" s="165">
        <v>-47.032899999999998</v>
      </c>
      <c r="ET55" s="165">
        <v>0</v>
      </c>
      <c r="EU55" s="165">
        <v>-11.9</v>
      </c>
      <c r="EV55" s="164"/>
      <c r="EW55" s="165">
        <v>14.7118</v>
      </c>
      <c r="EX55" s="165">
        <v>12.047599999999999</v>
      </c>
      <c r="EY55" s="165">
        <v>-38.259399999999999</v>
      </c>
      <c r="EZ55" s="165">
        <v>-37.256399999999999</v>
      </c>
      <c r="FA55" s="165">
        <v>6.2240000000000002</v>
      </c>
      <c r="FB55" s="165">
        <v>-84.133499999999998</v>
      </c>
      <c r="FC55" s="165">
        <v>47.484400000000001</v>
      </c>
      <c r="FD55" s="165">
        <v>24.677800000000001</v>
      </c>
      <c r="FE55" s="164"/>
      <c r="FF55" s="165">
        <v>24.194800000000001</v>
      </c>
      <c r="FG55" s="165">
        <v>40.275399999999998</v>
      </c>
      <c r="FH55" s="165">
        <v>40.6006</v>
      </c>
      <c r="FI55" s="165">
        <v>39.029200000000003</v>
      </c>
      <c r="FJ55" s="165">
        <v>-8.0379000000000005</v>
      </c>
      <c r="FK55" s="165">
        <v>-8.0379000000000005</v>
      </c>
      <c r="FL55" s="165">
        <v>-4.0190000000000001</v>
      </c>
      <c r="FM55" s="165">
        <v>-41.130699999999997</v>
      </c>
      <c r="FN55" s="165">
        <v>-42.396000000000001</v>
      </c>
      <c r="FO55" s="165">
        <v>-19.307600000000001</v>
      </c>
      <c r="FP55" s="165">
        <v>-16.894200000000001</v>
      </c>
      <c r="FQ55" s="165">
        <v>16.1373</v>
      </c>
      <c r="FR55" s="165">
        <v>2.79</v>
      </c>
      <c r="FS55" s="165">
        <v>12.578900000000001</v>
      </c>
      <c r="FT55" s="165">
        <v>1.3382000000000001</v>
      </c>
      <c r="FU55" s="165">
        <v>-7.71</v>
      </c>
      <c r="FV55" s="165">
        <v>19.739999999999998</v>
      </c>
      <c r="FW55" s="165">
        <v>14.063700000000001</v>
      </c>
      <c r="FX55" s="164"/>
      <c r="FY55" s="165">
        <v>-0.03</v>
      </c>
      <c r="FZ55" s="165">
        <v>4.2160000000000002</v>
      </c>
      <c r="GA55" s="164"/>
      <c r="GB55" s="165">
        <v>51.05</v>
      </c>
      <c r="GC55" s="165">
        <v>15.159700000000001</v>
      </c>
      <c r="GD55" s="165">
        <v>19.7728</v>
      </c>
      <c r="GE55" s="166">
        <v>14.085000000000001</v>
      </c>
      <c r="GF55" s="165">
        <v>92.25</v>
      </c>
      <c r="GG55" s="165">
        <v>23.3</v>
      </c>
      <c r="GH55" s="165">
        <v>-17.465599999999998</v>
      </c>
      <c r="GI55" s="165">
        <v>-5.0364000000000004</v>
      </c>
      <c r="GJ55" s="165">
        <v>-5.0797999999999996</v>
      </c>
      <c r="GK55" s="165">
        <v>2.2039</v>
      </c>
      <c r="GL55" s="164"/>
      <c r="GM55" s="164"/>
      <c r="GN55" s="166">
        <v>-16.564499999999999</v>
      </c>
      <c r="GO55" s="165">
        <v>-35.319099999999999</v>
      </c>
      <c r="GP55" s="165">
        <v>17.667200000000001</v>
      </c>
      <c r="GQ55" s="165">
        <v>36.7806</v>
      </c>
      <c r="GR55" s="165">
        <v>58.073399999999999</v>
      </c>
      <c r="GS55" s="165">
        <v>59.5837</v>
      </c>
      <c r="GT55" s="165">
        <v>-129.63040000000001</v>
      </c>
      <c r="GU55" s="165">
        <v>-24.84</v>
      </c>
      <c r="GV55" s="165">
        <v>32.607799999999997</v>
      </c>
      <c r="GW55" s="165">
        <v>-64.236000000000004</v>
      </c>
      <c r="GX55" s="165">
        <v>9.5465</v>
      </c>
      <c r="GY55" s="165">
        <v>12.2294</v>
      </c>
      <c r="GZ55" s="165">
        <v>11.7417</v>
      </c>
      <c r="HA55" s="165">
        <v>11.4788</v>
      </c>
      <c r="HB55" s="165">
        <v>130.57509999999999</v>
      </c>
      <c r="HC55" s="165">
        <v>130.465</v>
      </c>
      <c r="HD55" s="165">
        <v>44.8</v>
      </c>
      <c r="HE55" s="165">
        <v>-43.911799999999999</v>
      </c>
      <c r="HF55" s="165">
        <v>-199.60659999999999</v>
      </c>
      <c r="HG55" s="165">
        <v>201.41659999999999</v>
      </c>
      <c r="HH55" s="165">
        <v>440.01940000000002</v>
      </c>
      <c r="HI55" s="165">
        <v>-126.4234</v>
      </c>
      <c r="HJ55" s="165">
        <v>-124.1932</v>
      </c>
      <c r="HK55" s="165">
        <v>-53.5837</v>
      </c>
      <c r="HL55" s="165">
        <v>-42.169400000000003</v>
      </c>
      <c r="HM55" s="165">
        <v>80.766800000000003</v>
      </c>
      <c r="HN55" s="165">
        <v>80.987499999999997</v>
      </c>
      <c r="HO55" s="164"/>
      <c r="HP55" s="164"/>
      <c r="HQ55" s="165">
        <v>32.654600000000002</v>
      </c>
      <c r="HR55" s="165">
        <v>32.775500000000001</v>
      </c>
      <c r="HS55" s="165">
        <v>-55.617899999999999</v>
      </c>
      <c r="HT55" s="165">
        <v>-54.776899999999998</v>
      </c>
      <c r="HU55" s="165">
        <v>94.51</v>
      </c>
      <c r="HV55" s="165">
        <v>94.03</v>
      </c>
      <c r="HW55" s="165">
        <v>18.399999999999999</v>
      </c>
      <c r="HX55" s="165">
        <v>16.100000000000001</v>
      </c>
      <c r="HY55" s="165">
        <v>21.739699999999999</v>
      </c>
      <c r="HZ55" s="165">
        <v>31.2</v>
      </c>
      <c r="IA55" s="165">
        <v>-368.58240000000001</v>
      </c>
      <c r="IB55" s="165">
        <v>111.2901</v>
      </c>
      <c r="IC55" s="165">
        <v>111.068</v>
      </c>
      <c r="ID55" s="165">
        <v>15.1</v>
      </c>
      <c r="IE55" s="165">
        <v>-39.299999999999997</v>
      </c>
      <c r="IF55" s="165">
        <v>-31</v>
      </c>
      <c r="IG55" s="165">
        <v>-31</v>
      </c>
      <c r="IH55" s="165">
        <v>1.1107</v>
      </c>
      <c r="II55" s="164"/>
      <c r="IJ55" s="165">
        <v>-433.3252</v>
      </c>
      <c r="IK55" s="165">
        <v>-425.92649999999998</v>
      </c>
      <c r="IL55" s="165">
        <v>479.4468</v>
      </c>
      <c r="IM55" s="165">
        <v>393.55059999999997</v>
      </c>
      <c r="IN55" s="165">
        <v>10.105399999999999</v>
      </c>
      <c r="IO55" s="165">
        <v>-381.23860000000002</v>
      </c>
      <c r="IP55" s="165">
        <v>385.9973</v>
      </c>
      <c r="IQ55" s="165">
        <v>-166.04830000000001</v>
      </c>
      <c r="IR55" s="165">
        <v>-226.52369999999999</v>
      </c>
      <c r="IS55" s="165">
        <v>-382.57670000000002</v>
      </c>
      <c r="IT55" s="165">
        <v>100.51900000000001</v>
      </c>
      <c r="IU55" s="165">
        <v>103.3104</v>
      </c>
      <c r="IV55" s="165">
        <v>165.83629999999999</v>
      </c>
      <c r="IW55" s="165">
        <v>-468.34980000000002</v>
      </c>
      <c r="IX55" s="165">
        <v>232.04859999999999</v>
      </c>
      <c r="IY55" s="165">
        <v>-236.4444</v>
      </c>
      <c r="IZ55" s="165">
        <v>238.6841</v>
      </c>
      <c r="JA55" s="165">
        <v>-8.3841000000000001</v>
      </c>
      <c r="JB55" s="165">
        <v>23.414999999999999</v>
      </c>
      <c r="JC55" s="165">
        <v>11.36</v>
      </c>
      <c r="JD55" s="165">
        <v>6.984</v>
      </c>
      <c r="JE55" s="165">
        <v>6.9969999999999999</v>
      </c>
      <c r="JF55" s="165">
        <v>-11.12</v>
      </c>
      <c r="JG55" s="165">
        <v>-11.52</v>
      </c>
      <c r="JH55" s="164"/>
      <c r="JI55" s="165">
        <v>11.839499999999999</v>
      </c>
      <c r="JJ55" s="165">
        <v>-18.4863</v>
      </c>
      <c r="JK55" s="165">
        <v>-38.820500000000003</v>
      </c>
      <c r="JL55" s="165">
        <v>15.7</v>
      </c>
      <c r="JM55" s="165">
        <v>50.341999999999999</v>
      </c>
      <c r="JN55" s="165">
        <v>49.737000000000002</v>
      </c>
      <c r="JO55" s="164"/>
      <c r="JP55" s="165">
        <v>13.527100000000001</v>
      </c>
      <c r="JQ55" s="165">
        <v>52.163499999999999</v>
      </c>
      <c r="JR55" s="165">
        <v>52.061300000000003</v>
      </c>
      <c r="JS55" s="165">
        <v>52.429600000000001</v>
      </c>
      <c r="JT55" s="164"/>
      <c r="JU55" s="165">
        <v>38.9</v>
      </c>
      <c r="JV55" s="165">
        <v>-30.685700000000001</v>
      </c>
      <c r="JW55" s="164"/>
      <c r="JX55" s="164"/>
      <c r="JY55" s="165">
        <v>-45.283900000000003</v>
      </c>
      <c r="JZ55" s="165">
        <v>79.617800000000003</v>
      </c>
      <c r="KA55" s="165">
        <v>55.154000000000003</v>
      </c>
      <c r="KB55" s="165">
        <v>-44.831800000000001</v>
      </c>
      <c r="KC55" s="165">
        <v>-79.877300000000005</v>
      </c>
      <c r="KD55" s="165">
        <v>41.832999999999998</v>
      </c>
      <c r="KE55" s="165">
        <v>35.562600000000003</v>
      </c>
      <c r="KF55" s="165">
        <v>-47.7</v>
      </c>
      <c r="KG55" s="165">
        <v>47.7</v>
      </c>
      <c r="KH55" s="165">
        <v>241.9522</v>
      </c>
      <c r="KI55" s="165">
        <v>-109.3562</v>
      </c>
    </row>
    <row r="56" spans="1:295" ht="18" customHeight="1" x14ac:dyDescent="0.3">
      <c r="A56" s="160" t="s">
        <v>706</v>
      </c>
      <c r="B56" s="160" t="s">
        <v>49</v>
      </c>
      <c r="C56" s="167"/>
      <c r="D56" s="169">
        <v>15.5116</v>
      </c>
      <c r="E56" s="169">
        <v>-23.262</v>
      </c>
      <c r="F56" s="169">
        <v>-34.947099999999999</v>
      </c>
      <c r="G56" s="169">
        <v>24.4892</v>
      </c>
      <c r="H56" s="167"/>
      <c r="I56" s="169">
        <v>34.811599999999999</v>
      </c>
      <c r="J56" s="169">
        <v>-54.559699999999999</v>
      </c>
      <c r="K56" s="169">
        <v>49.692799999999998</v>
      </c>
      <c r="L56" s="169">
        <v>25.183199999999999</v>
      </c>
      <c r="M56" s="169">
        <v>24.581299999999999</v>
      </c>
      <c r="N56" s="169">
        <v>39.96</v>
      </c>
      <c r="O56" s="169">
        <v>-52.887999999999998</v>
      </c>
      <c r="P56" s="169">
        <v>48.4</v>
      </c>
      <c r="Q56" s="169">
        <v>20.7</v>
      </c>
      <c r="R56" s="169">
        <v>-46.2</v>
      </c>
      <c r="S56" s="169">
        <v>13.57</v>
      </c>
      <c r="T56" s="169">
        <v>27.584199999999999</v>
      </c>
      <c r="U56" s="169">
        <v>5.5819000000000001</v>
      </c>
      <c r="V56" s="169">
        <v>5.3102999999999998</v>
      </c>
      <c r="W56" s="169">
        <v>8.8238000000000003</v>
      </c>
      <c r="X56" s="167"/>
      <c r="Y56" s="167"/>
      <c r="Z56" s="167"/>
      <c r="AA56" s="167"/>
      <c r="AB56" s="167"/>
      <c r="AC56" s="169">
        <v>0</v>
      </c>
      <c r="AD56" s="169">
        <v>-66.430000000000007</v>
      </c>
      <c r="AE56" s="167"/>
      <c r="AF56" s="169">
        <v>-39.96</v>
      </c>
      <c r="AG56" s="169">
        <v>50.6</v>
      </c>
      <c r="AH56" s="169">
        <v>14.776</v>
      </c>
      <c r="AI56" s="169">
        <v>0.222</v>
      </c>
      <c r="AJ56" s="168">
        <v>25.03</v>
      </c>
      <c r="AK56" s="169">
        <v>-24.53</v>
      </c>
      <c r="AL56" s="169">
        <v>-58.38</v>
      </c>
      <c r="AM56" s="169">
        <v>24.46</v>
      </c>
      <c r="AN56" s="169">
        <v>24.51</v>
      </c>
      <c r="AO56" s="169">
        <v>18.326499999999999</v>
      </c>
      <c r="AP56" s="169">
        <v>-2.7806999999999999</v>
      </c>
      <c r="AQ56" s="169">
        <v>54.6447</v>
      </c>
      <c r="AR56" s="169">
        <v>56.252899999999997</v>
      </c>
      <c r="AS56" s="169">
        <v>17.788599999999999</v>
      </c>
      <c r="AT56" s="169">
        <v>-25.1478</v>
      </c>
      <c r="AU56" s="169">
        <v>-25.670300000000001</v>
      </c>
      <c r="AV56" s="169">
        <v>1.1445000000000001</v>
      </c>
      <c r="AW56" s="168">
        <v>1.1445000000000001</v>
      </c>
      <c r="AX56" s="169">
        <v>55.586500000000001</v>
      </c>
      <c r="AY56" s="169">
        <v>55.407699999999998</v>
      </c>
      <c r="AZ56" s="169">
        <v>-9.0317000000000007</v>
      </c>
      <c r="BA56" s="169">
        <v>-10.930999999999999</v>
      </c>
      <c r="BB56" s="169">
        <v>-332.09989999999999</v>
      </c>
      <c r="BC56" s="169">
        <v>-5.1734999999999998</v>
      </c>
      <c r="BD56" s="169">
        <v>-10.1</v>
      </c>
      <c r="BE56" s="169">
        <v>-10.3</v>
      </c>
      <c r="BF56" s="169">
        <v>33.3735</v>
      </c>
      <c r="BG56" s="169">
        <v>32.250900000000001</v>
      </c>
      <c r="BH56" s="169">
        <v>-6.2869999999999999</v>
      </c>
      <c r="BI56" s="167"/>
      <c r="BJ56" s="169">
        <v>-37.681600000000003</v>
      </c>
      <c r="BK56" s="169">
        <v>2.4424999999999999</v>
      </c>
      <c r="BL56" s="169">
        <v>0</v>
      </c>
      <c r="BM56" s="169">
        <v>3.0364</v>
      </c>
      <c r="BN56" s="169">
        <v>380.32159999999999</v>
      </c>
      <c r="BO56" s="169">
        <v>89.510800000000003</v>
      </c>
      <c r="BP56" s="169">
        <v>89.480199999999996</v>
      </c>
      <c r="BQ56" s="169">
        <v>-470.38440000000003</v>
      </c>
      <c r="BR56" s="169">
        <v>315.25630000000001</v>
      </c>
      <c r="BS56" s="167"/>
      <c r="BT56" s="169">
        <v>-53.412100000000002</v>
      </c>
      <c r="BU56" s="169">
        <v>54.291400000000003</v>
      </c>
      <c r="BV56" s="169">
        <v>80.395300000000006</v>
      </c>
      <c r="BW56" s="169">
        <v>27.11</v>
      </c>
      <c r="BX56" s="169">
        <v>29.69</v>
      </c>
      <c r="BY56" s="169">
        <v>56.41</v>
      </c>
      <c r="BZ56" s="169">
        <v>72.650000000000006</v>
      </c>
      <c r="CA56" s="169">
        <v>4.2907999999999999</v>
      </c>
      <c r="CB56" s="169">
        <v>4.4248000000000003</v>
      </c>
      <c r="CC56" s="169">
        <v>60.933300000000003</v>
      </c>
      <c r="CD56" s="169">
        <v>62.5045</v>
      </c>
      <c r="CE56" s="169">
        <v>-1.5056</v>
      </c>
      <c r="CF56" s="169">
        <v>-91.580200000000005</v>
      </c>
      <c r="CG56" s="169">
        <v>-91.338099999999997</v>
      </c>
      <c r="CH56" s="169">
        <v>-8.2536000000000005</v>
      </c>
      <c r="CI56" s="169">
        <v>0</v>
      </c>
      <c r="CJ56" s="167"/>
      <c r="CK56" s="167"/>
      <c r="CL56" s="169">
        <v>97.6</v>
      </c>
      <c r="CM56" s="169">
        <v>87.9</v>
      </c>
      <c r="CN56" s="169">
        <v>-10.35</v>
      </c>
      <c r="CO56" s="169">
        <v>59.869700000000002</v>
      </c>
      <c r="CP56" s="169">
        <v>58.573599999999999</v>
      </c>
      <c r="CQ56" s="169">
        <v>58.495399999999997</v>
      </c>
      <c r="CR56" s="169">
        <v>-30.546600000000002</v>
      </c>
      <c r="CS56" s="169">
        <v>-30.389299999999999</v>
      </c>
      <c r="CT56" s="169">
        <v>45.079000000000001</v>
      </c>
      <c r="CU56" s="169">
        <v>-58.0197</v>
      </c>
      <c r="CV56" s="169">
        <v>49.509599999999999</v>
      </c>
      <c r="CW56" s="169">
        <v>16.739699999999999</v>
      </c>
      <c r="CX56" s="169">
        <v>45.12</v>
      </c>
      <c r="CY56" s="169">
        <v>23.37</v>
      </c>
      <c r="CZ56" s="169">
        <v>35.866700000000002</v>
      </c>
      <c r="DA56" s="169">
        <v>33.842500000000001</v>
      </c>
      <c r="DB56" s="169">
        <v>-19.489999999999998</v>
      </c>
      <c r="DC56" s="169">
        <v>-3.5941999999999998</v>
      </c>
      <c r="DD56" s="167"/>
      <c r="DE56" s="167"/>
      <c r="DF56" s="169">
        <v>-134.4528</v>
      </c>
      <c r="DG56" s="167"/>
      <c r="DH56" s="169">
        <v>-20.497299999999999</v>
      </c>
      <c r="DI56" s="169">
        <v>-74</v>
      </c>
      <c r="DJ56" s="169">
        <v>-73.099999999999994</v>
      </c>
      <c r="DK56" s="169">
        <v>20.997599999999998</v>
      </c>
      <c r="DL56" s="169">
        <v>42.782600000000002</v>
      </c>
      <c r="DM56" s="169">
        <v>46.979300000000002</v>
      </c>
      <c r="DN56" s="169">
        <v>60.955800000000004</v>
      </c>
      <c r="DO56" s="169">
        <v>42.53</v>
      </c>
      <c r="DP56" s="169">
        <v>-4.1900000000000004</v>
      </c>
      <c r="DQ56" s="169">
        <v>43.585999999999999</v>
      </c>
      <c r="DR56" s="169">
        <v>133.95259999999999</v>
      </c>
      <c r="DS56" s="169">
        <v>-13.35</v>
      </c>
      <c r="DT56" s="169">
        <v>-13.28</v>
      </c>
      <c r="DU56" s="169">
        <v>88.06</v>
      </c>
      <c r="DV56" s="169">
        <v>45.44</v>
      </c>
      <c r="DW56" s="169">
        <v>134.7636</v>
      </c>
      <c r="DX56" s="169">
        <v>133.12729999999999</v>
      </c>
      <c r="DY56" s="169">
        <v>38.654200000000003</v>
      </c>
      <c r="DZ56" s="169">
        <v>36.5364</v>
      </c>
      <c r="EA56" s="169">
        <v>212.83439999999999</v>
      </c>
      <c r="EB56" s="169">
        <v>183.40950000000001</v>
      </c>
      <c r="EC56" s="169">
        <v>177.3246</v>
      </c>
      <c r="ED56" s="169">
        <v>178.67269999999999</v>
      </c>
      <c r="EE56" s="169">
        <v>94.563299999999998</v>
      </c>
      <c r="EF56" s="169">
        <v>80.728300000000004</v>
      </c>
      <c r="EG56" s="169">
        <v>-21.565000000000001</v>
      </c>
      <c r="EH56" s="169">
        <v>481.05919999999998</v>
      </c>
      <c r="EI56" s="169">
        <v>449.14659999999998</v>
      </c>
      <c r="EJ56" s="167"/>
      <c r="EK56" s="169">
        <v>-12.788399999999999</v>
      </c>
      <c r="EL56" s="169">
        <v>-10.267099999999999</v>
      </c>
      <c r="EM56" s="169">
        <v>-11.766299999999999</v>
      </c>
      <c r="EN56" s="169">
        <v>32.408099999999997</v>
      </c>
      <c r="EO56" s="169">
        <v>30.536100000000001</v>
      </c>
      <c r="EP56" s="169">
        <v>39.984000000000002</v>
      </c>
      <c r="EQ56" s="169">
        <v>-6.0758999999999999</v>
      </c>
      <c r="ER56" s="169">
        <v>-6.7942</v>
      </c>
      <c r="ES56" s="169">
        <v>-43.197299999999998</v>
      </c>
      <c r="ET56" s="169">
        <v>0</v>
      </c>
      <c r="EU56" s="169">
        <v>-15.01</v>
      </c>
      <c r="EV56" s="167"/>
      <c r="EW56" s="169">
        <v>13.6226</v>
      </c>
      <c r="EX56" s="169">
        <v>6.1345000000000001</v>
      </c>
      <c r="EY56" s="169">
        <v>-36.515599999999999</v>
      </c>
      <c r="EZ56" s="169">
        <v>-35.709800000000001</v>
      </c>
      <c r="FA56" s="169">
        <v>5.0712000000000002</v>
      </c>
      <c r="FB56" s="169">
        <v>-78.153099999999995</v>
      </c>
      <c r="FC56" s="169">
        <v>43.7971</v>
      </c>
      <c r="FD56" s="169">
        <v>24.009399999999999</v>
      </c>
      <c r="FE56" s="167"/>
      <c r="FF56" s="169">
        <v>23.786300000000001</v>
      </c>
      <c r="FG56" s="169">
        <v>39.427999999999997</v>
      </c>
      <c r="FH56" s="169">
        <v>39.9953</v>
      </c>
      <c r="FI56" s="169">
        <v>38.380499999999998</v>
      </c>
      <c r="FJ56" s="169">
        <v>-4.3539000000000003</v>
      </c>
      <c r="FK56" s="169">
        <v>-4.5213000000000001</v>
      </c>
      <c r="FL56" s="169">
        <v>-4.3539000000000003</v>
      </c>
      <c r="FM56" s="169">
        <v>-36.161099999999998</v>
      </c>
      <c r="FN56" s="169">
        <v>-35.724299999999999</v>
      </c>
      <c r="FO56" s="169">
        <v>-28.474900000000002</v>
      </c>
      <c r="FP56" s="169">
        <v>-26.056799999999999</v>
      </c>
      <c r="FQ56" s="169">
        <v>26.332799999999999</v>
      </c>
      <c r="FR56" s="169">
        <v>-2.67</v>
      </c>
      <c r="FS56" s="169">
        <v>7.0709999999999997</v>
      </c>
      <c r="FT56" s="169">
        <v>1.2332000000000001</v>
      </c>
      <c r="FU56" s="169">
        <v>-3.94</v>
      </c>
      <c r="FV56" s="169">
        <v>19.64</v>
      </c>
      <c r="FW56" s="169">
        <v>24.5806</v>
      </c>
      <c r="FX56" s="167"/>
      <c r="FY56" s="169">
        <v>-0.25</v>
      </c>
      <c r="FZ56" s="169">
        <v>4.2709999999999999</v>
      </c>
      <c r="GA56" s="167"/>
      <c r="GB56" s="169">
        <v>51.72</v>
      </c>
      <c r="GC56" s="169">
        <v>26.5609</v>
      </c>
      <c r="GD56" s="169">
        <v>27.503499999999999</v>
      </c>
      <c r="GE56" s="169">
        <v>13.54</v>
      </c>
      <c r="GF56" s="169">
        <v>89.643000000000001</v>
      </c>
      <c r="GG56" s="169">
        <v>22.9</v>
      </c>
      <c r="GH56" s="169">
        <v>-18.339099999999998</v>
      </c>
      <c r="GI56" s="169">
        <v>-5.3051000000000004</v>
      </c>
      <c r="GJ56" s="169">
        <v>-5.4558999999999997</v>
      </c>
      <c r="GK56" s="169">
        <v>2.1070000000000002</v>
      </c>
      <c r="GL56" s="167"/>
      <c r="GM56" s="167"/>
      <c r="GN56" s="169">
        <v>-16.12</v>
      </c>
      <c r="GO56" s="169">
        <v>-34.335999999999999</v>
      </c>
      <c r="GP56" s="169">
        <v>16.4756</v>
      </c>
      <c r="GQ56" s="169">
        <v>35.900399999999998</v>
      </c>
      <c r="GR56" s="169">
        <v>53.6295</v>
      </c>
      <c r="GS56" s="169">
        <v>54.819800000000001</v>
      </c>
      <c r="GT56" s="169">
        <v>-125.955</v>
      </c>
      <c r="GU56" s="169">
        <v>-24.2119</v>
      </c>
      <c r="GV56" s="169">
        <v>33.262500000000003</v>
      </c>
      <c r="GW56" s="169">
        <v>-62.8857</v>
      </c>
      <c r="GX56" s="168">
        <v>9.5465</v>
      </c>
      <c r="GY56" s="169">
        <v>10.7547</v>
      </c>
      <c r="GZ56" s="169">
        <v>10.379799999999999</v>
      </c>
      <c r="HA56" s="168">
        <v>11.4788</v>
      </c>
      <c r="HB56" s="169">
        <v>124.408</v>
      </c>
      <c r="HC56" s="169">
        <v>125.8592</v>
      </c>
      <c r="HD56" s="169">
        <v>43.2</v>
      </c>
      <c r="HE56" s="169">
        <v>-43.298099999999998</v>
      </c>
      <c r="HF56" s="169">
        <v>-201.6448</v>
      </c>
      <c r="HG56" s="169">
        <v>205.73679999999999</v>
      </c>
      <c r="HH56" s="169">
        <v>438.17110000000002</v>
      </c>
      <c r="HI56" s="169">
        <v>-121.4524</v>
      </c>
      <c r="HJ56" s="169">
        <v>-118.5526</v>
      </c>
      <c r="HK56" s="169">
        <v>-55.808199999999999</v>
      </c>
      <c r="HL56" s="169">
        <v>-45.7943</v>
      </c>
      <c r="HM56" s="169">
        <v>73.978800000000007</v>
      </c>
      <c r="HN56" s="169">
        <v>72.664199999999994</v>
      </c>
      <c r="HO56" s="169">
        <v>-82.722300000000004</v>
      </c>
      <c r="HP56" s="167"/>
      <c r="HQ56" s="169">
        <v>32.808399999999999</v>
      </c>
      <c r="HR56" s="169">
        <v>31.918500000000002</v>
      </c>
      <c r="HS56" s="169">
        <v>-50.636000000000003</v>
      </c>
      <c r="HT56" s="169">
        <v>-51.912999999999997</v>
      </c>
      <c r="HU56" s="169">
        <v>98.93</v>
      </c>
      <c r="HV56" s="169">
        <v>97.39</v>
      </c>
      <c r="HW56" s="169">
        <v>16.5</v>
      </c>
      <c r="HX56" s="169">
        <v>14.8</v>
      </c>
      <c r="HY56" s="169">
        <v>21.577300000000001</v>
      </c>
      <c r="HZ56" s="169">
        <v>29.52</v>
      </c>
      <c r="IA56" s="169">
        <v>-352.7484</v>
      </c>
      <c r="IB56" s="169">
        <v>109.2807</v>
      </c>
      <c r="IC56" s="169">
        <v>109.0752</v>
      </c>
      <c r="ID56" s="169">
        <v>15.6</v>
      </c>
      <c r="IE56" s="169">
        <v>-40.5</v>
      </c>
      <c r="IF56" s="169">
        <v>-31</v>
      </c>
      <c r="IG56" s="169">
        <v>-31</v>
      </c>
      <c r="IH56" s="167"/>
      <c r="II56" s="167"/>
      <c r="IJ56" s="169">
        <v>-430.37709999999998</v>
      </c>
      <c r="IK56" s="169">
        <v>-413.4674</v>
      </c>
      <c r="IL56" s="169">
        <v>464.72390000000001</v>
      </c>
      <c r="IM56" s="169">
        <v>380.11849999999998</v>
      </c>
      <c r="IN56" s="169">
        <v>3.2505999999999999</v>
      </c>
      <c r="IO56" s="169">
        <v>-369.69189999999998</v>
      </c>
      <c r="IP56" s="169">
        <v>370.20510000000002</v>
      </c>
      <c r="IQ56" s="169">
        <v>-160.99870000000001</v>
      </c>
      <c r="IR56" s="169">
        <v>-221.03389999999999</v>
      </c>
      <c r="IS56" s="169">
        <v>-364.47930000000002</v>
      </c>
      <c r="IT56" s="169">
        <v>99.886799999999994</v>
      </c>
      <c r="IU56" s="169">
        <v>98.63</v>
      </c>
      <c r="IV56" s="169">
        <v>164.8511</v>
      </c>
      <c r="IW56" s="169">
        <v>-450.35649999999998</v>
      </c>
      <c r="IX56" s="169">
        <v>226.69300000000001</v>
      </c>
      <c r="IY56" s="169">
        <v>-228.1318</v>
      </c>
      <c r="IZ56" s="169">
        <v>226.76220000000001</v>
      </c>
      <c r="JA56" s="169">
        <v>-8.7521000000000004</v>
      </c>
      <c r="JB56" s="169">
        <v>23.552</v>
      </c>
      <c r="JC56" s="169">
        <v>10.48</v>
      </c>
      <c r="JD56" s="169">
        <v>6.992</v>
      </c>
      <c r="JE56" s="169">
        <v>7.0030000000000001</v>
      </c>
      <c r="JF56" s="169">
        <v>-10.56</v>
      </c>
      <c r="JG56" s="169">
        <v>-11.92</v>
      </c>
      <c r="JH56" s="167"/>
      <c r="JI56" s="169">
        <v>11.693</v>
      </c>
      <c r="JJ56" s="169">
        <v>-19.8047</v>
      </c>
      <c r="JK56" s="169">
        <v>-38.847900000000003</v>
      </c>
      <c r="JL56" s="169">
        <v>16.5</v>
      </c>
      <c r="JM56" s="169">
        <v>49.146000000000001</v>
      </c>
      <c r="JN56" s="169">
        <v>50.003</v>
      </c>
      <c r="JO56" s="167"/>
      <c r="JP56" s="169">
        <v>13.5204</v>
      </c>
      <c r="JQ56" s="169">
        <v>47.946899999999999</v>
      </c>
      <c r="JR56" s="169">
        <v>47.154499999999999</v>
      </c>
      <c r="JS56" s="169">
        <v>47.510199999999998</v>
      </c>
      <c r="JT56" s="167"/>
      <c r="JU56" s="169">
        <v>41.4</v>
      </c>
      <c r="JV56" s="169">
        <v>-29.919799999999999</v>
      </c>
      <c r="JW56" s="167"/>
      <c r="JX56" s="167"/>
      <c r="JY56" s="169">
        <v>-46.244500000000002</v>
      </c>
      <c r="JZ56" s="169">
        <v>80.817400000000006</v>
      </c>
      <c r="KA56" s="169">
        <v>57.3626</v>
      </c>
      <c r="KB56" s="169">
        <v>-45.822600000000001</v>
      </c>
      <c r="KC56" s="169">
        <v>-79.746700000000004</v>
      </c>
      <c r="KD56" s="169">
        <v>44.611400000000003</v>
      </c>
      <c r="KE56" s="169">
        <v>33.739400000000003</v>
      </c>
      <c r="KF56" s="169">
        <v>-50.1</v>
      </c>
      <c r="KG56" s="169">
        <v>49.9</v>
      </c>
      <c r="KH56" s="169">
        <v>234.71950000000001</v>
      </c>
      <c r="KI56" s="169">
        <v>-101.3617</v>
      </c>
    </row>
    <row r="57" spans="1:295" x14ac:dyDescent="0.3">
      <c r="A57" s="237" t="s">
        <v>718</v>
      </c>
      <c r="B57" s="237"/>
      <c r="C57" s="170">
        <v>0</v>
      </c>
      <c r="D57" s="170">
        <v>20.150099999999998</v>
      </c>
      <c r="E57" s="170">
        <v>-18.7181</v>
      </c>
      <c r="F57" s="170">
        <v>9.6674000000000007</v>
      </c>
      <c r="G57" s="170">
        <v>32.392200000000003</v>
      </c>
      <c r="H57" s="170">
        <v>0</v>
      </c>
      <c r="I57" s="170">
        <v>58.377600000000001</v>
      </c>
      <c r="J57" s="170">
        <v>-54.559699999999999</v>
      </c>
      <c r="K57" s="170">
        <v>69.071600000000004</v>
      </c>
      <c r="L57" s="170">
        <v>34.560899999999997</v>
      </c>
      <c r="M57" s="170">
        <v>34.0946</v>
      </c>
      <c r="N57" s="170">
        <v>48.84</v>
      </c>
      <c r="O57" s="170">
        <v>-43.72</v>
      </c>
      <c r="P57" s="170">
        <v>77</v>
      </c>
      <c r="Q57" s="170">
        <v>27.324000000000002</v>
      </c>
      <c r="R57" s="170">
        <v>-39.6</v>
      </c>
      <c r="S57" s="170">
        <v>14.574999999999999</v>
      </c>
      <c r="T57" s="170">
        <v>57.461599999999997</v>
      </c>
      <c r="U57" s="170">
        <v>16.693899999999999</v>
      </c>
      <c r="V57" s="170">
        <v>17.150400000000001</v>
      </c>
      <c r="W57" s="170">
        <v>28.107900000000001</v>
      </c>
      <c r="X57" s="170">
        <v>0</v>
      </c>
      <c r="Y57" s="170">
        <v>0</v>
      </c>
      <c r="Z57" s="170">
        <v>0</v>
      </c>
      <c r="AA57" s="170">
        <v>0</v>
      </c>
      <c r="AB57" s="170">
        <v>0</v>
      </c>
      <c r="AC57" s="170">
        <v>0</v>
      </c>
      <c r="AD57" s="170">
        <v>-37.380000000000003</v>
      </c>
      <c r="AE57" s="170">
        <v>0</v>
      </c>
      <c r="AF57" s="170">
        <v>-6.66</v>
      </c>
      <c r="AG57" s="170">
        <v>81.400000000000006</v>
      </c>
      <c r="AH57" s="170">
        <v>19.501000000000001</v>
      </c>
      <c r="AI57" s="170">
        <v>0.255</v>
      </c>
      <c r="AJ57" s="170">
        <v>54.34</v>
      </c>
      <c r="AK57" s="170">
        <v>-19.649999999999999</v>
      </c>
      <c r="AL57" s="170">
        <v>-47.19</v>
      </c>
      <c r="AM57" s="170">
        <v>53.91</v>
      </c>
      <c r="AN57" s="170">
        <v>53.84</v>
      </c>
      <c r="AO57" s="170">
        <v>23.503900000000002</v>
      </c>
      <c r="AP57" s="170">
        <v>-0.2132</v>
      </c>
      <c r="AQ57" s="170">
        <v>72.301400000000001</v>
      </c>
      <c r="AR57" s="170">
        <v>74.668300000000002</v>
      </c>
      <c r="AS57" s="170">
        <v>49.247100000000003</v>
      </c>
      <c r="AT57" s="170">
        <v>-25.1478</v>
      </c>
      <c r="AU57" s="170">
        <v>-25.670300000000001</v>
      </c>
      <c r="AV57" s="170">
        <v>33.981499999999997</v>
      </c>
      <c r="AW57" s="170">
        <v>36.870199999999997</v>
      </c>
      <c r="AX57" s="170">
        <v>80.069100000000006</v>
      </c>
      <c r="AY57" s="170">
        <v>81.374700000000004</v>
      </c>
      <c r="AZ57" s="170">
        <v>27.302499999999998</v>
      </c>
      <c r="BA57" s="170">
        <v>31.5245</v>
      </c>
      <c r="BB57" s="170">
        <v>-332.09989999999999</v>
      </c>
      <c r="BC57" s="170">
        <v>5.3975</v>
      </c>
      <c r="BD57" s="170">
        <v>-3.6</v>
      </c>
      <c r="BE57" s="170">
        <v>-3.6</v>
      </c>
      <c r="BF57" s="170">
        <v>55.130400000000002</v>
      </c>
      <c r="BG57" s="170">
        <v>54.249200000000002</v>
      </c>
      <c r="BH57" s="170">
        <v>-3.8319000000000001</v>
      </c>
      <c r="BI57" s="170">
        <v>0</v>
      </c>
      <c r="BJ57" s="170">
        <v>-37.681600000000003</v>
      </c>
      <c r="BK57" s="170">
        <v>8.7096999999999998</v>
      </c>
      <c r="BL57" s="170">
        <v>10.4198</v>
      </c>
      <c r="BM57" s="170">
        <v>7.0846999999999998</v>
      </c>
      <c r="BN57" s="170">
        <v>587.38959999999997</v>
      </c>
      <c r="BO57" s="170">
        <v>177.9229</v>
      </c>
      <c r="BP57" s="170">
        <v>178.01439999999999</v>
      </c>
      <c r="BQ57" s="170">
        <v>-470.38440000000003</v>
      </c>
      <c r="BR57" s="170">
        <v>584.29660000000001</v>
      </c>
      <c r="BS57" s="170">
        <v>0</v>
      </c>
      <c r="BT57" s="170">
        <v>-19.491199999999999</v>
      </c>
      <c r="BU57" s="170">
        <v>124.5231</v>
      </c>
      <c r="BV57" s="170">
        <v>100.2546</v>
      </c>
      <c r="BW57" s="170">
        <v>30.55</v>
      </c>
      <c r="BX57" s="170">
        <v>43.07</v>
      </c>
      <c r="BY57" s="170">
        <v>73.180000000000007</v>
      </c>
      <c r="BZ57" s="170">
        <v>82.65</v>
      </c>
      <c r="CA57" s="170">
        <v>38.851799999999997</v>
      </c>
      <c r="CB57" s="170">
        <v>38.851799999999997</v>
      </c>
      <c r="CC57" s="170">
        <v>81.211799999999997</v>
      </c>
      <c r="CD57" s="170">
        <v>82.228099999999998</v>
      </c>
      <c r="CE57" s="170">
        <v>-1.254</v>
      </c>
      <c r="CF57" s="170">
        <v>-57.391300000000001</v>
      </c>
      <c r="CG57" s="170">
        <v>-58.014600000000002</v>
      </c>
      <c r="CH57" s="170">
        <v>10.090999999999999</v>
      </c>
      <c r="CI57" s="170">
        <v>0</v>
      </c>
      <c r="CJ57" s="170">
        <v>0</v>
      </c>
      <c r="CK57" s="170">
        <v>0</v>
      </c>
      <c r="CL57" s="170">
        <v>134.6</v>
      </c>
      <c r="CM57" s="170">
        <v>121.1</v>
      </c>
      <c r="CN57" s="170">
        <v>-10.35</v>
      </c>
      <c r="CO57" s="170">
        <v>71.736400000000003</v>
      </c>
      <c r="CP57" s="170">
        <v>69.995999999999995</v>
      </c>
      <c r="CQ57" s="170">
        <v>69.883799999999994</v>
      </c>
      <c r="CR57" s="170">
        <v>-1.038</v>
      </c>
      <c r="CS57" s="170">
        <v>-0.75080000000000002</v>
      </c>
      <c r="CT57" s="170">
        <v>77.183800000000005</v>
      </c>
      <c r="CU57" s="170">
        <v>-42.138500000000001</v>
      </c>
      <c r="CV57" s="170">
        <v>87.948599999999999</v>
      </c>
      <c r="CW57" s="170">
        <v>20.5136</v>
      </c>
      <c r="CX57" s="170">
        <v>81.13</v>
      </c>
      <c r="CY57" s="170">
        <v>39.99</v>
      </c>
      <c r="CZ57" s="170">
        <v>48.288600000000002</v>
      </c>
      <c r="DA57" s="170">
        <v>45.414700000000003</v>
      </c>
      <c r="DB57" s="170">
        <v>-19.23</v>
      </c>
      <c r="DC57" s="170">
        <v>-3.456</v>
      </c>
      <c r="DD57" s="170">
        <v>0</v>
      </c>
      <c r="DE57" s="170">
        <v>0</v>
      </c>
      <c r="DF57" s="170">
        <v>-65.268199999999993</v>
      </c>
      <c r="DG57" s="170">
        <v>0</v>
      </c>
      <c r="DH57" s="170">
        <v>-19.7698</v>
      </c>
      <c r="DI57" s="170">
        <v>-50.9</v>
      </c>
      <c r="DJ57" s="170">
        <v>-51.6</v>
      </c>
      <c r="DK57" s="170">
        <v>25.501999999999999</v>
      </c>
      <c r="DL57" s="170">
        <v>70.321700000000007</v>
      </c>
      <c r="DM57" s="170">
        <v>74.218800000000002</v>
      </c>
      <c r="DN57" s="170">
        <v>98.455799999999996</v>
      </c>
      <c r="DO57" s="170">
        <v>69.239999999999995</v>
      </c>
      <c r="DP57" s="170">
        <v>-3.83</v>
      </c>
      <c r="DQ57" s="170">
        <v>55.024999999999999</v>
      </c>
      <c r="DR57" s="170">
        <v>152.16370000000001</v>
      </c>
      <c r="DS57" s="170">
        <v>-1.87</v>
      </c>
      <c r="DT57" s="170">
        <v>-1.77</v>
      </c>
      <c r="DU57" s="170">
        <v>119.76</v>
      </c>
      <c r="DV57" s="170">
        <v>61.72</v>
      </c>
      <c r="DW57" s="170">
        <v>154.1455</v>
      </c>
      <c r="DX57" s="170">
        <v>150.9273</v>
      </c>
      <c r="DY57" s="170">
        <v>67.784400000000005</v>
      </c>
      <c r="DZ57" s="170">
        <v>66.509100000000004</v>
      </c>
      <c r="EA57" s="170">
        <v>263.25150000000002</v>
      </c>
      <c r="EB57" s="170">
        <v>222.63310000000001</v>
      </c>
      <c r="EC57" s="170">
        <v>216.1146</v>
      </c>
      <c r="ED57" s="170">
        <v>218.3057</v>
      </c>
      <c r="EE57" s="170">
        <v>122.6348</v>
      </c>
      <c r="EF57" s="170">
        <v>114.6103</v>
      </c>
      <c r="EG57" s="170">
        <v>-20.57</v>
      </c>
      <c r="EH57" s="170">
        <v>622.71770000000004</v>
      </c>
      <c r="EI57" s="170">
        <v>459.88510000000002</v>
      </c>
      <c r="EJ57" s="170">
        <v>0</v>
      </c>
      <c r="EK57" s="170">
        <v>-7.7820999999999998</v>
      </c>
      <c r="EL57" s="170">
        <v>-5.0056000000000003</v>
      </c>
      <c r="EM57" s="170">
        <v>29.850100000000001</v>
      </c>
      <c r="EN57" s="170">
        <v>42.543199999999999</v>
      </c>
      <c r="EO57" s="170">
        <v>39.671900000000001</v>
      </c>
      <c r="EP57" s="170">
        <v>195.13200000000001</v>
      </c>
      <c r="EQ57" s="170">
        <v>-2.6625000000000001</v>
      </c>
      <c r="ER57" s="170">
        <v>-3.2431000000000001</v>
      </c>
      <c r="ES57" s="170">
        <v>-4.5911</v>
      </c>
      <c r="ET57" s="170">
        <v>16.78</v>
      </c>
      <c r="EU57" s="170">
        <v>-5.62</v>
      </c>
      <c r="EV57" s="170">
        <v>123.5</v>
      </c>
      <c r="EW57" s="170">
        <v>21.9316</v>
      </c>
      <c r="EX57" s="170">
        <v>12.047599999999999</v>
      </c>
      <c r="EY57" s="170">
        <v>-34.564</v>
      </c>
      <c r="EZ57" s="170">
        <v>-33.648600000000002</v>
      </c>
      <c r="FA57" s="170">
        <v>12.618399999999999</v>
      </c>
      <c r="FB57" s="170">
        <v>-44.183100000000003</v>
      </c>
      <c r="FC57" s="170">
        <v>69.527199999999993</v>
      </c>
      <c r="FD57" s="170">
        <v>25.063400000000001</v>
      </c>
      <c r="FE57" s="170">
        <v>0</v>
      </c>
      <c r="FF57" s="170">
        <v>24.727399999999999</v>
      </c>
      <c r="FG57" s="170">
        <v>42.622900000000001</v>
      </c>
      <c r="FH57" s="170">
        <v>42.624499999999998</v>
      </c>
      <c r="FI57" s="170">
        <v>41.115000000000002</v>
      </c>
      <c r="FJ57" s="170">
        <v>23.276399999999999</v>
      </c>
      <c r="FK57" s="170">
        <v>22.774100000000001</v>
      </c>
      <c r="FL57" s="170">
        <v>164.6096</v>
      </c>
      <c r="FM57" s="170">
        <v>-9.5654000000000003</v>
      </c>
      <c r="FN57" s="170">
        <v>-9.1312999999999995</v>
      </c>
      <c r="FO57" s="170">
        <v>92.007599999999996</v>
      </c>
      <c r="FP57" s="170">
        <v>98.199399999999997</v>
      </c>
      <c r="FQ57" s="170">
        <v>63.972499999999997</v>
      </c>
      <c r="FR57" s="170">
        <v>20.69</v>
      </c>
      <c r="FS57" s="170">
        <v>15.003299999999999</v>
      </c>
      <c r="FT57" s="170">
        <v>1.5616000000000001</v>
      </c>
      <c r="FU57" s="170">
        <v>0.33</v>
      </c>
      <c r="FV57" s="170">
        <v>20.170000000000002</v>
      </c>
      <c r="FW57" s="170">
        <v>63.080399999999997</v>
      </c>
      <c r="FX57" s="170">
        <v>0</v>
      </c>
      <c r="FY57" s="170">
        <v>1.5940000000000001</v>
      </c>
      <c r="FZ57" s="170">
        <v>4.4050000000000002</v>
      </c>
      <c r="GA57" s="170">
        <v>0</v>
      </c>
      <c r="GB57" s="170">
        <v>60.1</v>
      </c>
      <c r="GC57" s="170">
        <v>26.5609</v>
      </c>
      <c r="GD57" s="170">
        <v>27.503499999999999</v>
      </c>
      <c r="GE57" s="170">
        <v>15.44</v>
      </c>
      <c r="GF57" s="170">
        <v>100.6508</v>
      </c>
      <c r="GG57" s="170">
        <v>25.9</v>
      </c>
      <c r="GH57" s="170">
        <v>0</v>
      </c>
      <c r="GI57" s="170">
        <v>20.3139</v>
      </c>
      <c r="GJ57" s="170">
        <v>21.933199999999999</v>
      </c>
      <c r="GK57" s="170">
        <v>2.8123999999999998</v>
      </c>
      <c r="GL57" s="170">
        <v>0</v>
      </c>
      <c r="GM57" s="170">
        <v>0</v>
      </c>
      <c r="GN57" s="170">
        <v>-11.4419</v>
      </c>
      <c r="GO57" s="170">
        <v>-8.6128</v>
      </c>
      <c r="GP57" s="170">
        <v>19.054200000000002</v>
      </c>
      <c r="GQ57" s="170">
        <v>60.466000000000001</v>
      </c>
      <c r="GR57" s="170">
        <v>60.896799999999999</v>
      </c>
      <c r="GS57" s="170">
        <v>62.4953</v>
      </c>
      <c r="GT57" s="170">
        <v>-65.688900000000004</v>
      </c>
      <c r="GU57" s="170">
        <v>-18.815300000000001</v>
      </c>
      <c r="GV57" s="170">
        <v>40.569499999999998</v>
      </c>
      <c r="GW57" s="170">
        <v>2.7456999999999998</v>
      </c>
      <c r="GX57" s="170">
        <v>13.8226</v>
      </c>
      <c r="GY57" s="170">
        <v>17.211200000000002</v>
      </c>
      <c r="GZ57" s="170">
        <v>16.689599999999999</v>
      </c>
      <c r="HA57" s="170">
        <v>15.2402</v>
      </c>
      <c r="HB57" s="170">
        <v>141.6277</v>
      </c>
      <c r="HC57" s="170">
        <v>141.65530000000001</v>
      </c>
      <c r="HD57" s="170">
        <v>187.3</v>
      </c>
      <c r="HE57" s="170">
        <v>0</v>
      </c>
      <c r="HF57" s="170">
        <v>-30.9971</v>
      </c>
      <c r="HG57" s="170">
        <v>429.95249999999999</v>
      </c>
      <c r="HH57" s="170">
        <v>478.14769999999999</v>
      </c>
      <c r="HI57" s="170">
        <v>-22.7957</v>
      </c>
      <c r="HJ57" s="170">
        <v>-21.326899999999998</v>
      </c>
      <c r="HK57" s="170">
        <v>-48.189</v>
      </c>
      <c r="HL57" s="170">
        <v>-35.1922</v>
      </c>
      <c r="HM57" s="170">
        <v>84.703199999999995</v>
      </c>
      <c r="HN57" s="170">
        <v>82.872600000000006</v>
      </c>
      <c r="HO57" s="170">
        <v>-34.866</v>
      </c>
      <c r="HP57" s="170">
        <v>-37.448900000000002</v>
      </c>
      <c r="HQ57" s="170">
        <v>37.005299999999998</v>
      </c>
      <c r="HR57" s="170">
        <v>36.576799999999999</v>
      </c>
      <c r="HS57" s="170">
        <v>-3.6457999999999999</v>
      </c>
      <c r="HT57" s="170">
        <v>-3.2576000000000001</v>
      </c>
      <c r="HU57" s="170">
        <v>104.28</v>
      </c>
      <c r="HV57" s="170">
        <v>104.51</v>
      </c>
      <c r="HW57" s="170">
        <v>28.1</v>
      </c>
      <c r="HX57" s="170">
        <v>28.7</v>
      </c>
      <c r="HY57" s="170">
        <v>22.2332</v>
      </c>
      <c r="HZ57" s="170">
        <v>36.96</v>
      </c>
      <c r="IA57" s="170">
        <v>-276.29320000000001</v>
      </c>
      <c r="IB57" s="170">
        <v>111.2901</v>
      </c>
      <c r="IC57" s="170">
        <v>111.068</v>
      </c>
      <c r="ID57" s="170">
        <v>16.7</v>
      </c>
      <c r="IE57" s="170">
        <v>-11.9</v>
      </c>
      <c r="IF57" s="170">
        <v>3.9</v>
      </c>
      <c r="IG57" s="170">
        <v>4</v>
      </c>
      <c r="IH57" s="170">
        <v>1.7117</v>
      </c>
      <c r="II57" s="170">
        <v>1.4527000000000001</v>
      </c>
      <c r="IJ57" s="170">
        <v>80.765600000000006</v>
      </c>
      <c r="IK57" s="170">
        <v>64.245699999999999</v>
      </c>
      <c r="IL57" s="170">
        <v>497.08760000000001</v>
      </c>
      <c r="IM57" s="170">
        <v>401.95650000000001</v>
      </c>
      <c r="IN57" s="170">
        <v>99.830500000000001</v>
      </c>
      <c r="IO57" s="170">
        <v>-6.2788000000000004</v>
      </c>
      <c r="IP57" s="170">
        <v>387.334</v>
      </c>
      <c r="IQ57" s="170">
        <v>-122.1712</v>
      </c>
      <c r="IR57" s="170">
        <v>50.338099999999997</v>
      </c>
      <c r="IS57" s="170">
        <v>-2.8460999999999999</v>
      </c>
      <c r="IT57" s="170">
        <v>181.92599999999999</v>
      </c>
      <c r="IU57" s="170">
        <v>179.73050000000001</v>
      </c>
      <c r="IV57" s="170">
        <v>179.0882</v>
      </c>
      <c r="IW57" s="170">
        <v>-28.029199999999999</v>
      </c>
      <c r="IX57" s="170">
        <v>233.72130000000001</v>
      </c>
      <c r="IY57" s="170">
        <v>-67.040300000000002</v>
      </c>
      <c r="IZ57" s="170">
        <v>251.2944</v>
      </c>
      <c r="JA57" s="170">
        <v>-6.4587000000000003</v>
      </c>
      <c r="JB57" s="170">
        <v>23.552</v>
      </c>
      <c r="JC57" s="170">
        <v>20.88</v>
      </c>
      <c r="JD57" s="170">
        <v>8.7029999999999994</v>
      </c>
      <c r="JE57" s="170">
        <v>8.7910000000000004</v>
      </c>
      <c r="JF57" s="170">
        <v>-8.8800000000000008</v>
      </c>
      <c r="JG57" s="170">
        <v>-1.28</v>
      </c>
      <c r="JH57" s="170">
        <v>0</v>
      </c>
      <c r="JI57" s="170">
        <v>14.915699999999999</v>
      </c>
      <c r="JJ57" s="170">
        <v>-6.7369000000000003</v>
      </c>
      <c r="JK57" s="170">
        <v>-29.3263</v>
      </c>
      <c r="JL57" s="170">
        <v>25.6</v>
      </c>
      <c r="JM57" s="170">
        <v>52.244999999999997</v>
      </c>
      <c r="JN57" s="170">
        <v>53.442999999999998</v>
      </c>
      <c r="JO57" s="170">
        <v>11.472899999999999</v>
      </c>
      <c r="JP57" s="170">
        <v>13.7431</v>
      </c>
      <c r="JQ57" s="170">
        <v>54.787500000000001</v>
      </c>
      <c r="JR57" s="170">
        <v>54.059800000000003</v>
      </c>
      <c r="JS57" s="170">
        <v>55.139200000000002</v>
      </c>
      <c r="JT57" s="170">
        <v>0</v>
      </c>
      <c r="JU57" s="170">
        <v>55.6</v>
      </c>
      <c r="JV57" s="170">
        <v>23.408100000000001</v>
      </c>
      <c r="JW57" s="170">
        <v>8.31</v>
      </c>
      <c r="JX57" s="170">
        <v>0</v>
      </c>
      <c r="JY57" s="170">
        <v>-36.441699999999997</v>
      </c>
      <c r="JZ57" s="170">
        <v>87.638400000000004</v>
      </c>
      <c r="KA57" s="170">
        <v>70.990899999999996</v>
      </c>
      <c r="KB57" s="170">
        <v>-36.341500000000003</v>
      </c>
      <c r="KC57" s="170">
        <v>-75.496899999999997</v>
      </c>
      <c r="KD57" s="170">
        <v>62.501199999999997</v>
      </c>
      <c r="KE57" s="170">
        <v>41.2166</v>
      </c>
      <c r="KF57" s="170">
        <v>-18</v>
      </c>
      <c r="KG57" s="170">
        <v>65.3</v>
      </c>
      <c r="KH57" s="170">
        <v>241.9522</v>
      </c>
      <c r="KI57" s="170">
        <v>166.08770000000001</v>
      </c>
    </row>
    <row r="58" spans="1:295" x14ac:dyDescent="0.3">
      <c r="A58" s="237" t="s">
        <v>719</v>
      </c>
      <c r="B58" s="237"/>
      <c r="C58" s="170">
        <v>0</v>
      </c>
      <c r="D58" s="170">
        <v>12.9887</v>
      </c>
      <c r="E58" s="170">
        <v>-29.502199999999998</v>
      </c>
      <c r="F58" s="170">
        <v>-36.080500000000001</v>
      </c>
      <c r="G58" s="170">
        <v>23.518999999999998</v>
      </c>
      <c r="H58" s="170">
        <v>0</v>
      </c>
      <c r="I58" s="170">
        <v>34.811599999999999</v>
      </c>
      <c r="J58" s="170">
        <v>-100.9516</v>
      </c>
      <c r="K58" s="170">
        <v>42.314</v>
      </c>
      <c r="L58" s="170">
        <v>21.481300000000001</v>
      </c>
      <c r="M58" s="170">
        <v>20.866</v>
      </c>
      <c r="N58" s="170">
        <v>6.66</v>
      </c>
      <c r="O58" s="170">
        <v>-83.412999999999997</v>
      </c>
      <c r="P58" s="170">
        <v>39.6</v>
      </c>
      <c r="Q58" s="170">
        <v>14.904</v>
      </c>
      <c r="R58" s="170">
        <v>-77</v>
      </c>
      <c r="S58" s="170">
        <v>7.9528999999999996</v>
      </c>
      <c r="T58" s="170">
        <v>27.584199999999999</v>
      </c>
      <c r="U58" s="170">
        <v>5.5819000000000001</v>
      </c>
      <c r="V58" s="170">
        <v>5.3102999999999998</v>
      </c>
      <c r="W58" s="170">
        <v>8.8238000000000003</v>
      </c>
      <c r="X58" s="170">
        <v>0</v>
      </c>
      <c r="Y58" s="170">
        <v>0</v>
      </c>
      <c r="Z58" s="170">
        <v>0</v>
      </c>
      <c r="AA58" s="170">
        <v>0</v>
      </c>
      <c r="AB58" s="170">
        <v>0</v>
      </c>
      <c r="AC58" s="170">
        <v>-63.52</v>
      </c>
      <c r="AD58" s="170">
        <v>-66.430000000000007</v>
      </c>
      <c r="AE58" s="170">
        <v>0</v>
      </c>
      <c r="AF58" s="170">
        <v>-46.62</v>
      </c>
      <c r="AG58" s="170">
        <v>41.8</v>
      </c>
      <c r="AH58" s="170">
        <v>3.0379999999999998</v>
      </c>
      <c r="AI58" s="170">
        <v>0.14799999999999999</v>
      </c>
      <c r="AJ58" s="170">
        <v>20.149999999999999</v>
      </c>
      <c r="AK58" s="170">
        <v>-53.84</v>
      </c>
      <c r="AL58" s="170">
        <v>-82.11</v>
      </c>
      <c r="AM58" s="170">
        <v>19.45</v>
      </c>
      <c r="AN58" s="170">
        <v>19.62</v>
      </c>
      <c r="AO58" s="170">
        <v>13.6465</v>
      </c>
      <c r="AP58" s="170">
        <v>-6.0309999999999997</v>
      </c>
      <c r="AQ58" s="170">
        <v>48.121499999999997</v>
      </c>
      <c r="AR58" s="170">
        <v>49.656700000000001</v>
      </c>
      <c r="AS58" s="170">
        <v>12.9809</v>
      </c>
      <c r="AT58" s="170">
        <v>-48.008099999999999</v>
      </c>
      <c r="AU58" s="170">
        <v>-47.6858</v>
      </c>
      <c r="AV58" s="170">
        <v>1.0402</v>
      </c>
      <c r="AW58" s="170">
        <v>1.0402</v>
      </c>
      <c r="AX58" s="170">
        <v>53.9512</v>
      </c>
      <c r="AY58" s="170">
        <v>55.192300000000003</v>
      </c>
      <c r="AZ58" s="170">
        <v>-9.0317000000000007</v>
      </c>
      <c r="BA58" s="170">
        <v>-10.930999999999999</v>
      </c>
      <c r="BB58" s="170">
        <v>-537.52329999999995</v>
      </c>
      <c r="BC58" s="170">
        <v>-16.117899999999999</v>
      </c>
      <c r="BD58" s="170">
        <v>-14.4</v>
      </c>
      <c r="BE58" s="170">
        <v>-13.7</v>
      </c>
      <c r="BF58" s="170">
        <v>32.8521</v>
      </c>
      <c r="BG58" s="170">
        <v>31.759599999999999</v>
      </c>
      <c r="BH58" s="170">
        <v>-7.1821999999999999</v>
      </c>
      <c r="BI58" s="170">
        <v>0</v>
      </c>
      <c r="BJ58" s="170">
        <v>-89.662899999999993</v>
      </c>
      <c r="BK58" s="170">
        <v>1.4094</v>
      </c>
      <c r="BL58" s="170">
        <v>0</v>
      </c>
      <c r="BM58" s="170">
        <v>3.0364</v>
      </c>
      <c r="BN58" s="170">
        <v>380.32159999999999</v>
      </c>
      <c r="BO58" s="170">
        <v>73.641099999999994</v>
      </c>
      <c r="BP58" s="170">
        <v>74.16</v>
      </c>
      <c r="BQ58" s="170">
        <v>-611.09199999999998</v>
      </c>
      <c r="BR58" s="170">
        <v>315.25630000000001</v>
      </c>
      <c r="BS58" s="170">
        <v>0</v>
      </c>
      <c r="BT58" s="170">
        <v>-122.1148</v>
      </c>
      <c r="BU58" s="170">
        <v>20.974</v>
      </c>
      <c r="BV58" s="170">
        <v>61.204599999999999</v>
      </c>
      <c r="BW58" s="170">
        <v>22.52</v>
      </c>
      <c r="BX58" s="170">
        <v>18.899999999999999</v>
      </c>
      <c r="BY58" s="170">
        <v>44.94</v>
      </c>
      <c r="BZ58" s="170">
        <v>64.61</v>
      </c>
      <c r="CA58" s="170">
        <v>-23.438300000000002</v>
      </c>
      <c r="CB58" s="170">
        <v>-23.304300000000001</v>
      </c>
      <c r="CC58" s="170">
        <v>26.226800000000001</v>
      </c>
      <c r="CD58" s="170">
        <v>26.126799999999999</v>
      </c>
      <c r="CE58" s="170">
        <v>-11.509</v>
      </c>
      <c r="CF58" s="170">
        <v>-157.77010000000001</v>
      </c>
      <c r="CG58" s="170">
        <v>-155.8152</v>
      </c>
      <c r="CH58" s="170">
        <v>-8.2536000000000005</v>
      </c>
      <c r="CI58" s="170">
        <v>0</v>
      </c>
      <c r="CJ58" s="170">
        <v>0</v>
      </c>
      <c r="CK58" s="170">
        <v>0</v>
      </c>
      <c r="CL58" s="170">
        <v>92.7</v>
      </c>
      <c r="CM58" s="170">
        <v>83.8</v>
      </c>
      <c r="CN58" s="170">
        <v>-15.74</v>
      </c>
      <c r="CO58" s="170">
        <v>54.123399999999997</v>
      </c>
      <c r="CP58" s="170">
        <v>52.473999999999997</v>
      </c>
      <c r="CQ58" s="170">
        <v>52.138199999999998</v>
      </c>
      <c r="CR58" s="170">
        <v>-58.917700000000004</v>
      </c>
      <c r="CS58" s="170">
        <v>-58.262900000000002</v>
      </c>
      <c r="CT58" s="170">
        <v>31.281700000000001</v>
      </c>
      <c r="CU58" s="170">
        <v>-112.1229</v>
      </c>
      <c r="CV58" s="170">
        <v>38.154200000000003</v>
      </c>
      <c r="CW58" s="170">
        <v>10.716699999999999</v>
      </c>
      <c r="CX58" s="170">
        <v>38.4</v>
      </c>
      <c r="CY58" s="170">
        <v>21.21</v>
      </c>
      <c r="CZ58" s="170">
        <v>28.8354</v>
      </c>
      <c r="DA58" s="170">
        <v>27.397200000000002</v>
      </c>
      <c r="DB58" s="170">
        <v>-43.65</v>
      </c>
      <c r="DC58" s="170">
        <v>-3.5941999999999998</v>
      </c>
      <c r="DD58" s="170">
        <v>0</v>
      </c>
      <c r="DE58" s="170">
        <v>0</v>
      </c>
      <c r="DF58" s="170">
        <v>-154.19909999999999</v>
      </c>
      <c r="DG58" s="170">
        <v>0</v>
      </c>
      <c r="DH58" s="170">
        <v>-25.419599999999999</v>
      </c>
      <c r="DI58" s="170">
        <v>-100.9</v>
      </c>
      <c r="DJ58" s="170">
        <v>-101.8</v>
      </c>
      <c r="DK58" s="170">
        <v>19.459499999999998</v>
      </c>
      <c r="DL58" s="170">
        <v>33.114600000000003</v>
      </c>
      <c r="DM58" s="170">
        <v>35.238100000000003</v>
      </c>
      <c r="DN58" s="170">
        <v>47.479199999999999</v>
      </c>
      <c r="DO58" s="170">
        <v>33.380000000000003</v>
      </c>
      <c r="DP58" s="170">
        <v>-8.26</v>
      </c>
      <c r="DQ58" s="170">
        <v>41.509</v>
      </c>
      <c r="DR58" s="170">
        <v>65.232500000000002</v>
      </c>
      <c r="DS58" s="170">
        <v>-26.01</v>
      </c>
      <c r="DT58" s="170">
        <v>-26.03</v>
      </c>
      <c r="DU58" s="170">
        <v>68.739999999999995</v>
      </c>
      <c r="DV58" s="170">
        <v>39.6</v>
      </c>
      <c r="DW58" s="170">
        <v>64.472700000000003</v>
      </c>
      <c r="DX58" s="170">
        <v>63.236400000000003</v>
      </c>
      <c r="DY58" s="170">
        <v>10.6608</v>
      </c>
      <c r="DZ58" s="170">
        <v>9.6273</v>
      </c>
      <c r="EA58" s="170">
        <v>193.40889999999999</v>
      </c>
      <c r="EB58" s="170">
        <v>152.7124</v>
      </c>
      <c r="EC58" s="170">
        <v>146.541</v>
      </c>
      <c r="ED58" s="170">
        <v>148.88390000000001</v>
      </c>
      <c r="EE58" s="170">
        <v>65.109200000000001</v>
      </c>
      <c r="EF58" s="170">
        <v>45.697299999999998</v>
      </c>
      <c r="EG58" s="170">
        <v>-28.37</v>
      </c>
      <c r="EH58" s="170">
        <v>479.7423</v>
      </c>
      <c r="EI58" s="170">
        <v>-40.636400000000002</v>
      </c>
      <c r="EJ58" s="170">
        <v>0</v>
      </c>
      <c r="EK58" s="170">
        <v>-28.889900000000001</v>
      </c>
      <c r="EL58" s="170">
        <v>-25.941500000000001</v>
      </c>
      <c r="EM58" s="170">
        <v>-36.096800000000002</v>
      </c>
      <c r="EN58" s="170">
        <v>-37.522100000000002</v>
      </c>
      <c r="EO58" s="170">
        <v>-34.3979</v>
      </c>
      <c r="EP58" s="170">
        <v>26.16</v>
      </c>
      <c r="EQ58" s="170">
        <v>-44.688200000000002</v>
      </c>
      <c r="ER58" s="170">
        <v>-45.294600000000003</v>
      </c>
      <c r="ES58" s="170">
        <v>-72.778700000000001</v>
      </c>
      <c r="ET58" s="170">
        <v>0</v>
      </c>
      <c r="EU58" s="170">
        <v>-19.47</v>
      </c>
      <c r="EV58" s="170">
        <v>1</v>
      </c>
      <c r="EW58" s="170">
        <v>13.6226</v>
      </c>
      <c r="EX58" s="170">
        <v>-160.39189999999999</v>
      </c>
      <c r="EY58" s="170">
        <v>-40.820099999999996</v>
      </c>
      <c r="EZ58" s="170">
        <v>-39.743899999999996</v>
      </c>
      <c r="FA58" s="170">
        <v>0.71050000000000002</v>
      </c>
      <c r="FB58" s="170">
        <v>-109.7586</v>
      </c>
      <c r="FC58" s="170">
        <v>8.1165000000000003</v>
      </c>
      <c r="FD58" s="170">
        <v>21.0442</v>
      </c>
      <c r="FE58" s="170">
        <v>0</v>
      </c>
      <c r="FF58" s="170">
        <v>20.729299999999999</v>
      </c>
      <c r="FG58" s="170">
        <v>38.636699999999998</v>
      </c>
      <c r="FH58" s="170">
        <v>38.586599999999997</v>
      </c>
      <c r="FI58" s="170">
        <v>37.574300000000001</v>
      </c>
      <c r="FJ58" s="170">
        <v>-39.854599999999998</v>
      </c>
      <c r="FK58" s="170">
        <v>-39.687100000000001</v>
      </c>
      <c r="FL58" s="170">
        <v>-7.8704000000000001</v>
      </c>
      <c r="FM58" s="170">
        <v>-65.311800000000005</v>
      </c>
      <c r="FN58" s="170">
        <v>-64.942899999999995</v>
      </c>
      <c r="FO58" s="170">
        <v>-28.474900000000002</v>
      </c>
      <c r="FP58" s="170">
        <v>-26.056799999999999</v>
      </c>
      <c r="FQ58" s="170">
        <v>13.280799999999999</v>
      </c>
      <c r="FR58" s="170">
        <v>-2.67</v>
      </c>
      <c r="FS58" s="170">
        <v>0.86980000000000002</v>
      </c>
      <c r="FT58" s="170">
        <v>0.58750000000000002</v>
      </c>
      <c r="FU58" s="170">
        <v>-9.43</v>
      </c>
      <c r="FV58" s="170">
        <v>15.15</v>
      </c>
      <c r="FW58" s="170">
        <v>11.2494</v>
      </c>
      <c r="FX58" s="170">
        <v>0</v>
      </c>
      <c r="FY58" s="170">
        <v>-2.94</v>
      </c>
      <c r="FZ58" s="170">
        <v>3.9020000000000001</v>
      </c>
      <c r="GA58" s="170">
        <v>0</v>
      </c>
      <c r="GB58" s="170">
        <v>40.51</v>
      </c>
      <c r="GC58" s="170">
        <v>-99.616</v>
      </c>
      <c r="GD58" s="170">
        <v>-90.475999999999999</v>
      </c>
      <c r="GE58" s="170">
        <v>12.19</v>
      </c>
      <c r="GF58" s="170">
        <v>68.322500000000005</v>
      </c>
      <c r="GG58" s="170">
        <v>20.100000000000001</v>
      </c>
      <c r="GH58" s="170">
        <v>-46.8932</v>
      </c>
      <c r="GI58" s="170">
        <v>-15.0123</v>
      </c>
      <c r="GJ58" s="170">
        <v>-16.136299999999999</v>
      </c>
      <c r="GK58" s="170">
        <v>1.2450000000000001</v>
      </c>
      <c r="GL58" s="170">
        <v>0</v>
      </c>
      <c r="GM58" s="170">
        <v>0</v>
      </c>
      <c r="GN58" s="170">
        <v>-17.009</v>
      </c>
      <c r="GO58" s="170">
        <v>-57.044699999999999</v>
      </c>
      <c r="GP58" s="170">
        <v>15.0786</v>
      </c>
      <c r="GQ58" s="170">
        <v>9.5023</v>
      </c>
      <c r="GR58" s="170">
        <v>51.527200000000001</v>
      </c>
      <c r="GS58" s="170">
        <v>52.144500000000001</v>
      </c>
      <c r="GT58" s="170">
        <v>-159.381</v>
      </c>
      <c r="GU58" s="170">
        <v>-33.3093</v>
      </c>
      <c r="GV58" s="170">
        <v>12.233499999999999</v>
      </c>
      <c r="GW58" s="170">
        <v>-82.128799999999998</v>
      </c>
      <c r="GX58" s="170">
        <v>9.0365000000000002</v>
      </c>
      <c r="GY58" s="170">
        <v>5.5385</v>
      </c>
      <c r="GZ58" s="170">
        <v>5.2840999999999996</v>
      </c>
      <c r="HA58" s="170">
        <v>11</v>
      </c>
      <c r="HB58" s="170">
        <v>23.151299999999999</v>
      </c>
      <c r="HC58" s="170">
        <v>23.618600000000001</v>
      </c>
      <c r="HD58" s="170">
        <v>3.8</v>
      </c>
      <c r="HE58" s="170">
        <v>-186.60749999999999</v>
      </c>
      <c r="HF58" s="170">
        <v>-427.28980000000001</v>
      </c>
      <c r="HG58" s="170">
        <v>31.8093</v>
      </c>
      <c r="HH58" s="170">
        <v>-74.950599999999994</v>
      </c>
      <c r="HI58" s="170">
        <v>-136.2664</v>
      </c>
      <c r="HJ58" s="170">
        <v>-133.40790000000001</v>
      </c>
      <c r="HK58" s="170">
        <v>-69.796499999999995</v>
      </c>
      <c r="HL58" s="170">
        <v>-62.621000000000002</v>
      </c>
      <c r="HM58" s="170">
        <v>73.978800000000007</v>
      </c>
      <c r="HN58" s="170">
        <v>72.664199999999994</v>
      </c>
      <c r="HO58" s="170">
        <v>-82.722300000000004</v>
      </c>
      <c r="HP58" s="170">
        <v>-84.392600000000002</v>
      </c>
      <c r="HQ58" s="170">
        <v>-2.8647</v>
      </c>
      <c r="HR58" s="170">
        <v>-2.9306000000000001</v>
      </c>
      <c r="HS58" s="170">
        <v>-67.394499999999994</v>
      </c>
      <c r="HT58" s="170">
        <v>-67.603499999999997</v>
      </c>
      <c r="HU58" s="170">
        <v>6.48</v>
      </c>
      <c r="HV58" s="170">
        <v>6.67</v>
      </c>
      <c r="HW58" s="170">
        <v>7.5</v>
      </c>
      <c r="HX58" s="170">
        <v>7.3</v>
      </c>
      <c r="HY58" s="170">
        <v>18.520299999999999</v>
      </c>
      <c r="HZ58" s="170">
        <v>-72.88</v>
      </c>
      <c r="IA58" s="170">
        <v>-374.69580000000002</v>
      </c>
      <c r="IB58" s="170">
        <v>63.111600000000003</v>
      </c>
      <c r="IC58" s="170">
        <v>62.866</v>
      </c>
      <c r="ID58" s="170">
        <v>9.4</v>
      </c>
      <c r="IE58" s="170">
        <v>-54.3</v>
      </c>
      <c r="IF58" s="170">
        <v>-34.200000000000003</v>
      </c>
      <c r="IG58" s="170">
        <v>-33.6</v>
      </c>
      <c r="IH58" s="170">
        <v>0.40579999999999999</v>
      </c>
      <c r="II58" s="170">
        <v>0.8962</v>
      </c>
      <c r="IJ58" s="170">
        <v>-474.86520000000002</v>
      </c>
      <c r="IK58" s="170">
        <v>-425.92649999999998</v>
      </c>
      <c r="IL58" s="170">
        <v>36.044699999999999</v>
      </c>
      <c r="IM58" s="170">
        <v>3.1682999999999999</v>
      </c>
      <c r="IN58" s="170">
        <v>-34.048299999999998</v>
      </c>
      <c r="IO58" s="170">
        <v>-390.64609999999999</v>
      </c>
      <c r="IP58" s="170">
        <v>-3.8235000000000001</v>
      </c>
      <c r="IQ58" s="170">
        <v>-182.27209999999999</v>
      </c>
      <c r="IR58" s="170">
        <v>-227.85919999999999</v>
      </c>
      <c r="IS58" s="170">
        <v>-384.5795</v>
      </c>
      <c r="IT58" s="170">
        <v>89.962900000000005</v>
      </c>
      <c r="IU58" s="170">
        <v>89.214600000000004</v>
      </c>
      <c r="IV58" s="170">
        <v>121.6618</v>
      </c>
      <c r="IW58" s="170">
        <v>-480.60169999999999</v>
      </c>
      <c r="IX58" s="170">
        <v>-50.742100000000001</v>
      </c>
      <c r="IY58" s="170">
        <v>-248.3477</v>
      </c>
      <c r="IZ58" s="170">
        <v>68.812600000000003</v>
      </c>
      <c r="JA58" s="170">
        <v>-12.4436</v>
      </c>
      <c r="JB58" s="170">
        <v>5.641</v>
      </c>
      <c r="JC58" s="170">
        <v>8.7200000000000006</v>
      </c>
      <c r="JD58" s="170">
        <v>6.3209999999999997</v>
      </c>
      <c r="JE58" s="170">
        <v>6.3360000000000003</v>
      </c>
      <c r="JF58" s="170">
        <v>-20.48</v>
      </c>
      <c r="JG58" s="170">
        <v>-14</v>
      </c>
      <c r="JH58" s="170">
        <v>0</v>
      </c>
      <c r="JI58" s="170">
        <v>1.2619</v>
      </c>
      <c r="JJ58" s="170">
        <v>-25.136199999999999</v>
      </c>
      <c r="JK58" s="170">
        <v>-42.949599999999997</v>
      </c>
      <c r="JL58" s="170">
        <v>10.9</v>
      </c>
      <c r="JM58" s="170">
        <v>45.514000000000003</v>
      </c>
      <c r="JN58" s="170">
        <v>45.371000000000002</v>
      </c>
      <c r="JO58" s="170">
        <v>9.4251000000000005</v>
      </c>
      <c r="JP58" s="170">
        <v>10.5527</v>
      </c>
      <c r="JQ58" s="170">
        <v>47.946899999999999</v>
      </c>
      <c r="JR58" s="170">
        <v>47.154499999999999</v>
      </c>
      <c r="JS58" s="170">
        <v>47.510199999999998</v>
      </c>
      <c r="JT58" s="170">
        <v>0</v>
      </c>
      <c r="JU58" s="170">
        <v>9.3000000000000007</v>
      </c>
      <c r="JV58" s="170">
        <v>-30.685700000000001</v>
      </c>
      <c r="JW58" s="170">
        <v>8.31</v>
      </c>
      <c r="JX58" s="170">
        <v>0</v>
      </c>
      <c r="JY58" s="170">
        <v>-65.775499999999994</v>
      </c>
      <c r="JZ58" s="170">
        <v>76.369399999999999</v>
      </c>
      <c r="KA58" s="170">
        <v>49.073500000000003</v>
      </c>
      <c r="KB58" s="170">
        <v>-64.848399999999998</v>
      </c>
      <c r="KC58" s="170">
        <v>-86.167100000000005</v>
      </c>
      <c r="KD58" s="170">
        <v>34.457999999999998</v>
      </c>
      <c r="KE58" s="170">
        <v>22.873200000000001</v>
      </c>
      <c r="KF58" s="170">
        <v>-64.5</v>
      </c>
      <c r="KG58" s="170">
        <v>17.8</v>
      </c>
      <c r="KH58" s="170">
        <v>-138.50360000000001</v>
      </c>
      <c r="KI58" s="170">
        <v>-109.3562</v>
      </c>
    </row>
    <row r="59" spans="1:295" x14ac:dyDescent="0.3">
      <c r="A59" s="237" t="s">
        <v>720</v>
      </c>
      <c r="B59" s="237"/>
      <c r="C59" s="170">
        <v>0</v>
      </c>
      <c r="D59" s="170">
        <v>16.359911458333332</v>
      </c>
      <c r="E59" s="170">
        <v>-23.756471041666668</v>
      </c>
      <c r="F59" s="170">
        <v>-20.799046874999998</v>
      </c>
      <c r="G59" s="170">
        <v>28.361442708333335</v>
      </c>
      <c r="H59" s="170">
        <v>0</v>
      </c>
      <c r="I59" s="170">
        <v>46.642354166666671</v>
      </c>
      <c r="J59" s="170">
        <v>-84.132499999999993</v>
      </c>
      <c r="K59" s="170">
        <v>55.64549375</v>
      </c>
      <c r="L59" s="170">
        <v>28.125347916666669</v>
      </c>
      <c r="M59" s="170">
        <v>27.513662499999999</v>
      </c>
      <c r="N59" s="170">
        <v>24.466249999999999</v>
      </c>
      <c r="O59" s="170">
        <v>-64.108979166666671</v>
      </c>
      <c r="P59" s="170">
        <v>58.872916666666669</v>
      </c>
      <c r="Q59" s="170">
        <v>21.001874999999998</v>
      </c>
      <c r="R59" s="170">
        <v>-58.506250000000001</v>
      </c>
      <c r="S59" s="170">
        <v>12.040814583333335</v>
      </c>
      <c r="T59" s="170">
        <v>47.664329166666661</v>
      </c>
      <c r="U59" s="170">
        <v>11.266208333333331</v>
      </c>
      <c r="V59" s="170">
        <v>11.353279166666667</v>
      </c>
      <c r="W59" s="170">
        <v>18.761447916666668</v>
      </c>
      <c r="X59" s="170">
        <v>0</v>
      </c>
      <c r="Y59" s="170">
        <v>0</v>
      </c>
      <c r="Z59" s="170">
        <v>0</v>
      </c>
      <c r="AA59" s="170">
        <v>0</v>
      </c>
      <c r="AB59" s="170">
        <v>0</v>
      </c>
      <c r="AC59" s="170">
        <v>-47.110833333333332</v>
      </c>
      <c r="AD59" s="170">
        <v>-48.571458333333332</v>
      </c>
      <c r="AE59" s="170">
        <v>0</v>
      </c>
      <c r="AF59" s="170">
        <v>-24.512499999999999</v>
      </c>
      <c r="AG59" s="170">
        <v>62.72291666666667</v>
      </c>
      <c r="AH59" s="170">
        <v>11.639458333333332</v>
      </c>
      <c r="AI59" s="170">
        <v>0.19333333333333333</v>
      </c>
      <c r="AJ59" s="170">
        <v>33.396666666666661</v>
      </c>
      <c r="AK59" s="170">
        <v>-32.896666666666668</v>
      </c>
      <c r="AL59" s="170">
        <v>-66.763541666666669</v>
      </c>
      <c r="AM59" s="170">
        <v>33.005000000000003</v>
      </c>
      <c r="AN59" s="170">
        <v>33.115416666666668</v>
      </c>
      <c r="AO59" s="170">
        <v>18.608739583333332</v>
      </c>
      <c r="AP59" s="170">
        <v>-2.3639874999999999</v>
      </c>
      <c r="AQ59" s="170">
        <v>61.117135416666663</v>
      </c>
      <c r="AR59" s="170">
        <v>63.219949999999997</v>
      </c>
      <c r="AS59" s="170">
        <v>31.381489583333334</v>
      </c>
      <c r="AT59" s="170">
        <v>-34.000039583333333</v>
      </c>
      <c r="AU59" s="170">
        <v>-34.141741666666661</v>
      </c>
      <c r="AV59" s="170">
        <v>15.387747916666667</v>
      </c>
      <c r="AW59" s="170">
        <v>15.958117708333333</v>
      </c>
      <c r="AX59" s="170">
        <v>64.175985416666663</v>
      </c>
      <c r="AY59" s="170">
        <v>64.794358333333335</v>
      </c>
      <c r="AZ59" s="170">
        <v>9.9551479166666663</v>
      </c>
      <c r="BA59" s="170">
        <v>8.8047791666666662</v>
      </c>
      <c r="BB59" s="170">
        <v>-447.80113749999998</v>
      </c>
      <c r="BC59" s="170">
        <v>-0.44770833333333337</v>
      </c>
      <c r="BD59" s="170">
        <v>-11.543749999999999</v>
      </c>
      <c r="BE59" s="170">
        <v>-11.50625</v>
      </c>
      <c r="BF59" s="170">
        <v>40.918808333333331</v>
      </c>
      <c r="BG59" s="170">
        <v>39.958543749999997</v>
      </c>
      <c r="BH59" s="170">
        <v>-5.5476875000000003</v>
      </c>
      <c r="BI59" s="170">
        <v>0</v>
      </c>
      <c r="BJ59" s="170">
        <v>-65.699366666666663</v>
      </c>
      <c r="BK59" s="170">
        <v>4.9252208333333334</v>
      </c>
      <c r="BL59" s="170">
        <v>5.4924291666666667</v>
      </c>
      <c r="BM59" s="170">
        <v>4.8639124999999996</v>
      </c>
      <c r="BN59" s="170">
        <v>494.67754791666664</v>
      </c>
      <c r="BO59" s="170">
        <v>123.15359166666666</v>
      </c>
      <c r="BP59" s="170">
        <v>123.25658749999999</v>
      </c>
      <c r="BQ59" s="170">
        <v>-526.89181250000001</v>
      </c>
      <c r="BR59" s="170">
        <v>453.55979374999998</v>
      </c>
      <c r="BS59" s="170">
        <v>0</v>
      </c>
      <c r="BT59" s="170">
        <v>-65.428974999999994</v>
      </c>
      <c r="BU59" s="170">
        <v>67.227131249999999</v>
      </c>
      <c r="BV59" s="170">
        <v>82.377044791666663</v>
      </c>
      <c r="BW59" s="170">
        <v>26.711666666666666</v>
      </c>
      <c r="BX59" s="170">
        <v>28.025625000000002</v>
      </c>
      <c r="BY59" s="170">
        <v>59.636354166666663</v>
      </c>
      <c r="BZ59" s="170">
        <v>75.214687499999997</v>
      </c>
      <c r="CA59" s="170">
        <v>10.771000000000001</v>
      </c>
      <c r="CB59" s="170">
        <v>10.765414583333333</v>
      </c>
      <c r="CC59" s="170">
        <v>51.744549999999997</v>
      </c>
      <c r="CD59" s="170">
        <v>52.434683333333332</v>
      </c>
      <c r="CE59" s="170">
        <v>-4.3426895833333337</v>
      </c>
      <c r="CF59" s="170">
        <v>-108.24605833333334</v>
      </c>
      <c r="CG59" s="170">
        <v>-107.59565833333333</v>
      </c>
      <c r="CH59" s="170">
        <v>2.27183125</v>
      </c>
      <c r="CI59" s="170">
        <v>0</v>
      </c>
      <c r="CJ59" s="170">
        <v>0</v>
      </c>
      <c r="CK59" s="170">
        <v>0</v>
      </c>
      <c r="CL59" s="170">
        <v>112.18958333333333</v>
      </c>
      <c r="CM59" s="170">
        <v>101.21041666666666</v>
      </c>
      <c r="CN59" s="170">
        <v>-13.492708333333333</v>
      </c>
      <c r="CO59" s="170">
        <v>62.439954166666666</v>
      </c>
      <c r="CP59" s="170">
        <v>60.865610416666669</v>
      </c>
      <c r="CQ59" s="170">
        <v>60.785154166666665</v>
      </c>
      <c r="CR59" s="170">
        <v>-27.519997916666664</v>
      </c>
      <c r="CS59" s="170">
        <v>-26.954060416666668</v>
      </c>
      <c r="CT59" s="170">
        <v>58.843937500000003</v>
      </c>
      <c r="CU59" s="170">
        <v>-77.216545833333328</v>
      </c>
      <c r="CV59" s="170">
        <v>66.579227083333336</v>
      </c>
      <c r="CW59" s="170">
        <v>14.808091666666666</v>
      </c>
      <c r="CX59" s="170">
        <v>58.199583333333337</v>
      </c>
      <c r="CY59" s="170">
        <v>29.951041666666669</v>
      </c>
      <c r="CZ59" s="170">
        <v>39.821750000000002</v>
      </c>
      <c r="DA59" s="170">
        <v>37.744146874999998</v>
      </c>
      <c r="DB59" s="170">
        <v>-31.791041666666668</v>
      </c>
      <c r="DC59" s="170">
        <v>-3.5251000000000001</v>
      </c>
      <c r="DD59" s="170">
        <v>0</v>
      </c>
      <c r="DE59" s="170">
        <v>0</v>
      </c>
      <c r="DF59" s="170">
        <v>-115.79061666666666</v>
      </c>
      <c r="DG59" s="170">
        <v>0</v>
      </c>
      <c r="DH59" s="170">
        <v>-22.427070588235292</v>
      </c>
      <c r="DI59" s="170">
        <v>-80.909374999999997</v>
      </c>
      <c r="DJ59" s="170">
        <v>-81.260416666666671</v>
      </c>
      <c r="DK59" s="170">
        <v>22.241585416666666</v>
      </c>
      <c r="DL59" s="170">
        <v>53.781125000000003</v>
      </c>
      <c r="DM59" s="170">
        <v>54.278366666666663</v>
      </c>
      <c r="DN59" s="170">
        <v>75.726311458333328</v>
      </c>
      <c r="DO59" s="170">
        <v>53.187708333333333</v>
      </c>
      <c r="DP59" s="170">
        <v>-5.8658333333333337</v>
      </c>
      <c r="DQ59" s="170">
        <v>48.917677083333331</v>
      </c>
      <c r="DR59" s="170">
        <v>114.53015416666666</v>
      </c>
      <c r="DS59" s="170">
        <v>-17.205833333333334</v>
      </c>
      <c r="DT59" s="170">
        <v>-17.325208333333332</v>
      </c>
      <c r="DU59" s="170">
        <v>95.361249999999998</v>
      </c>
      <c r="DV59" s="170">
        <v>51.956666666666663</v>
      </c>
      <c r="DW59" s="170">
        <v>115.38181874999999</v>
      </c>
      <c r="DX59" s="170">
        <v>113.25870625</v>
      </c>
      <c r="DY59" s="170">
        <v>40.011879166666667</v>
      </c>
      <c r="DZ59" s="170">
        <v>38.725568750000001</v>
      </c>
      <c r="EA59" s="170">
        <v>228.35989479166668</v>
      </c>
      <c r="EB59" s="170">
        <v>191.82993333333332</v>
      </c>
      <c r="EC59" s="170">
        <v>185.05732916666668</v>
      </c>
      <c r="ED59" s="170">
        <v>186.97231666666667</v>
      </c>
      <c r="EE59" s="170">
        <v>96.460785416666667</v>
      </c>
      <c r="EF59" s="170">
        <v>80.91123125</v>
      </c>
      <c r="EG59" s="170">
        <v>-24.634625</v>
      </c>
      <c r="EH59" s="170">
        <v>537.79848541666661</v>
      </c>
      <c r="EI59" s="170">
        <v>239.95615208333334</v>
      </c>
      <c r="EJ59" s="170">
        <v>0</v>
      </c>
      <c r="EK59" s="170">
        <v>-21.242264583333331</v>
      </c>
      <c r="EL59" s="170">
        <v>-18.630997916666669</v>
      </c>
      <c r="EM59" s="170">
        <v>-6.753729166666667</v>
      </c>
      <c r="EN59" s="170">
        <v>11.968568749999999</v>
      </c>
      <c r="EO59" s="170">
        <v>11.532614583333334</v>
      </c>
      <c r="EP59" s="170">
        <v>91.380499999999998</v>
      </c>
      <c r="EQ59" s="170">
        <v>-24.743314583333333</v>
      </c>
      <c r="ER59" s="170">
        <v>-25.4638375</v>
      </c>
      <c r="ES59" s="170">
        <v>-40.628127083333332</v>
      </c>
      <c r="ET59" s="170">
        <v>2.8560416666666666</v>
      </c>
      <c r="EU59" s="170">
        <v>-13.047291666666666</v>
      </c>
      <c r="EV59" s="170">
        <v>71.321875000000006</v>
      </c>
      <c r="EW59" s="170">
        <v>17.838633333333334</v>
      </c>
      <c r="EX59" s="170">
        <v>-50.052345833333334</v>
      </c>
      <c r="EY59" s="170">
        <v>-37.552722916666667</v>
      </c>
      <c r="EZ59" s="170">
        <v>-36.699747916666666</v>
      </c>
      <c r="FA59" s="170">
        <v>6.4211020833333334</v>
      </c>
      <c r="FB59" s="170">
        <v>-78.140952083333332</v>
      </c>
      <c r="FC59" s="170">
        <v>42.32645625</v>
      </c>
      <c r="FD59" s="170">
        <v>24.137945833333333</v>
      </c>
      <c r="FE59" s="170">
        <v>0</v>
      </c>
      <c r="FF59" s="170">
        <v>23.635529166666668</v>
      </c>
      <c r="FG59" s="170">
        <v>40.577543749999997</v>
      </c>
      <c r="FH59" s="170">
        <v>40.877529166666662</v>
      </c>
      <c r="FI59" s="170">
        <v>39.310127083333334</v>
      </c>
      <c r="FJ59" s="170">
        <v>-11.655658333333333</v>
      </c>
      <c r="FK59" s="170">
        <v>-11.89288125</v>
      </c>
      <c r="FL59" s="170">
        <v>86.480722916666664</v>
      </c>
      <c r="FM59" s="170">
        <v>-37.564322916666669</v>
      </c>
      <c r="FN59" s="170">
        <v>-37.644129166666666</v>
      </c>
      <c r="FO59" s="170">
        <v>36.803891666666665</v>
      </c>
      <c r="FP59" s="170">
        <v>39.668106250000001</v>
      </c>
      <c r="FQ59" s="170">
        <v>45.806962499999997</v>
      </c>
      <c r="FR59" s="170">
        <v>7.7787499999999996</v>
      </c>
      <c r="FS59" s="170">
        <v>3.3763062499999998</v>
      </c>
      <c r="FT59" s="170">
        <v>1.0068583333333334</v>
      </c>
      <c r="FU59" s="170">
        <v>-1.3539583333333334</v>
      </c>
      <c r="FV59" s="170">
        <v>18.279791666666664</v>
      </c>
      <c r="FW59" s="170">
        <v>45.08560416666667</v>
      </c>
      <c r="FX59" s="170">
        <v>0</v>
      </c>
      <c r="FY59" s="170">
        <v>-0.9586041666666667</v>
      </c>
      <c r="FZ59" s="170">
        <v>4.2234583333333342</v>
      </c>
      <c r="GA59" s="170">
        <v>0</v>
      </c>
      <c r="GB59" s="170">
        <v>51.971666666666664</v>
      </c>
      <c r="GC59" s="170">
        <v>-39.712868749999998</v>
      </c>
      <c r="GD59" s="170">
        <v>-36.633641666666662</v>
      </c>
      <c r="GE59" s="170">
        <v>13.834375</v>
      </c>
      <c r="GF59" s="170">
        <v>83.839410416666652</v>
      </c>
      <c r="GG59" s="170">
        <v>22.764583333333331</v>
      </c>
      <c r="GH59" s="170">
        <v>-15.086191666666668</v>
      </c>
      <c r="GI59" s="170">
        <v>-5.0087687499999998</v>
      </c>
      <c r="GJ59" s="170">
        <v>-5.3098312500000002</v>
      </c>
      <c r="GK59" s="170">
        <v>1.9316249999999999</v>
      </c>
      <c r="GL59" s="170">
        <v>0</v>
      </c>
      <c r="GM59" s="170">
        <v>0</v>
      </c>
      <c r="GN59" s="170">
        <v>-14.643974999999999</v>
      </c>
      <c r="GO59" s="170">
        <v>-31.018775000000002</v>
      </c>
      <c r="GP59" s="170">
        <v>16.855543749999999</v>
      </c>
      <c r="GQ59" s="170">
        <v>32.352068750000001</v>
      </c>
      <c r="GR59" s="170">
        <v>55.813006250000001</v>
      </c>
      <c r="GS59" s="170">
        <v>56.811626041666671</v>
      </c>
      <c r="GT59" s="170">
        <v>-111.82630208333333</v>
      </c>
      <c r="GU59" s="170">
        <v>-27.210427083333332</v>
      </c>
      <c r="GV59" s="170">
        <v>30.80863020833333</v>
      </c>
      <c r="GW59" s="170">
        <v>-54.326609374999997</v>
      </c>
      <c r="GX59" s="170">
        <v>11.055099999999999</v>
      </c>
      <c r="GY59" s="170">
        <v>11.044289583333333</v>
      </c>
      <c r="GZ59" s="170">
        <v>10.673104166666667</v>
      </c>
      <c r="HA59" s="170">
        <v>12.632468749999999</v>
      </c>
      <c r="HB59" s="170">
        <v>85.909672916666665</v>
      </c>
      <c r="HC59" s="170">
        <v>86.578897916666662</v>
      </c>
      <c r="HD59" s="170">
        <v>72.73783783783783</v>
      </c>
      <c r="HE59" s="170">
        <v>-55.162952083333337</v>
      </c>
      <c r="HF59" s="170">
        <v>-190.17926041666666</v>
      </c>
      <c r="HG59" s="170">
        <v>191.72033958333333</v>
      </c>
      <c r="HH59" s="170">
        <v>241.60488958333332</v>
      </c>
      <c r="HI59" s="170">
        <v>-85.985795833333327</v>
      </c>
      <c r="HJ59" s="170">
        <v>-83.763244999999998</v>
      </c>
      <c r="HK59" s="170">
        <v>-59.21142041666667</v>
      </c>
      <c r="HL59" s="170">
        <v>-49.698238750000002</v>
      </c>
      <c r="HM59" s="170">
        <v>80.975739583333336</v>
      </c>
      <c r="HN59" s="170">
        <v>80.000962916666666</v>
      </c>
      <c r="HO59" s="170">
        <v>-68.633733333333325</v>
      </c>
      <c r="HP59" s="170">
        <v>-70.290912500000005</v>
      </c>
      <c r="HQ59" s="170">
        <v>19.709308333333333</v>
      </c>
      <c r="HR59" s="170">
        <v>19.266879166666666</v>
      </c>
      <c r="HS59" s="170">
        <v>-29.874727083333333</v>
      </c>
      <c r="HT59" s="170">
        <v>-29.692991666666668</v>
      </c>
      <c r="HU59" s="170">
        <v>62.47625</v>
      </c>
      <c r="HV59" s="170">
        <v>62.081874999999997</v>
      </c>
      <c r="HW59" s="170">
        <v>14.554166666666667</v>
      </c>
      <c r="HX59" s="170">
        <v>14.520833333333334</v>
      </c>
      <c r="HY59" s="170">
        <v>21.430123958333333</v>
      </c>
      <c r="HZ59" s="170">
        <v>-7.3533333333333335</v>
      </c>
      <c r="IA59" s="170">
        <v>-334.62762291666667</v>
      </c>
      <c r="IB59" s="170">
        <v>90.093324999999993</v>
      </c>
      <c r="IC59" s="170">
        <v>89.787633333333332</v>
      </c>
      <c r="ID59" s="170">
        <v>14.314583333333335</v>
      </c>
      <c r="IE59" s="170">
        <v>-37.708333333333329</v>
      </c>
      <c r="IF59" s="170">
        <v>-18.337499999999999</v>
      </c>
      <c r="IG59" s="170">
        <v>-18.183333333333334</v>
      </c>
      <c r="IH59" s="170">
        <v>1.2634315789473685</v>
      </c>
      <c r="II59" s="170">
        <v>1.1374631578947367</v>
      </c>
      <c r="IJ59" s="170">
        <v>-234.81259374999999</v>
      </c>
      <c r="IK59" s="170">
        <v>-209.04083750000001</v>
      </c>
      <c r="IL59" s="170">
        <v>289.37551041666666</v>
      </c>
      <c r="IM59" s="170">
        <v>227.07199583333335</v>
      </c>
      <c r="IN59" s="170">
        <v>27.961343750000001</v>
      </c>
      <c r="IO59" s="170">
        <v>-220.09592083333331</v>
      </c>
      <c r="IP59" s="170">
        <v>217.19980000000001</v>
      </c>
      <c r="IQ59" s="170">
        <v>-152.60827083333334</v>
      </c>
      <c r="IR59" s="170">
        <v>-112.23432708333334</v>
      </c>
      <c r="IS59" s="170">
        <v>-215.13451458333333</v>
      </c>
      <c r="IT59" s="170">
        <v>131.21490208333333</v>
      </c>
      <c r="IU59" s="170">
        <v>130.60206875</v>
      </c>
      <c r="IV59" s="170">
        <v>154.45828125</v>
      </c>
      <c r="IW59" s="170">
        <v>-277.74492916666662</v>
      </c>
      <c r="IX59" s="170">
        <v>115.01695416666666</v>
      </c>
      <c r="IY59" s="170">
        <v>-162.68958333333333</v>
      </c>
      <c r="IZ59" s="170">
        <v>163.48144166666665</v>
      </c>
      <c r="JA59" s="170">
        <v>-8.9645833333333336</v>
      </c>
      <c r="JB59" s="170">
        <v>18.358888888888888</v>
      </c>
      <c r="JC59" s="170">
        <v>13.716666666666667</v>
      </c>
      <c r="JD59" s="170">
        <v>7.6617499999999996</v>
      </c>
      <c r="JE59" s="170">
        <v>7.6787916666666671</v>
      </c>
      <c r="JF59" s="170">
        <v>-13.725</v>
      </c>
      <c r="JG59" s="170">
        <v>-9.0583333333333336</v>
      </c>
      <c r="JH59" s="170">
        <v>0</v>
      </c>
      <c r="JI59" s="170">
        <v>9.4535374999999995</v>
      </c>
      <c r="JJ59" s="170">
        <v>-15.174010416666667</v>
      </c>
      <c r="JK59" s="170">
        <v>-39.762149999999998</v>
      </c>
      <c r="JL59" s="170">
        <v>16.168749999999999</v>
      </c>
      <c r="JM59" s="170">
        <v>49.712937500000002</v>
      </c>
      <c r="JN59" s="170">
        <v>49.64864583333334</v>
      </c>
      <c r="JO59" s="170">
        <v>11.080500000000001</v>
      </c>
      <c r="JP59" s="170">
        <v>13.178172580645162</v>
      </c>
      <c r="JQ59" s="170">
        <v>52.501479166666662</v>
      </c>
      <c r="JR59" s="170">
        <v>52.257950000000001</v>
      </c>
      <c r="JS59" s="170">
        <v>52.590041666666671</v>
      </c>
      <c r="JT59" s="170">
        <v>0</v>
      </c>
      <c r="JU59" s="170">
        <v>38.28125</v>
      </c>
      <c r="JV59" s="170">
        <v>-9.930264583333333</v>
      </c>
      <c r="JW59" s="170">
        <v>8.31</v>
      </c>
      <c r="JX59" s="170">
        <v>0</v>
      </c>
      <c r="JY59" s="170">
        <v>-52.124279166666668</v>
      </c>
      <c r="JZ59" s="170">
        <v>81.530089583333321</v>
      </c>
      <c r="KA59" s="170">
        <v>61.020110416666661</v>
      </c>
      <c r="KB59" s="170">
        <v>-51.757147916666668</v>
      </c>
      <c r="KC59" s="170">
        <v>-80.410227083333339</v>
      </c>
      <c r="KD59" s="170">
        <v>49.366149999999998</v>
      </c>
      <c r="KE59" s="170">
        <v>30.227856249999999</v>
      </c>
      <c r="KF59" s="170">
        <v>-47.152083333333337</v>
      </c>
      <c r="KG59" s="170">
        <v>47.422916666666673</v>
      </c>
      <c r="KH59" s="170">
        <v>51.103870833333332</v>
      </c>
      <c r="KI59" s="170">
        <v>28.449887499999999</v>
      </c>
    </row>
    <row r="60" spans="1:295" x14ac:dyDescent="0.3">
      <c r="A60" s="237" t="s">
        <v>2242</v>
      </c>
      <c r="B60" s="237"/>
      <c r="C60" s="158" t="s">
        <v>171</v>
      </c>
      <c r="D60" s="158" t="s">
        <v>171</v>
      </c>
      <c r="E60" s="158" t="s">
        <v>171</v>
      </c>
      <c r="F60" s="158" t="s">
        <v>171</v>
      </c>
      <c r="G60" s="158" t="s">
        <v>171</v>
      </c>
      <c r="H60" s="158" t="s">
        <v>2243</v>
      </c>
      <c r="I60" s="158" t="s">
        <v>171</v>
      </c>
      <c r="J60" s="158" t="s">
        <v>171</v>
      </c>
      <c r="K60" s="158" t="s">
        <v>2243</v>
      </c>
      <c r="L60" s="158" t="s">
        <v>171</v>
      </c>
      <c r="M60" s="158" t="s">
        <v>171</v>
      </c>
      <c r="N60" s="158" t="s">
        <v>171</v>
      </c>
      <c r="O60" s="158" t="s">
        <v>171</v>
      </c>
      <c r="P60" s="158" t="s">
        <v>171</v>
      </c>
      <c r="Q60" s="158" t="s">
        <v>171</v>
      </c>
      <c r="R60" s="158" t="s">
        <v>171</v>
      </c>
      <c r="S60" s="158" t="s">
        <v>171</v>
      </c>
      <c r="T60" s="158" t="s">
        <v>171</v>
      </c>
      <c r="U60" s="158" t="s">
        <v>171</v>
      </c>
      <c r="V60" s="158" t="s">
        <v>171</v>
      </c>
      <c r="W60" s="158" t="s">
        <v>171</v>
      </c>
      <c r="X60" s="158" t="s">
        <v>2243</v>
      </c>
      <c r="Y60" s="158" t="s">
        <v>2243</v>
      </c>
      <c r="Z60" s="158" t="s">
        <v>2243</v>
      </c>
      <c r="AA60" s="158" t="s">
        <v>171</v>
      </c>
      <c r="AB60" s="158" t="s">
        <v>2243</v>
      </c>
      <c r="AC60" s="158" t="s">
        <v>171</v>
      </c>
      <c r="AD60" s="158" t="s">
        <v>171</v>
      </c>
      <c r="AE60" s="158" t="s">
        <v>2243</v>
      </c>
      <c r="AF60" s="158" t="s">
        <v>171</v>
      </c>
      <c r="AG60" s="158" t="s">
        <v>171</v>
      </c>
      <c r="AH60" s="158" t="s">
        <v>171</v>
      </c>
      <c r="AI60" s="158" t="s">
        <v>171</v>
      </c>
      <c r="AJ60" s="158" t="s">
        <v>171</v>
      </c>
      <c r="AK60" s="158" t="s">
        <v>171</v>
      </c>
      <c r="AL60" s="158" t="s">
        <v>2243</v>
      </c>
      <c r="AM60" s="158" t="s">
        <v>171</v>
      </c>
      <c r="AN60" s="158" t="s">
        <v>171</v>
      </c>
      <c r="AO60" s="158" t="s">
        <v>171</v>
      </c>
      <c r="AP60" s="158" t="s">
        <v>2243</v>
      </c>
      <c r="AQ60" s="158" t="s">
        <v>171</v>
      </c>
      <c r="AR60" s="158" t="s">
        <v>171</v>
      </c>
      <c r="AS60" s="158" t="s">
        <v>171</v>
      </c>
      <c r="AT60" s="158" t="s">
        <v>171</v>
      </c>
      <c r="AU60" s="158" t="s">
        <v>171</v>
      </c>
      <c r="AV60" s="158" t="s">
        <v>2243</v>
      </c>
      <c r="AW60" s="158" t="s">
        <v>2243</v>
      </c>
      <c r="AX60" s="158" t="s">
        <v>171</v>
      </c>
      <c r="AY60" s="158" t="s">
        <v>171</v>
      </c>
      <c r="AZ60" s="158" t="s">
        <v>171</v>
      </c>
      <c r="BA60" s="158" t="s">
        <v>171</v>
      </c>
      <c r="BB60" s="158" t="s">
        <v>171</v>
      </c>
      <c r="BC60" s="158" t="s">
        <v>2243</v>
      </c>
      <c r="BD60" s="158" t="s">
        <v>2243</v>
      </c>
      <c r="BE60" s="158" t="s">
        <v>2243</v>
      </c>
      <c r="BF60" s="158" t="s">
        <v>171</v>
      </c>
      <c r="BG60" s="158" t="s">
        <v>171</v>
      </c>
      <c r="BH60" s="158" t="s">
        <v>2243</v>
      </c>
      <c r="BI60" s="158" t="s">
        <v>2243</v>
      </c>
      <c r="BJ60" s="158" t="s">
        <v>2243</v>
      </c>
      <c r="BK60" s="158" t="s">
        <v>2243</v>
      </c>
      <c r="BL60" s="158" t="s">
        <v>2243</v>
      </c>
      <c r="BM60" s="158" t="s">
        <v>2243</v>
      </c>
      <c r="BN60" s="158" t="s">
        <v>171</v>
      </c>
      <c r="BO60" s="158" t="s">
        <v>171</v>
      </c>
      <c r="BP60" s="158" t="s">
        <v>171</v>
      </c>
      <c r="BQ60" s="158" t="s">
        <v>2243</v>
      </c>
      <c r="BR60" s="158" t="s">
        <v>2243</v>
      </c>
      <c r="BS60" s="158" t="s">
        <v>2243</v>
      </c>
      <c r="BT60" s="158" t="s">
        <v>2243</v>
      </c>
      <c r="BU60" s="158" t="s">
        <v>2243</v>
      </c>
      <c r="BV60" s="158" t="s">
        <v>2243</v>
      </c>
      <c r="BW60" s="158" t="s">
        <v>2243</v>
      </c>
      <c r="BX60" s="158" t="s">
        <v>2244</v>
      </c>
      <c r="BY60" s="158" t="s">
        <v>2243</v>
      </c>
      <c r="BZ60" s="158" t="s">
        <v>2243</v>
      </c>
      <c r="CA60" s="158" t="s">
        <v>2243</v>
      </c>
      <c r="CB60" s="158" t="s">
        <v>2243</v>
      </c>
      <c r="CC60" s="158" t="s">
        <v>2243</v>
      </c>
      <c r="CD60" s="158" t="s">
        <v>2243</v>
      </c>
      <c r="CE60" s="158" t="s">
        <v>2243</v>
      </c>
      <c r="CF60" s="158" t="s">
        <v>2243</v>
      </c>
      <c r="CG60" s="158" t="s">
        <v>2243</v>
      </c>
      <c r="CH60" s="158" t="s">
        <v>2243</v>
      </c>
      <c r="CI60" s="158" t="s">
        <v>2243</v>
      </c>
      <c r="CJ60" s="158" t="s">
        <v>2243</v>
      </c>
      <c r="CK60" s="158" t="s">
        <v>2243</v>
      </c>
      <c r="CL60" s="158" t="s">
        <v>2243</v>
      </c>
      <c r="CM60" s="158" t="s">
        <v>2243</v>
      </c>
      <c r="CN60" s="158" t="s">
        <v>2243</v>
      </c>
      <c r="CO60" s="158" t="s">
        <v>2243</v>
      </c>
      <c r="CP60" s="158" t="s">
        <v>2243</v>
      </c>
      <c r="CQ60" s="158" t="s">
        <v>2243</v>
      </c>
      <c r="CR60" s="158" t="s">
        <v>2243</v>
      </c>
      <c r="CS60" s="158" t="s">
        <v>2243</v>
      </c>
      <c r="CT60" s="158" t="s">
        <v>2243</v>
      </c>
      <c r="CU60" s="158" t="s">
        <v>2243</v>
      </c>
      <c r="CV60" s="158" t="s">
        <v>2243</v>
      </c>
      <c r="CW60" s="158" t="s">
        <v>2243</v>
      </c>
      <c r="CX60" s="158" t="s">
        <v>2243</v>
      </c>
      <c r="CY60" s="158" t="s">
        <v>2243</v>
      </c>
      <c r="CZ60" s="158" t="s">
        <v>2243</v>
      </c>
      <c r="DA60" s="158" t="s">
        <v>2243</v>
      </c>
      <c r="DB60" s="158" t="s">
        <v>2243</v>
      </c>
      <c r="DC60" s="158" t="s">
        <v>2243</v>
      </c>
      <c r="DD60" s="158" t="s">
        <v>2243</v>
      </c>
      <c r="DE60" s="158" t="s">
        <v>2243</v>
      </c>
      <c r="DF60" s="158" t="s">
        <v>2243</v>
      </c>
      <c r="DG60" s="158" t="s">
        <v>2243</v>
      </c>
      <c r="DH60" s="158" t="s">
        <v>2243</v>
      </c>
      <c r="DI60" s="158" t="s">
        <v>2243</v>
      </c>
      <c r="DJ60" s="158" t="s">
        <v>2243</v>
      </c>
      <c r="DK60" s="158" t="s">
        <v>2243</v>
      </c>
      <c r="DL60" s="158" t="s">
        <v>2243</v>
      </c>
      <c r="DM60" s="158" t="s">
        <v>2243</v>
      </c>
      <c r="DN60" s="158" t="s">
        <v>2243</v>
      </c>
      <c r="DO60" s="158" t="s">
        <v>2243</v>
      </c>
      <c r="DP60" s="158" t="s">
        <v>2243</v>
      </c>
      <c r="DQ60" s="158" t="s">
        <v>2243</v>
      </c>
      <c r="DR60" s="158" t="s">
        <v>2243</v>
      </c>
      <c r="DS60" s="158" t="s">
        <v>2243</v>
      </c>
      <c r="DT60" s="158" t="s">
        <v>2243</v>
      </c>
      <c r="DU60" s="158" t="s">
        <v>2243</v>
      </c>
      <c r="DV60" s="158" t="s">
        <v>2243</v>
      </c>
      <c r="DW60" s="158" t="s">
        <v>2243</v>
      </c>
      <c r="DX60" s="158" t="s">
        <v>2243</v>
      </c>
      <c r="DY60" s="158" t="s">
        <v>2243</v>
      </c>
      <c r="DZ60" s="158" t="s">
        <v>2243</v>
      </c>
      <c r="EA60" s="158" t="s">
        <v>2243</v>
      </c>
      <c r="EB60" s="158" t="s">
        <v>2243</v>
      </c>
      <c r="EC60" s="158" t="s">
        <v>2243</v>
      </c>
      <c r="ED60" s="158" t="s">
        <v>2243</v>
      </c>
      <c r="EE60" s="158" t="s">
        <v>2243</v>
      </c>
      <c r="EF60" s="158" t="s">
        <v>2243</v>
      </c>
      <c r="EG60" s="158" t="s">
        <v>2243</v>
      </c>
      <c r="EH60" s="158" t="s">
        <v>2243</v>
      </c>
      <c r="EI60" s="158" t="s">
        <v>2243</v>
      </c>
      <c r="EJ60" s="158" t="s">
        <v>2243</v>
      </c>
      <c r="EK60" s="158" t="s">
        <v>2243</v>
      </c>
      <c r="EL60" s="158" t="s">
        <v>2243</v>
      </c>
      <c r="EM60" s="158" t="s">
        <v>2243</v>
      </c>
      <c r="EN60" s="158" t="s">
        <v>2243</v>
      </c>
      <c r="EO60" s="158" t="s">
        <v>2243</v>
      </c>
      <c r="EP60" s="158" t="s">
        <v>2243</v>
      </c>
      <c r="EQ60" s="158" t="s">
        <v>2243</v>
      </c>
      <c r="ER60" s="158" t="s">
        <v>2243</v>
      </c>
      <c r="ES60" s="158" t="s">
        <v>2243</v>
      </c>
      <c r="ET60" s="158" t="s">
        <v>2243</v>
      </c>
      <c r="EU60" s="158" t="s">
        <v>2243</v>
      </c>
      <c r="EV60" s="158" t="s">
        <v>2243</v>
      </c>
      <c r="EW60" s="158" t="s">
        <v>2243</v>
      </c>
      <c r="EX60" s="158" t="s">
        <v>2243</v>
      </c>
      <c r="EY60" s="158" t="s">
        <v>2243</v>
      </c>
      <c r="EZ60" s="158" t="s">
        <v>2243</v>
      </c>
      <c r="FA60" s="158" t="s">
        <v>2243</v>
      </c>
      <c r="FB60" s="158" t="s">
        <v>2243</v>
      </c>
      <c r="FC60" s="158" t="s">
        <v>2243</v>
      </c>
      <c r="FD60" s="158" t="s">
        <v>2243</v>
      </c>
      <c r="FE60" s="158" t="s">
        <v>2243</v>
      </c>
      <c r="FF60" s="158" t="s">
        <v>2243</v>
      </c>
      <c r="FG60" s="158" t="s">
        <v>2243</v>
      </c>
      <c r="FH60" s="158" t="s">
        <v>2243</v>
      </c>
      <c r="FI60" s="158" t="s">
        <v>2243</v>
      </c>
      <c r="FJ60" s="158" t="s">
        <v>2243</v>
      </c>
      <c r="FK60" s="158" t="s">
        <v>2243</v>
      </c>
      <c r="FL60" s="158" t="s">
        <v>2243</v>
      </c>
      <c r="FM60" s="158" t="s">
        <v>2243</v>
      </c>
      <c r="FN60" s="158" t="s">
        <v>2243</v>
      </c>
      <c r="FO60" s="158" t="s">
        <v>2243</v>
      </c>
      <c r="FP60" s="158" t="s">
        <v>2243</v>
      </c>
      <c r="FQ60" s="158" t="s">
        <v>2243</v>
      </c>
      <c r="FR60" s="158" t="s">
        <v>2243</v>
      </c>
      <c r="FS60" s="158" t="s">
        <v>2243</v>
      </c>
      <c r="FT60" s="158" t="s">
        <v>2243</v>
      </c>
      <c r="FU60" s="158" t="s">
        <v>2243</v>
      </c>
      <c r="FV60" s="158" t="s">
        <v>2243</v>
      </c>
      <c r="FW60" s="158" t="s">
        <v>2243</v>
      </c>
      <c r="FX60" s="158" t="s">
        <v>2243</v>
      </c>
      <c r="FY60" s="158" t="s">
        <v>2243</v>
      </c>
      <c r="FZ60" s="158" t="s">
        <v>2243</v>
      </c>
      <c r="GA60" s="158" t="s">
        <v>2243</v>
      </c>
      <c r="GB60" s="158" t="s">
        <v>2243</v>
      </c>
      <c r="GC60" s="158" t="s">
        <v>2243</v>
      </c>
      <c r="GD60" s="158" t="s">
        <v>2243</v>
      </c>
      <c r="GE60" s="158" t="s">
        <v>2243</v>
      </c>
      <c r="GF60" s="158" t="s">
        <v>2243</v>
      </c>
      <c r="GG60" s="158" t="s">
        <v>2243</v>
      </c>
      <c r="GH60" s="158" t="s">
        <v>2243</v>
      </c>
      <c r="GI60" s="158" t="s">
        <v>2243</v>
      </c>
      <c r="GJ60" s="158" t="s">
        <v>2243</v>
      </c>
      <c r="GK60" s="158" t="s">
        <v>2243</v>
      </c>
      <c r="GL60" s="158" t="s">
        <v>2243</v>
      </c>
      <c r="GM60" s="158" t="s">
        <v>2243</v>
      </c>
      <c r="GN60" s="158" t="s">
        <v>2243</v>
      </c>
      <c r="GO60" s="158" t="s">
        <v>2243</v>
      </c>
      <c r="GP60" s="158" t="s">
        <v>2243</v>
      </c>
      <c r="GQ60" s="158" t="s">
        <v>2243</v>
      </c>
      <c r="GR60" s="158" t="s">
        <v>2243</v>
      </c>
      <c r="GS60" s="158" t="s">
        <v>2243</v>
      </c>
      <c r="GT60" s="158" t="s">
        <v>2243</v>
      </c>
      <c r="GU60" s="158" t="s">
        <v>2243</v>
      </c>
      <c r="GV60" s="158" t="s">
        <v>2243</v>
      </c>
      <c r="GW60" s="158" t="s">
        <v>2243</v>
      </c>
      <c r="GX60" s="158" t="s">
        <v>2243</v>
      </c>
      <c r="GY60" s="158" t="s">
        <v>2243</v>
      </c>
      <c r="GZ60" s="158" t="s">
        <v>2243</v>
      </c>
      <c r="HA60" s="158" t="s">
        <v>2243</v>
      </c>
      <c r="HB60" s="158" t="s">
        <v>2243</v>
      </c>
      <c r="HC60" s="158" t="s">
        <v>2243</v>
      </c>
      <c r="HD60" s="158" t="s">
        <v>2243</v>
      </c>
      <c r="HE60" s="158" t="s">
        <v>2244</v>
      </c>
      <c r="HF60" s="158" t="s">
        <v>2244</v>
      </c>
      <c r="HG60" s="158" t="s">
        <v>2244</v>
      </c>
      <c r="HH60" s="158" t="s">
        <v>2244</v>
      </c>
      <c r="HI60" s="158" t="s">
        <v>2244</v>
      </c>
      <c r="HJ60" s="158" t="s">
        <v>2244</v>
      </c>
      <c r="HK60" s="158" t="s">
        <v>2244</v>
      </c>
      <c r="HL60" s="158" t="s">
        <v>2244</v>
      </c>
      <c r="HM60" s="158" t="s">
        <v>2244</v>
      </c>
      <c r="HN60" s="158" t="s">
        <v>2244</v>
      </c>
      <c r="HO60" s="158" t="s">
        <v>2244</v>
      </c>
      <c r="HP60" s="158" t="s">
        <v>2244</v>
      </c>
      <c r="HQ60" s="158" t="s">
        <v>2244</v>
      </c>
      <c r="HR60" s="158" t="s">
        <v>2244</v>
      </c>
      <c r="HS60" s="158" t="s">
        <v>2244</v>
      </c>
      <c r="HT60" s="158" t="s">
        <v>2244</v>
      </c>
      <c r="HU60" s="158" t="s">
        <v>2244</v>
      </c>
      <c r="HV60" s="158" t="s">
        <v>2244</v>
      </c>
      <c r="HW60" s="158" t="s">
        <v>2244</v>
      </c>
      <c r="HX60" s="158" t="s">
        <v>2244</v>
      </c>
      <c r="HY60" s="158" t="s">
        <v>2244</v>
      </c>
      <c r="HZ60" s="158" t="s">
        <v>2244</v>
      </c>
      <c r="IA60" s="158" t="s">
        <v>2244</v>
      </c>
      <c r="IB60" s="158" t="s">
        <v>2244</v>
      </c>
      <c r="IC60" s="158" t="s">
        <v>2244</v>
      </c>
      <c r="ID60" s="158" t="s">
        <v>2244</v>
      </c>
      <c r="IE60" s="158" t="s">
        <v>2244</v>
      </c>
      <c r="IF60" s="158" t="s">
        <v>2244</v>
      </c>
      <c r="IG60" s="158" t="s">
        <v>2244</v>
      </c>
      <c r="IH60" s="158" t="s">
        <v>2244</v>
      </c>
      <c r="II60" s="158" t="s">
        <v>2244</v>
      </c>
      <c r="IJ60" s="158" t="s">
        <v>2244</v>
      </c>
      <c r="IK60" s="158" t="s">
        <v>2244</v>
      </c>
      <c r="IL60" s="158" t="s">
        <v>2244</v>
      </c>
      <c r="IM60" s="158" t="s">
        <v>2244</v>
      </c>
      <c r="IN60" s="158" t="s">
        <v>2244</v>
      </c>
      <c r="IO60" s="158" t="s">
        <v>2244</v>
      </c>
      <c r="IP60" s="158" t="s">
        <v>2244</v>
      </c>
      <c r="IQ60" s="158" t="s">
        <v>2244</v>
      </c>
      <c r="IR60" s="158" t="s">
        <v>171</v>
      </c>
      <c r="IS60" s="158" t="s">
        <v>2243</v>
      </c>
      <c r="IT60" s="158" t="s">
        <v>2244</v>
      </c>
      <c r="IU60" s="158" t="s">
        <v>2244</v>
      </c>
      <c r="IV60" s="158" t="s">
        <v>2244</v>
      </c>
      <c r="IW60" s="158" t="s">
        <v>171</v>
      </c>
      <c r="IX60" s="158" t="s">
        <v>171</v>
      </c>
      <c r="IY60" s="158" t="s">
        <v>171</v>
      </c>
      <c r="IZ60" s="158" t="s">
        <v>171</v>
      </c>
      <c r="JA60" s="158" t="s">
        <v>2243</v>
      </c>
      <c r="JB60" s="158" t="s">
        <v>2244</v>
      </c>
      <c r="JC60" s="158" t="s">
        <v>2243</v>
      </c>
      <c r="JD60" s="158" t="s">
        <v>2244</v>
      </c>
      <c r="JE60" s="158" t="s">
        <v>2244</v>
      </c>
      <c r="JF60" s="158" t="s">
        <v>2244</v>
      </c>
      <c r="JG60" s="158" t="s">
        <v>2244</v>
      </c>
      <c r="JH60" s="158" t="s">
        <v>2243</v>
      </c>
      <c r="JI60" s="158" t="s">
        <v>2243</v>
      </c>
      <c r="JJ60" s="158" t="s">
        <v>2243</v>
      </c>
      <c r="JK60" s="158" t="s">
        <v>2243</v>
      </c>
      <c r="JL60" s="158" t="s">
        <v>2244</v>
      </c>
      <c r="JM60" s="158" t="s">
        <v>2243</v>
      </c>
      <c r="JN60" s="158" t="s">
        <v>2243</v>
      </c>
      <c r="JO60" s="158" t="s">
        <v>2244</v>
      </c>
      <c r="JP60" s="158" t="s">
        <v>2244</v>
      </c>
      <c r="JQ60" s="158" t="s">
        <v>2244</v>
      </c>
      <c r="JR60" s="158" t="s">
        <v>2244</v>
      </c>
      <c r="JS60" s="158" t="s">
        <v>2243</v>
      </c>
      <c r="JT60" s="158" t="s">
        <v>2243</v>
      </c>
      <c r="JU60" s="158" t="s">
        <v>2244</v>
      </c>
      <c r="JV60" s="158" t="s">
        <v>2244</v>
      </c>
      <c r="JW60" s="158" t="s">
        <v>2244</v>
      </c>
      <c r="JX60" s="158" t="s">
        <v>2244</v>
      </c>
      <c r="JY60" s="158" t="s">
        <v>2244</v>
      </c>
      <c r="JZ60" s="158" t="s">
        <v>2244</v>
      </c>
      <c r="KA60" s="158" t="s">
        <v>2244</v>
      </c>
      <c r="KB60" s="158" t="s">
        <v>2244</v>
      </c>
      <c r="KC60" s="158" t="s">
        <v>2244</v>
      </c>
      <c r="KD60" s="158" t="s">
        <v>2244</v>
      </c>
      <c r="KE60" s="158" t="s">
        <v>2244</v>
      </c>
      <c r="KF60" s="158" t="s">
        <v>2244</v>
      </c>
      <c r="KG60" s="158" t="s">
        <v>2244</v>
      </c>
      <c r="KH60" s="158" t="s">
        <v>2243</v>
      </c>
      <c r="KI60" s="158" t="s">
        <v>2243</v>
      </c>
    </row>
    <row r="61" spans="1:295" ht="27" customHeight="1" x14ac:dyDescent="0.3">
      <c r="A61" s="237" t="s">
        <v>3</v>
      </c>
      <c r="B61" s="237"/>
      <c r="C61" s="238" t="s">
        <v>38</v>
      </c>
      <c r="D61" s="238"/>
      <c r="E61" s="238"/>
      <c r="F61" s="238"/>
      <c r="G61" s="238"/>
      <c r="H61" s="238"/>
      <c r="I61" s="238"/>
      <c r="J61" s="238"/>
      <c r="K61" s="238"/>
      <c r="L61" s="238"/>
      <c r="M61" s="238"/>
      <c r="N61" s="238" t="s">
        <v>2245</v>
      </c>
      <c r="O61" s="238"/>
      <c r="P61" s="238"/>
      <c r="Q61" s="238"/>
      <c r="R61" s="238"/>
      <c r="S61" s="238" t="s">
        <v>380</v>
      </c>
      <c r="T61" s="238" t="s">
        <v>38</v>
      </c>
      <c r="U61" s="238"/>
      <c r="V61" s="238"/>
      <c r="W61" s="238"/>
      <c r="X61" s="238" t="s">
        <v>731</v>
      </c>
      <c r="Y61" s="238"/>
      <c r="Z61" s="238"/>
      <c r="AA61" s="238" t="s">
        <v>191</v>
      </c>
      <c r="AB61" s="238" t="s">
        <v>38</v>
      </c>
      <c r="AC61" s="238" t="s">
        <v>183</v>
      </c>
      <c r="AD61" s="238"/>
      <c r="AE61" s="238" t="s">
        <v>38</v>
      </c>
      <c r="AF61" s="238" t="s">
        <v>2245</v>
      </c>
      <c r="AG61" s="238"/>
      <c r="AH61" s="238" t="s">
        <v>245</v>
      </c>
      <c r="AI61" s="238"/>
      <c r="AJ61" s="238" t="s">
        <v>183</v>
      </c>
      <c r="AK61" s="238"/>
      <c r="AL61" s="238"/>
      <c r="AM61" s="238"/>
      <c r="AN61" s="238"/>
      <c r="AO61" s="238" t="s">
        <v>2246</v>
      </c>
      <c r="AP61" s="238" t="s">
        <v>2247</v>
      </c>
      <c r="AQ61" s="238" t="s">
        <v>38</v>
      </c>
      <c r="AR61" s="238"/>
      <c r="AS61" s="238"/>
      <c r="AT61" s="238"/>
      <c r="AU61" s="238"/>
      <c r="AV61" s="238"/>
      <c r="AW61" s="238"/>
      <c r="AX61" s="238"/>
      <c r="AY61" s="238"/>
      <c r="AZ61" s="238"/>
      <c r="BA61" s="238" t="s">
        <v>32</v>
      </c>
      <c r="BB61" s="238" t="s">
        <v>380</v>
      </c>
      <c r="BC61" s="238" t="s">
        <v>772</v>
      </c>
      <c r="BD61" s="238" t="s">
        <v>270</v>
      </c>
      <c r="BE61" s="238"/>
      <c r="BF61" s="238" t="s">
        <v>38</v>
      </c>
      <c r="BG61" s="238"/>
      <c r="BH61" s="238"/>
      <c r="BI61" s="238"/>
      <c r="BJ61" s="238"/>
      <c r="BK61" s="238"/>
      <c r="BL61" s="238"/>
      <c r="BM61" s="238"/>
      <c r="BN61" s="238" t="s">
        <v>380</v>
      </c>
      <c r="BO61" s="238"/>
      <c r="BP61" s="238"/>
      <c r="BQ61" s="238"/>
      <c r="BR61" s="238"/>
      <c r="BS61" s="238"/>
      <c r="BT61" s="238" t="s">
        <v>191</v>
      </c>
      <c r="BU61" s="238"/>
      <c r="BV61" s="238" t="s">
        <v>380</v>
      </c>
      <c r="BW61" s="238" t="s">
        <v>2248</v>
      </c>
      <c r="BX61" s="238"/>
      <c r="BY61" s="238"/>
      <c r="BZ61" s="238"/>
      <c r="CA61" s="238" t="s">
        <v>38</v>
      </c>
      <c r="CB61" s="238"/>
      <c r="CC61" s="238" t="s">
        <v>2249</v>
      </c>
      <c r="CD61" s="238"/>
      <c r="CE61" s="238" t="s">
        <v>123</v>
      </c>
      <c r="CF61" s="238" t="s">
        <v>38</v>
      </c>
      <c r="CG61" s="238"/>
      <c r="CH61" s="238"/>
      <c r="CI61" s="238"/>
      <c r="CJ61" s="238" t="s">
        <v>772</v>
      </c>
      <c r="CK61" s="238"/>
      <c r="CL61" s="238" t="s">
        <v>2248</v>
      </c>
      <c r="CM61" s="238"/>
      <c r="CN61" s="238"/>
      <c r="CO61" s="238" t="s">
        <v>38</v>
      </c>
      <c r="CP61" s="238"/>
      <c r="CQ61" s="238"/>
      <c r="CR61" s="238"/>
      <c r="CS61" s="238"/>
      <c r="CT61" s="238"/>
      <c r="CU61" s="238"/>
      <c r="CV61" s="238"/>
      <c r="CW61" s="238" t="s">
        <v>2249</v>
      </c>
      <c r="CX61" s="238" t="s">
        <v>2248</v>
      </c>
      <c r="CY61" s="238"/>
      <c r="CZ61" s="238" t="s">
        <v>2250</v>
      </c>
      <c r="DA61" s="238"/>
      <c r="DB61" s="238"/>
      <c r="DC61" s="238"/>
      <c r="DD61" s="238" t="s">
        <v>38</v>
      </c>
      <c r="DE61" s="238"/>
      <c r="DF61" s="238"/>
      <c r="DG61" s="238" t="s">
        <v>2250</v>
      </c>
      <c r="DH61" s="238"/>
      <c r="DI61" s="238" t="s">
        <v>755</v>
      </c>
      <c r="DJ61" s="238"/>
      <c r="DK61" s="238" t="s">
        <v>440</v>
      </c>
      <c r="DL61" s="238" t="s">
        <v>2250</v>
      </c>
      <c r="DM61" s="238"/>
      <c r="DN61" s="238"/>
      <c r="DO61" s="238"/>
      <c r="DP61" s="238" t="s">
        <v>440</v>
      </c>
      <c r="DQ61" s="238" t="s">
        <v>2250</v>
      </c>
      <c r="DR61" s="238" t="s">
        <v>440</v>
      </c>
      <c r="DS61" s="238" t="s">
        <v>2250</v>
      </c>
      <c r="DT61" s="238"/>
      <c r="DU61" s="238"/>
      <c r="DV61" s="238"/>
      <c r="DW61" s="238" t="s">
        <v>38</v>
      </c>
      <c r="DX61" s="238" t="s">
        <v>440</v>
      </c>
      <c r="DY61" s="238" t="s">
        <v>38</v>
      </c>
      <c r="DZ61" s="238"/>
      <c r="EA61" s="238"/>
      <c r="EB61" s="238"/>
      <c r="EC61" s="238"/>
      <c r="ED61" s="238"/>
      <c r="EE61" s="238" t="s">
        <v>380</v>
      </c>
      <c r="EF61" s="238"/>
      <c r="EG61" s="238" t="s">
        <v>2250</v>
      </c>
      <c r="EH61" s="238" t="s">
        <v>380</v>
      </c>
      <c r="EI61" s="238" t="s">
        <v>2251</v>
      </c>
      <c r="EJ61" s="238" t="s">
        <v>440</v>
      </c>
      <c r="EK61" s="238" t="s">
        <v>38</v>
      </c>
      <c r="EL61" s="238"/>
      <c r="EM61" s="238"/>
      <c r="EN61" s="238"/>
      <c r="EO61" s="238"/>
      <c r="EP61" s="238"/>
      <c r="EQ61" s="238"/>
      <c r="ER61" s="238"/>
      <c r="ES61" s="238"/>
      <c r="ET61" s="238" t="s">
        <v>750</v>
      </c>
      <c r="EU61" s="238"/>
      <c r="EV61" s="238"/>
      <c r="EW61" s="238" t="s">
        <v>38</v>
      </c>
      <c r="EX61" s="238"/>
      <c r="EY61" s="238"/>
      <c r="EZ61" s="238"/>
      <c r="FA61" s="238"/>
      <c r="FB61" s="238"/>
      <c r="FC61" s="238"/>
      <c r="FD61" s="238"/>
      <c r="FE61" s="238"/>
      <c r="FF61" s="238"/>
      <c r="FG61" s="238" t="s">
        <v>762</v>
      </c>
      <c r="FH61" s="238"/>
      <c r="FI61" s="238"/>
      <c r="FJ61" s="238" t="s">
        <v>38</v>
      </c>
      <c r="FK61" s="238"/>
      <c r="FL61" s="238"/>
      <c r="FM61" s="238"/>
      <c r="FN61" s="238"/>
      <c r="FO61" s="238"/>
      <c r="FP61" s="238" t="s">
        <v>32</v>
      </c>
      <c r="FQ61" s="238" t="s">
        <v>270</v>
      </c>
      <c r="FR61" s="238"/>
      <c r="FS61" s="238"/>
      <c r="FT61" s="238"/>
      <c r="FU61" s="238"/>
      <c r="FV61" s="238"/>
      <c r="FW61" s="238" t="s">
        <v>2249</v>
      </c>
      <c r="FX61" s="238" t="s">
        <v>483</v>
      </c>
      <c r="FY61" s="238"/>
      <c r="FZ61" s="238"/>
      <c r="GA61" s="238" t="s">
        <v>440</v>
      </c>
      <c r="GB61" s="238" t="s">
        <v>183</v>
      </c>
      <c r="GC61" s="238" t="s">
        <v>32</v>
      </c>
      <c r="GD61" s="238" t="s">
        <v>38</v>
      </c>
      <c r="GE61" s="238" t="s">
        <v>140</v>
      </c>
      <c r="GF61" s="238" t="s">
        <v>32</v>
      </c>
      <c r="GG61" s="238" t="s">
        <v>183</v>
      </c>
      <c r="GH61" s="238" t="s">
        <v>38</v>
      </c>
      <c r="GI61" s="238" t="s">
        <v>32</v>
      </c>
      <c r="GJ61" s="238" t="s">
        <v>38</v>
      </c>
      <c r="GK61" s="238"/>
      <c r="GL61" s="238" t="s">
        <v>2252</v>
      </c>
      <c r="GM61" s="238" t="s">
        <v>38</v>
      </c>
      <c r="GN61" s="238" t="s">
        <v>270</v>
      </c>
      <c r="GO61" s="238" t="s">
        <v>38</v>
      </c>
      <c r="GP61" s="238"/>
      <c r="GQ61" s="238"/>
      <c r="GR61" s="238" t="s">
        <v>274</v>
      </c>
      <c r="GS61" s="238"/>
      <c r="GT61" s="238" t="s">
        <v>32</v>
      </c>
      <c r="GU61" s="238"/>
      <c r="GV61" s="238" t="s">
        <v>38</v>
      </c>
      <c r="GW61" s="238" t="s">
        <v>32</v>
      </c>
      <c r="GX61" s="238" t="s">
        <v>444</v>
      </c>
      <c r="GY61" s="238" t="s">
        <v>38</v>
      </c>
      <c r="GZ61" s="238"/>
      <c r="HA61" s="238" t="s">
        <v>444</v>
      </c>
      <c r="HB61" s="238" t="s">
        <v>380</v>
      </c>
      <c r="HC61" s="238"/>
      <c r="HD61" s="238"/>
      <c r="HE61" s="238"/>
      <c r="HF61" s="238"/>
      <c r="HG61" s="238"/>
      <c r="HH61" s="238"/>
      <c r="HI61" s="238"/>
      <c r="HJ61" s="238"/>
      <c r="HK61" s="238"/>
      <c r="HL61" s="238"/>
      <c r="HM61" s="238" t="s">
        <v>2253</v>
      </c>
      <c r="HN61" s="238"/>
      <c r="HO61" s="238" t="s">
        <v>380</v>
      </c>
      <c r="HP61" s="238"/>
      <c r="HQ61" s="238" t="s">
        <v>2254</v>
      </c>
      <c r="HR61" s="238"/>
      <c r="HS61" s="238" t="s">
        <v>380</v>
      </c>
      <c r="HT61" s="238"/>
      <c r="HU61" s="238" t="s">
        <v>283</v>
      </c>
      <c r="HV61" s="238"/>
      <c r="HW61" s="238" t="s">
        <v>2255</v>
      </c>
      <c r="HX61" s="238"/>
      <c r="HY61" s="238" t="s">
        <v>283</v>
      </c>
      <c r="HZ61" s="238" t="s">
        <v>38</v>
      </c>
      <c r="IA61" s="238" t="s">
        <v>174</v>
      </c>
      <c r="IB61" s="238" t="s">
        <v>71</v>
      </c>
      <c r="IC61" s="238"/>
      <c r="ID61" s="238" t="s">
        <v>2254</v>
      </c>
      <c r="IE61" s="238"/>
      <c r="IF61" s="238"/>
      <c r="IG61" s="238"/>
      <c r="IH61" s="238" t="s">
        <v>71</v>
      </c>
      <c r="II61" s="238"/>
      <c r="IJ61" s="238" t="s">
        <v>380</v>
      </c>
      <c r="IK61" s="238" t="s">
        <v>174</v>
      </c>
      <c r="IL61" s="238" t="s">
        <v>380</v>
      </c>
      <c r="IM61" s="238" t="s">
        <v>174</v>
      </c>
      <c r="IN61" s="238"/>
      <c r="IO61" s="238"/>
      <c r="IP61" s="238"/>
      <c r="IQ61" s="238"/>
      <c r="IR61" s="238" t="s">
        <v>380</v>
      </c>
      <c r="IS61" s="238" t="s">
        <v>2251</v>
      </c>
      <c r="IT61" s="238" t="s">
        <v>283</v>
      </c>
      <c r="IU61" s="238"/>
      <c r="IV61" s="238" t="s">
        <v>174</v>
      </c>
      <c r="IW61" s="238" t="s">
        <v>380</v>
      </c>
      <c r="IX61" s="238"/>
      <c r="IY61" s="238"/>
      <c r="IZ61" s="238"/>
      <c r="JA61" s="238" t="s">
        <v>38</v>
      </c>
      <c r="JB61" s="238" t="s">
        <v>795</v>
      </c>
      <c r="JC61" s="238" t="s">
        <v>38</v>
      </c>
      <c r="JD61" s="238" t="s">
        <v>56</v>
      </c>
      <c r="JE61" s="238"/>
      <c r="JF61" s="238" t="s">
        <v>38</v>
      </c>
      <c r="JG61" s="238"/>
      <c r="JH61" s="238"/>
      <c r="JI61" s="238"/>
      <c r="JJ61" s="238"/>
      <c r="JK61" s="238"/>
      <c r="JL61" s="238" t="s">
        <v>2255</v>
      </c>
      <c r="JM61" s="238" t="s">
        <v>140</v>
      </c>
      <c r="JN61" s="238"/>
      <c r="JO61" s="238" t="s">
        <v>789</v>
      </c>
      <c r="JP61" s="238"/>
      <c r="JQ61" s="238" t="s">
        <v>791</v>
      </c>
      <c r="JR61" s="238"/>
      <c r="JS61" s="238"/>
      <c r="JT61" s="238" t="s">
        <v>38</v>
      </c>
      <c r="JU61" s="238" t="s">
        <v>2254</v>
      </c>
      <c r="JV61" s="238" t="s">
        <v>352</v>
      </c>
      <c r="JW61" s="238" t="s">
        <v>2256</v>
      </c>
      <c r="JX61" s="238"/>
      <c r="JY61" s="238" t="s">
        <v>380</v>
      </c>
      <c r="JZ61" s="238"/>
      <c r="KA61" s="238"/>
      <c r="KB61" s="238"/>
      <c r="KC61" s="238"/>
      <c r="KD61" s="238"/>
      <c r="KE61" s="238"/>
      <c r="KF61" s="238" t="s">
        <v>2254</v>
      </c>
      <c r="KG61" s="238"/>
      <c r="KH61" s="238" t="s">
        <v>380</v>
      </c>
      <c r="KI61" s="23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2257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9" t="s">
        <v>2261</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row>
    <row r="5" spans="1:295" ht="19.95" hidden="1" customHeight="1" x14ac:dyDescent="0.3">
      <c r="A5" s="237" t="s">
        <v>1605</v>
      </c>
      <c r="B5" s="23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7" t="s">
        <v>1606</v>
      </c>
      <c r="B6" s="237"/>
      <c r="C6" s="158" t="s">
        <v>2262</v>
      </c>
      <c r="D6" s="158" t="s">
        <v>2263</v>
      </c>
      <c r="E6" s="158" t="s">
        <v>2264</v>
      </c>
      <c r="F6" s="158" t="s">
        <v>2265</v>
      </c>
      <c r="G6" s="158" t="s">
        <v>2266</v>
      </c>
      <c r="H6" s="158" t="s">
        <v>2267</v>
      </c>
      <c r="I6" s="158" t="s">
        <v>2268</v>
      </c>
      <c r="J6" s="158"/>
      <c r="K6" s="158" t="s">
        <v>2269</v>
      </c>
      <c r="L6" s="158" t="s">
        <v>2270</v>
      </c>
      <c r="M6" s="158" t="s">
        <v>2271</v>
      </c>
      <c r="N6" s="158" t="s">
        <v>2272</v>
      </c>
      <c r="O6" s="158" t="s">
        <v>2273</v>
      </c>
      <c r="P6" s="158" t="s">
        <v>2274</v>
      </c>
      <c r="Q6" s="158" t="s">
        <v>2275</v>
      </c>
      <c r="R6" s="158" t="s">
        <v>2276</v>
      </c>
      <c r="S6" s="158" t="s">
        <v>2277</v>
      </c>
      <c r="T6" s="158" t="s">
        <v>2278</v>
      </c>
      <c r="U6" s="158" t="s">
        <v>2279</v>
      </c>
      <c r="V6" s="158" t="s">
        <v>2280</v>
      </c>
      <c r="W6" s="158" t="s">
        <v>2281</v>
      </c>
      <c r="X6" s="158" t="s">
        <v>2282</v>
      </c>
      <c r="Y6" s="158" t="s">
        <v>2283</v>
      </c>
      <c r="Z6" s="158" t="s">
        <v>2284</v>
      </c>
      <c r="AA6" s="158" t="s">
        <v>2285</v>
      </c>
      <c r="AB6" s="158" t="s">
        <v>2286</v>
      </c>
      <c r="AC6" s="158" t="s">
        <v>2287</v>
      </c>
      <c r="AD6" s="158" t="s">
        <v>2288</v>
      </c>
      <c r="AE6" s="158" t="s">
        <v>2289</v>
      </c>
      <c r="AF6" s="158" t="s">
        <v>2290</v>
      </c>
      <c r="AG6" s="158" t="s">
        <v>2291</v>
      </c>
      <c r="AH6" s="158" t="s">
        <v>2292</v>
      </c>
      <c r="AI6" s="158" t="s">
        <v>2293</v>
      </c>
      <c r="AJ6" s="158" t="s">
        <v>2294</v>
      </c>
      <c r="AK6" s="158" t="s">
        <v>2295</v>
      </c>
      <c r="AL6" s="158" t="s">
        <v>2296</v>
      </c>
      <c r="AM6" s="158" t="s">
        <v>2297</v>
      </c>
      <c r="AN6" s="158" t="s">
        <v>2298</v>
      </c>
      <c r="AO6" s="158" t="s">
        <v>2299</v>
      </c>
      <c r="AP6" s="158" t="s">
        <v>2300</v>
      </c>
      <c r="AQ6" s="158" t="s">
        <v>2301</v>
      </c>
      <c r="AR6" s="158" t="s">
        <v>2302</v>
      </c>
      <c r="AS6" s="158" t="s">
        <v>2303</v>
      </c>
      <c r="AT6" s="158" t="s">
        <v>2304</v>
      </c>
      <c r="AU6" s="158" t="s">
        <v>2305</v>
      </c>
      <c r="AV6" s="158" t="s">
        <v>2306</v>
      </c>
      <c r="AW6" s="158" t="s">
        <v>2307</v>
      </c>
      <c r="AX6" s="158" t="s">
        <v>2308</v>
      </c>
      <c r="AY6" s="158" t="s">
        <v>2309</v>
      </c>
      <c r="AZ6" s="158" t="s">
        <v>2310</v>
      </c>
      <c r="BA6" s="158" t="s">
        <v>2311</v>
      </c>
      <c r="BB6" s="158" t="s">
        <v>2312</v>
      </c>
      <c r="BC6" s="158" t="s">
        <v>2313</v>
      </c>
      <c r="BD6" s="158" t="s">
        <v>2314</v>
      </c>
      <c r="BE6" s="158" t="s">
        <v>2315</v>
      </c>
      <c r="BF6" s="158" t="s">
        <v>2316</v>
      </c>
      <c r="BG6" s="158" t="s">
        <v>2317</v>
      </c>
      <c r="BH6" s="158" t="s">
        <v>2318</v>
      </c>
      <c r="BI6" s="158" t="s">
        <v>2319</v>
      </c>
      <c r="BJ6" s="158" t="s">
        <v>2320</v>
      </c>
      <c r="BK6" s="158" t="s">
        <v>2321</v>
      </c>
      <c r="BL6" s="158" t="s">
        <v>2322</v>
      </c>
      <c r="BM6" s="158" t="s">
        <v>2323</v>
      </c>
      <c r="BN6" s="158" t="s">
        <v>2324</v>
      </c>
      <c r="BO6" s="158" t="s">
        <v>2325</v>
      </c>
      <c r="BP6" s="158" t="s">
        <v>2326</v>
      </c>
      <c r="BQ6" s="158" t="s">
        <v>2327</v>
      </c>
      <c r="BR6" s="158" t="s">
        <v>2328</v>
      </c>
      <c r="BS6" s="158" t="s">
        <v>2329</v>
      </c>
      <c r="BT6" s="158"/>
      <c r="BU6" s="158"/>
      <c r="BV6" s="158" t="s">
        <v>2330</v>
      </c>
      <c r="BW6" s="158" t="s">
        <v>2331</v>
      </c>
      <c r="BX6" s="158" t="s">
        <v>2332</v>
      </c>
      <c r="BY6" s="158" t="s">
        <v>2333</v>
      </c>
      <c r="BZ6" s="158" t="s">
        <v>2334</v>
      </c>
      <c r="CA6" s="158" t="s">
        <v>2335</v>
      </c>
      <c r="CB6" s="158" t="s">
        <v>2336</v>
      </c>
      <c r="CC6" s="158" t="s">
        <v>2337</v>
      </c>
      <c r="CD6" s="158" t="s">
        <v>2338</v>
      </c>
      <c r="CE6" s="158" t="s">
        <v>2339</v>
      </c>
      <c r="CF6" s="158" t="s">
        <v>2340</v>
      </c>
      <c r="CG6" s="158" t="s">
        <v>2341</v>
      </c>
      <c r="CH6" s="158" t="s">
        <v>1690</v>
      </c>
      <c r="CI6" s="158" t="s">
        <v>2342</v>
      </c>
      <c r="CJ6" s="158" t="s">
        <v>2343</v>
      </c>
      <c r="CK6" s="158" t="s">
        <v>2344</v>
      </c>
      <c r="CL6" s="158" t="s">
        <v>2345</v>
      </c>
      <c r="CM6" s="158" t="s">
        <v>2346</v>
      </c>
      <c r="CN6" s="158" t="s">
        <v>2347</v>
      </c>
      <c r="CO6" s="158" t="s">
        <v>2348</v>
      </c>
      <c r="CP6" s="158" t="s">
        <v>2349</v>
      </c>
      <c r="CQ6" s="158" t="s">
        <v>2350</v>
      </c>
      <c r="CR6" s="158" t="s">
        <v>2351</v>
      </c>
      <c r="CS6" s="158" t="s">
        <v>2352</v>
      </c>
      <c r="CT6" s="158" t="s">
        <v>2353</v>
      </c>
      <c r="CU6" s="158" t="s">
        <v>2354</v>
      </c>
      <c r="CV6" s="158" t="s">
        <v>2355</v>
      </c>
      <c r="CW6" s="158" t="s">
        <v>2356</v>
      </c>
      <c r="CX6" s="158" t="s">
        <v>2357</v>
      </c>
      <c r="CY6" s="158" t="s">
        <v>2358</v>
      </c>
      <c r="CZ6" s="158" t="s">
        <v>2359</v>
      </c>
      <c r="DA6" s="158" t="s">
        <v>2360</v>
      </c>
      <c r="DB6" s="158" t="s">
        <v>2361</v>
      </c>
      <c r="DC6" s="158" t="s">
        <v>2362</v>
      </c>
      <c r="DD6" s="158" t="s">
        <v>2363</v>
      </c>
      <c r="DE6" s="158" t="s">
        <v>2364</v>
      </c>
      <c r="DF6" s="158" t="s">
        <v>2365</v>
      </c>
      <c r="DG6" s="158" t="s">
        <v>2366</v>
      </c>
      <c r="DH6" s="158" t="s">
        <v>2367</v>
      </c>
      <c r="DI6" s="158" t="s">
        <v>2368</v>
      </c>
      <c r="DJ6" s="158" t="s">
        <v>2369</v>
      </c>
      <c r="DK6" s="158" t="s">
        <v>2370</v>
      </c>
      <c r="DL6" s="158" t="s">
        <v>2371</v>
      </c>
      <c r="DM6" s="158" t="s">
        <v>2372</v>
      </c>
      <c r="DN6" s="158" t="s">
        <v>2373</v>
      </c>
      <c r="DO6" s="158" t="s">
        <v>2374</v>
      </c>
      <c r="DP6" s="158" t="s">
        <v>2375</v>
      </c>
      <c r="DQ6" s="158" t="s">
        <v>2376</v>
      </c>
      <c r="DR6" s="158" t="s">
        <v>2377</v>
      </c>
      <c r="DS6" s="158" t="s">
        <v>2378</v>
      </c>
      <c r="DT6" s="158" t="s">
        <v>2379</v>
      </c>
      <c r="DU6" s="158" t="s">
        <v>2380</v>
      </c>
      <c r="DV6" s="158" t="s">
        <v>2381</v>
      </c>
      <c r="DW6" s="158" t="s">
        <v>2382</v>
      </c>
      <c r="DX6" s="158" t="s">
        <v>2383</v>
      </c>
      <c r="DY6" s="158" t="s">
        <v>2384</v>
      </c>
      <c r="DZ6" s="158" t="s">
        <v>2385</v>
      </c>
      <c r="EA6" s="158" t="s">
        <v>2386</v>
      </c>
      <c r="EB6" s="158" t="s">
        <v>2387</v>
      </c>
      <c r="EC6" s="158" t="s">
        <v>2388</v>
      </c>
      <c r="ED6" s="158" t="s">
        <v>2389</v>
      </c>
      <c r="EE6" s="158" t="s">
        <v>2390</v>
      </c>
      <c r="EF6" s="158" t="s">
        <v>2391</v>
      </c>
      <c r="EG6" s="158" t="s">
        <v>2392</v>
      </c>
      <c r="EH6" s="158" t="s">
        <v>2393</v>
      </c>
      <c r="EI6" s="158" t="s">
        <v>2394</v>
      </c>
      <c r="EJ6" s="158" t="s">
        <v>2395</v>
      </c>
      <c r="EK6" s="158" t="s">
        <v>2396</v>
      </c>
      <c r="EL6" s="158" t="s">
        <v>2397</v>
      </c>
      <c r="EM6" s="158" t="s">
        <v>2398</v>
      </c>
      <c r="EN6" s="158" t="s">
        <v>2399</v>
      </c>
      <c r="EO6" s="158" t="s">
        <v>2400</v>
      </c>
      <c r="EP6" s="158" t="s">
        <v>2401</v>
      </c>
      <c r="EQ6" s="158" t="s">
        <v>2402</v>
      </c>
      <c r="ER6" s="158" t="s">
        <v>2403</v>
      </c>
      <c r="ES6" s="158" t="s">
        <v>2404</v>
      </c>
      <c r="ET6" s="158" t="s">
        <v>2405</v>
      </c>
      <c r="EU6" s="158" t="s">
        <v>2406</v>
      </c>
      <c r="EV6" s="158" t="s">
        <v>2407</v>
      </c>
      <c r="EW6" s="158" t="s">
        <v>2408</v>
      </c>
      <c r="EX6" s="158" t="s">
        <v>2409</v>
      </c>
      <c r="EY6" s="158" t="s">
        <v>2410</v>
      </c>
      <c r="EZ6" s="158" t="s">
        <v>2411</v>
      </c>
      <c r="FA6" s="158" t="s">
        <v>2412</v>
      </c>
      <c r="FB6" s="158" t="s">
        <v>2413</v>
      </c>
      <c r="FC6" s="158" t="s">
        <v>2414</v>
      </c>
      <c r="FD6" s="158" t="s">
        <v>2415</v>
      </c>
      <c r="FE6" s="158" t="s">
        <v>2416</v>
      </c>
      <c r="FF6" s="158" t="s">
        <v>2417</v>
      </c>
      <c r="FG6" s="158" t="s">
        <v>2418</v>
      </c>
      <c r="FH6" s="158" t="s">
        <v>2419</v>
      </c>
      <c r="FI6" s="158" t="s">
        <v>2420</v>
      </c>
      <c r="FJ6" s="158" t="s">
        <v>2421</v>
      </c>
      <c r="FK6" s="158" t="s">
        <v>2422</v>
      </c>
      <c r="FL6" s="158" t="s">
        <v>2423</v>
      </c>
      <c r="FM6" s="158" t="s">
        <v>2424</v>
      </c>
      <c r="FN6" s="158" t="s">
        <v>2425</v>
      </c>
      <c r="FO6" s="158" t="s">
        <v>2426</v>
      </c>
      <c r="FP6" s="158" t="s">
        <v>2427</v>
      </c>
      <c r="FQ6" s="158" t="s">
        <v>2428</v>
      </c>
      <c r="FR6" s="158" t="s">
        <v>2429</v>
      </c>
      <c r="FS6" s="158" t="s">
        <v>2430</v>
      </c>
      <c r="FT6" s="158" t="s">
        <v>2431</v>
      </c>
      <c r="FU6" s="158" t="s">
        <v>2432</v>
      </c>
      <c r="FV6" s="158" t="s">
        <v>2433</v>
      </c>
      <c r="FW6" s="158" t="s">
        <v>2434</v>
      </c>
      <c r="FX6" s="158" t="s">
        <v>2435</v>
      </c>
      <c r="FY6" s="158" t="s">
        <v>2436</v>
      </c>
      <c r="FZ6" s="158" t="s">
        <v>2437</v>
      </c>
      <c r="GA6" s="158" t="s">
        <v>2438</v>
      </c>
      <c r="GB6" s="158" t="s">
        <v>2439</v>
      </c>
      <c r="GC6" s="158" t="s">
        <v>2440</v>
      </c>
      <c r="GD6" s="158" t="s">
        <v>2441</v>
      </c>
      <c r="GE6" s="158" t="s">
        <v>2442</v>
      </c>
      <c r="GF6" s="158" t="s">
        <v>2443</v>
      </c>
      <c r="GG6" s="158" t="s">
        <v>2444</v>
      </c>
      <c r="GH6" s="158" t="s">
        <v>2445</v>
      </c>
      <c r="GI6" s="158" t="s">
        <v>2446</v>
      </c>
      <c r="GJ6" s="158" t="s">
        <v>2447</v>
      </c>
      <c r="GK6" s="158" t="s">
        <v>2448</v>
      </c>
      <c r="GL6" s="158" t="s">
        <v>2449</v>
      </c>
      <c r="GM6" s="158"/>
      <c r="GN6" s="158" t="s">
        <v>2450</v>
      </c>
      <c r="GO6" s="158" t="s">
        <v>2451</v>
      </c>
      <c r="GP6" s="158" t="s">
        <v>2452</v>
      </c>
      <c r="GQ6" s="158" t="s">
        <v>2453</v>
      </c>
      <c r="GR6" s="158" t="s">
        <v>2454</v>
      </c>
      <c r="GS6" s="158" t="s">
        <v>2455</v>
      </c>
      <c r="GT6" s="158" t="s">
        <v>2456</v>
      </c>
      <c r="GU6" s="158" t="s">
        <v>2457</v>
      </c>
      <c r="GV6" s="158" t="s">
        <v>2458</v>
      </c>
      <c r="GW6" s="158" t="s">
        <v>2459</v>
      </c>
      <c r="GX6" s="158" t="s">
        <v>2460</v>
      </c>
      <c r="GY6" s="158" t="s">
        <v>2461</v>
      </c>
      <c r="GZ6" s="158" t="s">
        <v>2462</v>
      </c>
      <c r="HA6" s="158" t="s">
        <v>2463</v>
      </c>
      <c r="HB6" s="158" t="s">
        <v>2464</v>
      </c>
      <c r="HC6" s="158" t="s">
        <v>2465</v>
      </c>
      <c r="HD6" s="158" t="s">
        <v>2466</v>
      </c>
      <c r="HE6" s="158" t="s">
        <v>2467</v>
      </c>
      <c r="HF6" s="158" t="s">
        <v>2468</v>
      </c>
      <c r="HG6" s="158" t="s">
        <v>2469</v>
      </c>
      <c r="HH6" s="158" t="s">
        <v>2470</v>
      </c>
      <c r="HI6" s="158" t="s">
        <v>2471</v>
      </c>
      <c r="HJ6" s="158" t="s">
        <v>2472</v>
      </c>
      <c r="HK6" s="158" t="s">
        <v>2473</v>
      </c>
      <c r="HL6" s="158" t="s">
        <v>2474</v>
      </c>
      <c r="HM6" s="158" t="s">
        <v>2475</v>
      </c>
      <c r="HN6" s="158" t="s">
        <v>2476</v>
      </c>
      <c r="HO6" s="158" t="s">
        <v>2477</v>
      </c>
      <c r="HP6" s="158" t="s">
        <v>2478</v>
      </c>
      <c r="HQ6" s="158" t="s">
        <v>2479</v>
      </c>
      <c r="HR6" s="158" t="s">
        <v>2480</v>
      </c>
      <c r="HS6" s="158" t="s">
        <v>2481</v>
      </c>
      <c r="HT6" s="158" t="s">
        <v>2482</v>
      </c>
      <c r="HU6" s="158" t="s">
        <v>2483</v>
      </c>
      <c r="HV6" s="158" t="s">
        <v>2484</v>
      </c>
      <c r="HW6" s="158" t="s">
        <v>2485</v>
      </c>
      <c r="HX6" s="158" t="s">
        <v>2486</v>
      </c>
      <c r="HY6" s="158" t="s">
        <v>2487</v>
      </c>
      <c r="HZ6" s="158" t="s">
        <v>2488</v>
      </c>
      <c r="IA6" s="158" t="s">
        <v>2489</v>
      </c>
      <c r="IB6" s="158" t="s">
        <v>2490</v>
      </c>
      <c r="IC6" s="158" t="s">
        <v>2491</v>
      </c>
      <c r="ID6" s="158" t="s">
        <v>2492</v>
      </c>
      <c r="IE6" s="158" t="s">
        <v>2493</v>
      </c>
      <c r="IF6" s="158" t="s">
        <v>2494</v>
      </c>
      <c r="IG6" s="158" t="s">
        <v>2495</v>
      </c>
      <c r="IH6" s="158" t="s">
        <v>2496</v>
      </c>
      <c r="II6" s="158" t="s">
        <v>2497</v>
      </c>
      <c r="IJ6" s="158" t="s">
        <v>2498</v>
      </c>
      <c r="IK6" s="158" t="s">
        <v>2499</v>
      </c>
      <c r="IL6" s="158" t="s">
        <v>2500</v>
      </c>
      <c r="IM6" s="158" t="s">
        <v>2501</v>
      </c>
      <c r="IN6" s="158" t="s">
        <v>2502</v>
      </c>
      <c r="IO6" s="158" t="s">
        <v>2503</v>
      </c>
      <c r="IP6" s="158" t="s">
        <v>2504</v>
      </c>
      <c r="IQ6" s="158" t="s">
        <v>2505</v>
      </c>
      <c r="IR6" s="158" t="s">
        <v>2506</v>
      </c>
      <c r="IS6" s="158" t="s">
        <v>2507</v>
      </c>
      <c r="IT6" s="158" t="s">
        <v>2508</v>
      </c>
      <c r="IU6" s="158" t="s">
        <v>2509</v>
      </c>
      <c r="IV6" s="158" t="s">
        <v>2510</v>
      </c>
      <c r="IW6" s="158" t="s">
        <v>2511</v>
      </c>
      <c r="IX6" s="158" t="s">
        <v>2512</v>
      </c>
      <c r="IY6" s="158" t="s">
        <v>2513</v>
      </c>
      <c r="IZ6" s="158" t="s">
        <v>2514</v>
      </c>
      <c r="JA6" s="158" t="s">
        <v>2515</v>
      </c>
      <c r="JB6" s="158" t="s">
        <v>2516</v>
      </c>
      <c r="JC6" s="158" t="s">
        <v>2517</v>
      </c>
      <c r="JD6" s="158" t="s">
        <v>2518</v>
      </c>
      <c r="JE6" s="158" t="s">
        <v>2519</v>
      </c>
      <c r="JF6" s="158" t="s">
        <v>2520</v>
      </c>
      <c r="JG6" s="158" t="s">
        <v>2521</v>
      </c>
      <c r="JH6" s="158" t="s">
        <v>2522</v>
      </c>
      <c r="JI6" s="158" t="s">
        <v>2523</v>
      </c>
      <c r="JJ6" s="158" t="s">
        <v>2524</v>
      </c>
      <c r="JK6" s="158" t="s">
        <v>2525</v>
      </c>
      <c r="JL6" s="158" t="s">
        <v>2526</v>
      </c>
      <c r="JM6" s="158" t="s">
        <v>2527</v>
      </c>
      <c r="JN6" s="158" t="s">
        <v>2528</v>
      </c>
      <c r="JO6" s="158" t="s">
        <v>2529</v>
      </c>
      <c r="JP6" s="158" t="s">
        <v>2530</v>
      </c>
      <c r="JQ6" s="158" t="s">
        <v>2531</v>
      </c>
      <c r="JR6" s="158" t="s">
        <v>2532</v>
      </c>
      <c r="JS6" s="158" t="s">
        <v>2533</v>
      </c>
      <c r="JT6" s="158" t="s">
        <v>2534</v>
      </c>
      <c r="JU6" s="158" t="s">
        <v>2535</v>
      </c>
      <c r="JV6" s="158" t="s">
        <v>2536</v>
      </c>
      <c r="JW6" s="158" t="s">
        <v>2537</v>
      </c>
      <c r="JX6" s="158" t="s">
        <v>2538</v>
      </c>
      <c r="JY6" s="158" t="s">
        <v>2539</v>
      </c>
      <c r="JZ6" s="158" t="s">
        <v>2540</v>
      </c>
      <c r="KA6" s="158" t="s">
        <v>2541</v>
      </c>
      <c r="KB6" s="158" t="s">
        <v>2542</v>
      </c>
      <c r="KC6" s="158" t="s">
        <v>2543</v>
      </c>
      <c r="KD6" s="158" t="s">
        <v>2544</v>
      </c>
      <c r="KE6" s="158" t="s">
        <v>2545</v>
      </c>
      <c r="KF6" s="158" t="s">
        <v>2546</v>
      </c>
      <c r="KG6" s="158" t="s">
        <v>2547</v>
      </c>
      <c r="KH6" s="158" t="s">
        <v>2548</v>
      </c>
      <c r="KI6" s="158" t="s">
        <v>2549</v>
      </c>
    </row>
    <row r="7" spans="1:295" ht="27" customHeight="1" x14ac:dyDescent="0.3">
      <c r="A7" s="237" t="s">
        <v>230</v>
      </c>
      <c r="B7" s="237"/>
      <c r="C7" s="238" t="s">
        <v>1900</v>
      </c>
      <c r="D7" s="238"/>
      <c r="E7" s="238"/>
      <c r="F7" s="238" t="s">
        <v>1901</v>
      </c>
      <c r="G7" s="238" t="s">
        <v>1902</v>
      </c>
      <c r="H7" s="238"/>
      <c r="I7" s="238"/>
      <c r="J7" s="238"/>
      <c r="K7" s="238" t="s">
        <v>1903</v>
      </c>
      <c r="L7" s="238"/>
      <c r="M7" s="238"/>
      <c r="N7" s="238" t="s">
        <v>1904</v>
      </c>
      <c r="O7" s="238" t="s">
        <v>1905</v>
      </c>
      <c r="P7" s="238"/>
      <c r="Q7" s="238" t="s">
        <v>1906</v>
      </c>
      <c r="R7" s="238"/>
      <c r="S7" s="238" t="s">
        <v>1907</v>
      </c>
      <c r="T7" s="238"/>
      <c r="U7" s="238" t="s">
        <v>1908</v>
      </c>
      <c r="V7" s="238"/>
      <c r="W7" s="238"/>
      <c r="X7" s="238" t="s">
        <v>1909</v>
      </c>
      <c r="Y7" s="238"/>
      <c r="Z7" s="238"/>
      <c r="AA7" s="238" t="s">
        <v>1910</v>
      </c>
      <c r="AB7" s="238"/>
      <c r="AC7" s="238"/>
      <c r="AD7" s="238"/>
      <c r="AE7" s="238"/>
      <c r="AF7" s="238"/>
      <c r="AG7" s="238"/>
      <c r="AH7" s="238"/>
      <c r="AI7" s="238"/>
      <c r="AJ7" s="238" t="s">
        <v>1911</v>
      </c>
      <c r="AK7" s="238"/>
      <c r="AL7" s="238"/>
      <c r="AM7" s="238" t="s">
        <v>1912</v>
      </c>
      <c r="AN7" s="238"/>
      <c r="AO7" s="238" t="s">
        <v>1913</v>
      </c>
      <c r="AP7" s="238"/>
      <c r="AQ7" s="238" t="s">
        <v>1914</v>
      </c>
      <c r="AR7" s="238"/>
      <c r="AS7" s="238"/>
      <c r="AT7" s="238" t="s">
        <v>1915</v>
      </c>
      <c r="AU7" s="238"/>
      <c r="AV7" s="238" t="s">
        <v>1916</v>
      </c>
      <c r="AW7" s="238"/>
      <c r="AX7" s="238" t="s">
        <v>1915</v>
      </c>
      <c r="AY7" s="238"/>
      <c r="AZ7" s="238"/>
      <c r="BA7" s="238" t="s">
        <v>1917</v>
      </c>
      <c r="BB7" s="238" t="s">
        <v>1918</v>
      </c>
      <c r="BC7" s="238" t="s">
        <v>1919</v>
      </c>
      <c r="BD7" s="238"/>
      <c r="BE7" s="238"/>
      <c r="BF7" s="238" t="s">
        <v>1920</v>
      </c>
      <c r="BG7" s="238"/>
      <c r="BH7" s="238"/>
      <c r="BI7" s="238"/>
      <c r="BJ7" s="238"/>
      <c r="BK7" s="238" t="s">
        <v>1921</v>
      </c>
      <c r="BL7" s="238" t="s">
        <v>1922</v>
      </c>
      <c r="BM7" s="238"/>
      <c r="BN7" s="238" t="s">
        <v>1923</v>
      </c>
      <c r="BO7" s="238"/>
      <c r="BP7" s="238"/>
      <c r="BQ7" s="238" t="s">
        <v>1924</v>
      </c>
      <c r="BR7" s="238"/>
      <c r="BS7" s="238"/>
      <c r="BT7" s="238"/>
      <c r="BU7" s="238" t="s">
        <v>1925</v>
      </c>
      <c r="BV7" s="238" t="s">
        <v>1926</v>
      </c>
      <c r="BW7" s="238" t="s">
        <v>1927</v>
      </c>
      <c r="BX7" s="238"/>
      <c r="BY7" s="238"/>
      <c r="BZ7" s="238"/>
      <c r="CA7" s="238" t="s">
        <v>1928</v>
      </c>
      <c r="CB7" s="238"/>
      <c r="CC7" s="238"/>
      <c r="CD7" s="238"/>
      <c r="CE7" s="238"/>
      <c r="CF7" s="238" t="s">
        <v>1929</v>
      </c>
      <c r="CG7" s="238"/>
      <c r="CH7" s="238"/>
      <c r="CI7" s="238"/>
      <c r="CJ7" s="238" t="s">
        <v>1930</v>
      </c>
      <c r="CK7" s="238"/>
      <c r="CL7" s="238" t="s">
        <v>1931</v>
      </c>
      <c r="CM7" s="238"/>
      <c r="CN7" s="238" t="s">
        <v>1932</v>
      </c>
      <c r="CO7" s="238" t="s">
        <v>1933</v>
      </c>
      <c r="CP7" s="238"/>
      <c r="CQ7" s="238"/>
      <c r="CR7" s="238" t="s">
        <v>1934</v>
      </c>
      <c r="CS7" s="238"/>
      <c r="CT7" s="238"/>
      <c r="CU7" s="238"/>
      <c r="CV7" s="238"/>
      <c r="CW7" s="238" t="s">
        <v>1935</v>
      </c>
      <c r="CX7" s="238" t="s">
        <v>1936</v>
      </c>
      <c r="CY7" s="238"/>
      <c r="CZ7" s="238"/>
      <c r="DA7" s="238"/>
      <c r="DB7" s="238"/>
      <c r="DC7" s="238"/>
      <c r="DD7" s="238" t="s">
        <v>1937</v>
      </c>
      <c r="DE7" s="238"/>
      <c r="DF7" s="238"/>
      <c r="DG7" s="238" t="s">
        <v>1938</v>
      </c>
      <c r="DH7" s="238"/>
      <c r="DI7" s="238" t="s">
        <v>1939</v>
      </c>
      <c r="DJ7" s="238"/>
      <c r="DK7" s="238" t="s">
        <v>1940</v>
      </c>
      <c r="DL7" s="238" t="s">
        <v>1941</v>
      </c>
      <c r="DM7" s="238"/>
      <c r="DN7" s="238"/>
      <c r="DO7" s="238"/>
      <c r="DP7" s="238"/>
      <c r="DQ7" s="238" t="s">
        <v>1942</v>
      </c>
      <c r="DR7" s="238" t="s">
        <v>1943</v>
      </c>
      <c r="DS7" s="238" t="s">
        <v>1944</v>
      </c>
      <c r="DT7" s="238"/>
      <c r="DU7" s="238"/>
      <c r="DV7" s="238"/>
      <c r="DW7" s="238"/>
      <c r="DX7" s="238"/>
      <c r="DY7" s="238"/>
      <c r="DZ7" s="238"/>
      <c r="EA7" s="238" t="s">
        <v>1945</v>
      </c>
      <c r="EB7" s="238" t="s">
        <v>1946</v>
      </c>
      <c r="EC7" s="238"/>
      <c r="ED7" s="238"/>
      <c r="EE7" s="238" t="s">
        <v>1945</v>
      </c>
      <c r="EF7" s="238"/>
      <c r="EG7" s="238" t="s">
        <v>1947</v>
      </c>
      <c r="EH7" s="238" t="s">
        <v>1948</v>
      </c>
      <c r="EI7" s="238"/>
      <c r="EJ7" s="238" t="s">
        <v>1949</v>
      </c>
      <c r="EK7" s="238"/>
      <c r="EL7" s="238"/>
      <c r="EM7" s="238"/>
      <c r="EN7" s="238"/>
      <c r="EO7" s="238"/>
      <c r="EP7" s="238"/>
      <c r="EQ7" s="238"/>
      <c r="ER7" s="238"/>
      <c r="ES7" s="238"/>
      <c r="ET7" s="238" t="s">
        <v>1950</v>
      </c>
      <c r="EU7" s="238" t="s">
        <v>1951</v>
      </c>
      <c r="EV7" s="238" t="s">
        <v>1952</v>
      </c>
      <c r="EW7" s="238" t="s">
        <v>1953</v>
      </c>
      <c r="EX7" s="238" t="s">
        <v>1954</v>
      </c>
      <c r="EY7" s="238" t="s">
        <v>1955</v>
      </c>
      <c r="EZ7" s="238" t="s">
        <v>1956</v>
      </c>
      <c r="FA7" s="238"/>
      <c r="FB7" s="238" t="s">
        <v>1957</v>
      </c>
      <c r="FC7" s="238"/>
      <c r="FD7" s="238" t="s">
        <v>1958</v>
      </c>
      <c r="FE7" s="238"/>
      <c r="FF7" s="238"/>
      <c r="FG7" s="238" t="s">
        <v>1959</v>
      </c>
      <c r="FH7" s="238"/>
      <c r="FI7" s="238"/>
      <c r="FJ7" s="238" t="s">
        <v>1960</v>
      </c>
      <c r="FK7" s="238"/>
      <c r="FL7" s="238"/>
      <c r="FM7" s="238" t="s">
        <v>1961</v>
      </c>
      <c r="FN7" s="238"/>
      <c r="FO7" s="238"/>
      <c r="FP7" s="238" t="s">
        <v>1962</v>
      </c>
      <c r="FQ7" s="238"/>
      <c r="FR7" s="238"/>
      <c r="FS7" s="238" t="s">
        <v>1963</v>
      </c>
      <c r="FT7" s="238" t="s">
        <v>1962</v>
      </c>
      <c r="FU7" s="238"/>
      <c r="FV7" s="238"/>
      <c r="FW7" s="238"/>
      <c r="FX7" s="238" t="s">
        <v>1964</v>
      </c>
      <c r="FY7" s="238" t="s">
        <v>1965</v>
      </c>
      <c r="FZ7" s="238" t="s">
        <v>1966</v>
      </c>
      <c r="GA7" s="238" t="s">
        <v>1967</v>
      </c>
      <c r="GB7" s="238" t="s">
        <v>1968</v>
      </c>
      <c r="GC7" s="238" t="s">
        <v>1969</v>
      </c>
      <c r="GD7" s="238"/>
      <c r="GE7" s="238" t="s">
        <v>1970</v>
      </c>
      <c r="GF7" s="238" t="s">
        <v>1971</v>
      </c>
      <c r="GG7" s="238" t="s">
        <v>1972</v>
      </c>
      <c r="GH7" s="238" t="s">
        <v>1973</v>
      </c>
      <c r="GI7" s="238" t="s">
        <v>1974</v>
      </c>
      <c r="GJ7" s="238"/>
      <c r="GK7" s="238" t="s">
        <v>1973</v>
      </c>
      <c r="GL7" s="238" t="s">
        <v>1975</v>
      </c>
      <c r="GM7" s="238"/>
      <c r="GN7" s="238" t="s">
        <v>1976</v>
      </c>
      <c r="GO7" s="238" t="s">
        <v>1977</v>
      </c>
      <c r="GP7" s="238" t="s">
        <v>1972</v>
      </c>
      <c r="GQ7" s="238"/>
      <c r="GR7" s="238" t="s">
        <v>1978</v>
      </c>
      <c r="GS7" s="238"/>
      <c r="GT7" s="238"/>
      <c r="GU7" s="238" t="s">
        <v>1979</v>
      </c>
      <c r="GV7" s="238" t="s">
        <v>1974</v>
      </c>
      <c r="GW7" s="238"/>
      <c r="GX7" s="238" t="s">
        <v>1980</v>
      </c>
      <c r="GY7" s="238" t="s">
        <v>1981</v>
      </c>
      <c r="GZ7" s="238"/>
      <c r="HA7" s="238" t="s">
        <v>1980</v>
      </c>
      <c r="HB7" s="238" t="s">
        <v>1982</v>
      </c>
      <c r="HC7" s="238"/>
      <c r="HD7" s="238" t="s">
        <v>1983</v>
      </c>
      <c r="HE7" s="238" t="s">
        <v>1984</v>
      </c>
      <c r="HF7" s="238" t="s">
        <v>1985</v>
      </c>
      <c r="HG7" s="238" t="s">
        <v>1986</v>
      </c>
      <c r="HH7" s="238" t="s">
        <v>1984</v>
      </c>
      <c r="HI7" s="238" t="s">
        <v>1987</v>
      </c>
      <c r="HJ7" s="238"/>
      <c r="HK7" s="238"/>
      <c r="HL7" s="238"/>
      <c r="HM7" s="238"/>
      <c r="HN7" s="238"/>
      <c r="HO7" s="238" t="s">
        <v>1988</v>
      </c>
      <c r="HP7" s="238"/>
      <c r="HQ7" s="238"/>
      <c r="HR7" s="238"/>
      <c r="HS7" s="238"/>
      <c r="HT7" s="238"/>
      <c r="HU7" s="238"/>
      <c r="HV7" s="238"/>
      <c r="HW7" s="238"/>
      <c r="HX7" s="238"/>
      <c r="HY7" s="238" t="s">
        <v>1989</v>
      </c>
      <c r="HZ7" s="238"/>
      <c r="IA7" s="238" t="s">
        <v>1990</v>
      </c>
      <c r="IB7" s="238"/>
      <c r="IC7" s="238"/>
      <c r="ID7" s="238"/>
      <c r="IE7" s="238"/>
      <c r="IF7" s="238"/>
      <c r="IG7" s="238"/>
      <c r="IH7" s="238"/>
      <c r="II7" s="238"/>
      <c r="IJ7" s="238" t="s">
        <v>1991</v>
      </c>
      <c r="IK7" s="238"/>
      <c r="IL7" s="238"/>
      <c r="IM7" s="238"/>
      <c r="IN7" s="238"/>
      <c r="IO7" s="238" t="s">
        <v>1992</v>
      </c>
      <c r="IP7" s="238"/>
      <c r="IQ7" s="238" t="s">
        <v>1993</v>
      </c>
      <c r="IR7" s="238"/>
      <c r="IS7" s="238" t="s">
        <v>1994</v>
      </c>
      <c r="IT7" s="238"/>
      <c r="IU7" s="238"/>
      <c r="IV7" s="238"/>
      <c r="IW7" s="238" t="s">
        <v>1995</v>
      </c>
      <c r="IX7" s="238"/>
      <c r="IY7" s="238" t="s">
        <v>1996</v>
      </c>
      <c r="IZ7" s="238" t="s">
        <v>1997</v>
      </c>
      <c r="JA7" s="238" t="s">
        <v>1998</v>
      </c>
      <c r="JB7" s="238" t="s">
        <v>1999</v>
      </c>
      <c r="JC7" s="238"/>
      <c r="JD7" s="238" t="s">
        <v>2000</v>
      </c>
      <c r="JE7" s="238"/>
      <c r="JF7" s="238" t="s">
        <v>2001</v>
      </c>
      <c r="JG7" s="238"/>
      <c r="JH7" s="238"/>
      <c r="JI7" s="238" t="s">
        <v>2002</v>
      </c>
      <c r="JJ7" s="238"/>
      <c r="JK7" s="238"/>
      <c r="JL7" s="238"/>
      <c r="JM7" s="238"/>
      <c r="JN7" s="238"/>
      <c r="JO7" s="238" t="s">
        <v>2003</v>
      </c>
      <c r="JP7" s="238"/>
      <c r="JQ7" s="238" t="s">
        <v>2004</v>
      </c>
      <c r="JR7" s="238"/>
      <c r="JS7" s="238"/>
      <c r="JT7" s="238" t="s">
        <v>2005</v>
      </c>
      <c r="JU7" s="238" t="s">
        <v>2006</v>
      </c>
      <c r="JV7" s="238" t="s">
        <v>2007</v>
      </c>
      <c r="JW7" s="238" t="s">
        <v>1990</v>
      </c>
      <c r="JX7" s="238" t="s">
        <v>2008</v>
      </c>
      <c r="JY7" s="238" t="s">
        <v>2009</v>
      </c>
      <c r="JZ7" s="238" t="s">
        <v>2010</v>
      </c>
      <c r="KA7" s="238"/>
      <c r="KB7" s="238"/>
      <c r="KC7" s="238" t="s">
        <v>2011</v>
      </c>
      <c r="KD7" s="238"/>
      <c r="KE7" s="238"/>
      <c r="KF7" s="238" t="s">
        <v>2006</v>
      </c>
      <c r="KG7" s="238" t="s">
        <v>2012</v>
      </c>
      <c r="KH7" s="238" t="s">
        <v>2013</v>
      </c>
      <c r="KI7" s="238"/>
    </row>
    <row r="8" spans="1:295" ht="27" customHeight="1" x14ac:dyDescent="0.3">
      <c r="A8" s="157" t="s">
        <v>44</v>
      </c>
      <c r="B8" s="157" t="s">
        <v>422</v>
      </c>
      <c r="C8" s="158" t="s">
        <v>299</v>
      </c>
      <c r="D8" s="158" t="s">
        <v>2014</v>
      </c>
      <c r="E8" s="158" t="s">
        <v>2015</v>
      </c>
      <c r="F8" s="158" t="s">
        <v>2016</v>
      </c>
      <c r="G8" s="158" t="s">
        <v>2017</v>
      </c>
      <c r="H8" s="158" t="s">
        <v>330</v>
      </c>
      <c r="I8" s="158" t="s">
        <v>2018</v>
      </c>
      <c r="J8" s="158" t="s">
        <v>2019</v>
      </c>
      <c r="K8" s="158" t="s">
        <v>2020</v>
      </c>
      <c r="L8" s="158" t="s">
        <v>2021</v>
      </c>
      <c r="M8" s="158" t="s">
        <v>304</v>
      </c>
      <c r="N8" s="158" t="s">
        <v>2022</v>
      </c>
      <c r="O8" s="159" t="s">
        <v>2023</v>
      </c>
      <c r="P8" s="158" t="s">
        <v>2024</v>
      </c>
      <c r="Q8" s="158" t="s">
        <v>2025</v>
      </c>
      <c r="R8" s="158" t="s">
        <v>2024</v>
      </c>
      <c r="S8" s="158" t="s">
        <v>2026</v>
      </c>
      <c r="T8" s="158" t="s">
        <v>2019</v>
      </c>
      <c r="U8" s="158" t="s">
        <v>2027</v>
      </c>
      <c r="V8" s="158" t="s">
        <v>2028</v>
      </c>
      <c r="W8" s="158" t="s">
        <v>2029</v>
      </c>
      <c r="X8" s="158" t="s">
        <v>2030</v>
      </c>
      <c r="Y8" s="158" t="s">
        <v>2031</v>
      </c>
      <c r="Z8" s="158" t="s">
        <v>2032</v>
      </c>
      <c r="AA8" s="158" t="s">
        <v>2033</v>
      </c>
      <c r="AB8" s="158" t="s">
        <v>2034</v>
      </c>
      <c r="AC8" s="158" t="s">
        <v>2035</v>
      </c>
      <c r="AD8" s="158" t="s">
        <v>2036</v>
      </c>
      <c r="AE8" s="158" t="s">
        <v>2037</v>
      </c>
      <c r="AF8" s="158" t="s">
        <v>2022</v>
      </c>
      <c r="AG8" s="158" t="s">
        <v>2023</v>
      </c>
      <c r="AH8" s="158" t="s">
        <v>2038</v>
      </c>
      <c r="AI8" s="158" t="s">
        <v>2039</v>
      </c>
      <c r="AJ8" s="159" t="s">
        <v>2040</v>
      </c>
      <c r="AK8" s="159" t="s">
        <v>2041</v>
      </c>
      <c r="AL8" s="158" t="s">
        <v>2042</v>
      </c>
      <c r="AM8" s="158" t="s">
        <v>2040</v>
      </c>
      <c r="AN8" s="158" t="s">
        <v>2041</v>
      </c>
      <c r="AO8" s="158" t="s">
        <v>2043</v>
      </c>
      <c r="AP8" s="158" t="s">
        <v>2044</v>
      </c>
      <c r="AQ8" s="158" t="s">
        <v>2045</v>
      </c>
      <c r="AR8" s="158" t="s">
        <v>2046</v>
      </c>
      <c r="AS8" s="158" t="s">
        <v>2047</v>
      </c>
      <c r="AT8" s="159" t="s">
        <v>2048</v>
      </c>
      <c r="AU8" s="159" t="s">
        <v>2049</v>
      </c>
      <c r="AV8" s="158" t="s">
        <v>2050</v>
      </c>
      <c r="AW8" s="158" t="s">
        <v>2051</v>
      </c>
      <c r="AX8" s="158" t="s">
        <v>2052</v>
      </c>
      <c r="AY8" s="158" t="s">
        <v>2053</v>
      </c>
      <c r="AZ8" s="158" t="s">
        <v>2054</v>
      </c>
      <c r="BA8" s="158" t="s">
        <v>2055</v>
      </c>
      <c r="BB8" s="159" t="s">
        <v>2056</v>
      </c>
      <c r="BC8" s="158" t="s">
        <v>272</v>
      </c>
      <c r="BD8" s="158" t="s">
        <v>2057</v>
      </c>
      <c r="BE8" s="158" t="s">
        <v>2058</v>
      </c>
      <c r="BF8" s="158" t="s">
        <v>2048</v>
      </c>
      <c r="BG8" s="158" t="s">
        <v>2049</v>
      </c>
      <c r="BH8" s="158" t="s">
        <v>2059</v>
      </c>
      <c r="BI8" s="158" t="s">
        <v>2060</v>
      </c>
      <c r="BJ8" s="158" t="s">
        <v>2061</v>
      </c>
      <c r="BK8" s="158" t="s">
        <v>2062</v>
      </c>
      <c r="BL8" s="158" t="s">
        <v>2063</v>
      </c>
      <c r="BM8" s="158" t="s">
        <v>2064</v>
      </c>
      <c r="BN8" s="158" t="s">
        <v>2056</v>
      </c>
      <c r="BO8" s="158" t="s">
        <v>2065</v>
      </c>
      <c r="BP8" s="158" t="s">
        <v>2066</v>
      </c>
      <c r="BQ8" s="158" t="s">
        <v>2067</v>
      </c>
      <c r="BR8" s="158" t="s">
        <v>2068</v>
      </c>
      <c r="BS8" s="158" t="s">
        <v>2069</v>
      </c>
      <c r="BT8" s="158" t="s">
        <v>2070</v>
      </c>
      <c r="BU8" s="158" t="s">
        <v>2070</v>
      </c>
      <c r="BV8" s="158" t="s">
        <v>2071</v>
      </c>
      <c r="BW8" s="158" t="s">
        <v>2072</v>
      </c>
      <c r="BX8" s="158" t="s">
        <v>2073</v>
      </c>
      <c r="BY8" s="158" t="s">
        <v>2074</v>
      </c>
      <c r="BZ8" s="158" t="s">
        <v>2075</v>
      </c>
      <c r="CA8" s="158" t="s">
        <v>2076</v>
      </c>
      <c r="CB8" s="158" t="s">
        <v>2077</v>
      </c>
      <c r="CC8" s="158" t="s">
        <v>2078</v>
      </c>
      <c r="CD8" s="158" t="s">
        <v>2079</v>
      </c>
      <c r="CE8" s="158" t="s">
        <v>2080</v>
      </c>
      <c r="CF8" s="158" t="s">
        <v>2081</v>
      </c>
      <c r="CG8" s="158" t="s">
        <v>2082</v>
      </c>
      <c r="CH8" s="158" t="s">
        <v>2083</v>
      </c>
      <c r="CI8" s="158" t="s">
        <v>2084</v>
      </c>
      <c r="CJ8" s="158" t="s">
        <v>2085</v>
      </c>
      <c r="CK8" s="158" t="s">
        <v>2086</v>
      </c>
      <c r="CL8" s="158" t="s">
        <v>2087</v>
      </c>
      <c r="CM8" s="158" t="s">
        <v>2088</v>
      </c>
      <c r="CN8" s="158" t="s">
        <v>2089</v>
      </c>
      <c r="CO8" s="158" t="s">
        <v>2090</v>
      </c>
      <c r="CP8" s="158" t="s">
        <v>2091</v>
      </c>
      <c r="CQ8" s="158" t="s">
        <v>2092</v>
      </c>
      <c r="CR8" s="158" t="s">
        <v>2093</v>
      </c>
      <c r="CS8" s="158" t="s">
        <v>2094</v>
      </c>
      <c r="CT8" s="158" t="s">
        <v>2095</v>
      </c>
      <c r="CU8" s="158" t="s">
        <v>2096</v>
      </c>
      <c r="CV8" s="158" t="s">
        <v>2097</v>
      </c>
      <c r="CW8" s="158" t="s">
        <v>2098</v>
      </c>
      <c r="CX8" s="158" t="s">
        <v>2099</v>
      </c>
      <c r="CY8" s="158" t="s">
        <v>2100</v>
      </c>
      <c r="CZ8" s="158" t="s">
        <v>2101</v>
      </c>
      <c r="DA8" s="158" t="s">
        <v>2102</v>
      </c>
      <c r="DB8" s="158" t="s">
        <v>2103</v>
      </c>
      <c r="DC8" s="158" t="s">
        <v>2104</v>
      </c>
      <c r="DD8" s="158" t="s">
        <v>2083</v>
      </c>
      <c r="DE8" s="158" t="s">
        <v>2084</v>
      </c>
      <c r="DF8" s="158" t="s">
        <v>2105</v>
      </c>
      <c r="DG8" s="158" t="s">
        <v>2106</v>
      </c>
      <c r="DH8" s="158" t="s">
        <v>2107</v>
      </c>
      <c r="DI8" s="158" t="s">
        <v>2108</v>
      </c>
      <c r="DJ8" s="158" t="s">
        <v>2109</v>
      </c>
      <c r="DK8" s="158" t="s">
        <v>2110</v>
      </c>
      <c r="DL8" s="158" t="s">
        <v>2100</v>
      </c>
      <c r="DM8" s="158" t="s">
        <v>2101</v>
      </c>
      <c r="DN8" s="158" t="s">
        <v>2102</v>
      </c>
      <c r="DO8" s="158" t="s">
        <v>2111</v>
      </c>
      <c r="DP8" s="158" t="s">
        <v>2112</v>
      </c>
      <c r="DQ8" s="158" t="s">
        <v>2113</v>
      </c>
      <c r="DR8" s="158" t="s">
        <v>2114</v>
      </c>
      <c r="DS8" s="158" t="s">
        <v>2115</v>
      </c>
      <c r="DT8" s="158" t="s">
        <v>2116</v>
      </c>
      <c r="DU8" s="158" t="s">
        <v>2099</v>
      </c>
      <c r="DV8" s="158" t="s">
        <v>2100</v>
      </c>
      <c r="DW8" s="158" t="s">
        <v>2105</v>
      </c>
      <c r="DX8" s="158" t="s">
        <v>2114</v>
      </c>
      <c r="DY8" s="158" t="s">
        <v>2117</v>
      </c>
      <c r="DZ8" s="158" t="s">
        <v>2118</v>
      </c>
      <c r="EA8" s="158" t="s">
        <v>2119</v>
      </c>
      <c r="EB8" s="158" t="s">
        <v>2120</v>
      </c>
      <c r="EC8" s="158" t="s">
        <v>2121</v>
      </c>
      <c r="ED8" s="158" t="s">
        <v>2122</v>
      </c>
      <c r="EE8" s="158" t="s">
        <v>2123</v>
      </c>
      <c r="EF8" s="158" t="s">
        <v>2124</v>
      </c>
      <c r="EG8" s="158" t="s">
        <v>2057</v>
      </c>
      <c r="EH8" s="158" t="s">
        <v>2067</v>
      </c>
      <c r="EI8" s="158" t="s">
        <v>2125</v>
      </c>
      <c r="EJ8" s="158" t="s">
        <v>2126</v>
      </c>
      <c r="EK8" s="158" t="s">
        <v>2127</v>
      </c>
      <c r="EL8" s="158" t="s">
        <v>2128</v>
      </c>
      <c r="EM8" s="158" t="s">
        <v>2129</v>
      </c>
      <c r="EN8" s="158" t="s">
        <v>2130</v>
      </c>
      <c r="EO8" s="158" t="s">
        <v>2131</v>
      </c>
      <c r="EP8" s="158" t="s">
        <v>2132</v>
      </c>
      <c r="EQ8" s="158" t="s">
        <v>2133</v>
      </c>
      <c r="ER8" s="158" t="s">
        <v>2134</v>
      </c>
      <c r="ES8" s="158" t="s">
        <v>2135</v>
      </c>
      <c r="ET8" s="158" t="s">
        <v>2136</v>
      </c>
      <c r="EU8" s="158" t="s">
        <v>2137</v>
      </c>
      <c r="EV8" s="158" t="s">
        <v>2138</v>
      </c>
      <c r="EW8" s="158" t="s">
        <v>2139</v>
      </c>
      <c r="EX8" s="158" t="s">
        <v>2140</v>
      </c>
      <c r="EY8" s="158" t="s">
        <v>322</v>
      </c>
      <c r="EZ8" s="158" t="s">
        <v>2141</v>
      </c>
      <c r="FA8" s="158" t="s">
        <v>2142</v>
      </c>
      <c r="FB8" s="158" t="s">
        <v>2124</v>
      </c>
      <c r="FC8" s="158" t="s">
        <v>2129</v>
      </c>
      <c r="FD8" s="158" t="s">
        <v>2143</v>
      </c>
      <c r="FE8" s="158" t="s">
        <v>2144</v>
      </c>
      <c r="FF8" s="158" t="s">
        <v>2145</v>
      </c>
      <c r="FG8" s="158" t="s">
        <v>2146</v>
      </c>
      <c r="FH8" s="158" t="s">
        <v>2147</v>
      </c>
      <c r="FI8" s="158" t="s">
        <v>2148</v>
      </c>
      <c r="FJ8" s="158" t="s">
        <v>2076</v>
      </c>
      <c r="FK8" s="158" t="s">
        <v>2077</v>
      </c>
      <c r="FL8" s="158" t="s">
        <v>2149</v>
      </c>
      <c r="FM8" s="158" t="s">
        <v>2117</v>
      </c>
      <c r="FN8" s="158" t="s">
        <v>2118</v>
      </c>
      <c r="FO8" s="158" t="s">
        <v>2150</v>
      </c>
      <c r="FP8" s="158" t="s">
        <v>2151</v>
      </c>
      <c r="FQ8" s="159" t="s">
        <v>2152</v>
      </c>
      <c r="FR8" s="158" t="s">
        <v>2153</v>
      </c>
      <c r="FS8" s="158" t="s">
        <v>2154</v>
      </c>
      <c r="FT8" s="158" t="s">
        <v>2155</v>
      </c>
      <c r="FU8" s="158" t="s">
        <v>2156</v>
      </c>
      <c r="FV8" s="158" t="s">
        <v>2157</v>
      </c>
      <c r="FW8" s="158" t="s">
        <v>2158</v>
      </c>
      <c r="FX8" s="158" t="s">
        <v>2159</v>
      </c>
      <c r="FY8" s="158" t="s">
        <v>2160</v>
      </c>
      <c r="FZ8" s="158" t="s">
        <v>2161</v>
      </c>
      <c r="GA8" s="158" t="s">
        <v>2126</v>
      </c>
      <c r="GB8" s="159" t="s">
        <v>2162</v>
      </c>
      <c r="GC8" s="158" t="s">
        <v>2151</v>
      </c>
      <c r="GD8" s="158" t="s">
        <v>2150</v>
      </c>
      <c r="GE8" s="158" t="s">
        <v>2163</v>
      </c>
      <c r="GF8" s="159" t="s">
        <v>2164</v>
      </c>
      <c r="GG8" s="158" t="s">
        <v>2165</v>
      </c>
      <c r="GH8" s="158" t="s">
        <v>2166</v>
      </c>
      <c r="GI8" s="158" t="s">
        <v>2099</v>
      </c>
      <c r="GJ8" s="158" t="s">
        <v>2167</v>
      </c>
      <c r="GK8" s="158" t="s">
        <v>2168</v>
      </c>
      <c r="GL8" s="158" t="s">
        <v>2169</v>
      </c>
      <c r="GM8" s="158" t="s">
        <v>2170</v>
      </c>
      <c r="GN8" s="158" t="s">
        <v>2171</v>
      </c>
      <c r="GO8" s="158" t="s">
        <v>40</v>
      </c>
      <c r="GP8" s="158" t="s">
        <v>2172</v>
      </c>
      <c r="GQ8" s="159" t="s">
        <v>40</v>
      </c>
      <c r="GR8" s="158" t="s">
        <v>2173</v>
      </c>
      <c r="GS8" s="158" t="s">
        <v>2174</v>
      </c>
      <c r="GT8" s="158" t="s">
        <v>2175</v>
      </c>
      <c r="GU8" s="158" t="s">
        <v>2176</v>
      </c>
      <c r="GV8" s="158" t="s">
        <v>2177</v>
      </c>
      <c r="GW8" s="158" t="s">
        <v>34</v>
      </c>
      <c r="GX8" s="158" t="s">
        <v>2178</v>
      </c>
      <c r="GY8" s="158" t="s">
        <v>2179</v>
      </c>
      <c r="GZ8" s="158" t="s">
        <v>2180</v>
      </c>
      <c r="HA8" s="158" t="s">
        <v>2181</v>
      </c>
      <c r="HB8" s="159" t="s">
        <v>2182</v>
      </c>
      <c r="HC8" s="159" t="s">
        <v>2183</v>
      </c>
      <c r="HD8" s="158" t="s">
        <v>2184</v>
      </c>
      <c r="HE8" s="158" t="s">
        <v>2184</v>
      </c>
      <c r="HF8" s="158" t="s">
        <v>396</v>
      </c>
      <c r="HG8" s="158" t="s">
        <v>396</v>
      </c>
      <c r="HH8" s="158" t="s">
        <v>2185</v>
      </c>
      <c r="HI8" s="159" t="s">
        <v>2182</v>
      </c>
      <c r="HJ8" s="159" t="s">
        <v>2183</v>
      </c>
      <c r="HK8" s="158" t="s">
        <v>2186</v>
      </c>
      <c r="HL8" s="158" t="s">
        <v>2187</v>
      </c>
      <c r="HM8" s="158" t="s">
        <v>2188</v>
      </c>
      <c r="HN8" s="158" t="s">
        <v>2189</v>
      </c>
      <c r="HO8" s="158" t="s">
        <v>2190</v>
      </c>
      <c r="HP8" s="158" t="s">
        <v>2191</v>
      </c>
      <c r="HQ8" s="158" t="s">
        <v>2192</v>
      </c>
      <c r="HR8" s="158" t="s">
        <v>2193</v>
      </c>
      <c r="HS8" s="158" t="s">
        <v>2194</v>
      </c>
      <c r="HT8" s="158" t="s">
        <v>2195</v>
      </c>
      <c r="HU8" s="158" t="s">
        <v>2196</v>
      </c>
      <c r="HV8" s="158" t="s">
        <v>2197</v>
      </c>
      <c r="HW8" s="158" t="s">
        <v>2198</v>
      </c>
      <c r="HX8" s="158" t="s">
        <v>2199</v>
      </c>
      <c r="HY8" s="158" t="s">
        <v>2200</v>
      </c>
      <c r="HZ8" s="158" t="s">
        <v>2201</v>
      </c>
      <c r="IA8" s="158" t="s">
        <v>2202</v>
      </c>
      <c r="IB8" s="158" t="s">
        <v>2203</v>
      </c>
      <c r="IC8" s="158" t="s">
        <v>2204</v>
      </c>
      <c r="ID8" s="158" t="s">
        <v>2205</v>
      </c>
      <c r="IE8" s="158" t="s">
        <v>2206</v>
      </c>
      <c r="IF8" s="158" t="s">
        <v>2192</v>
      </c>
      <c r="IG8" s="158" t="s">
        <v>2193</v>
      </c>
      <c r="IH8" s="158" t="s">
        <v>2207</v>
      </c>
      <c r="II8" s="158" t="s">
        <v>2208</v>
      </c>
      <c r="IJ8" s="158" t="s">
        <v>2185</v>
      </c>
      <c r="IK8" s="158" t="s">
        <v>2125</v>
      </c>
      <c r="IL8" s="159" t="s">
        <v>409</v>
      </c>
      <c r="IM8" s="159" t="s">
        <v>2209</v>
      </c>
      <c r="IN8" s="158" t="s">
        <v>2210</v>
      </c>
      <c r="IO8" s="158" t="s">
        <v>2209</v>
      </c>
      <c r="IP8" s="158" t="s">
        <v>2211</v>
      </c>
      <c r="IQ8" s="158" t="s">
        <v>2212</v>
      </c>
      <c r="IR8" s="158" t="s">
        <v>2213</v>
      </c>
      <c r="IS8" s="159" t="s">
        <v>2211</v>
      </c>
      <c r="IT8" s="158" t="s">
        <v>2214</v>
      </c>
      <c r="IU8" s="158" t="s">
        <v>2215</v>
      </c>
      <c r="IV8" s="158" t="s">
        <v>2212</v>
      </c>
      <c r="IW8" s="159" t="s">
        <v>409</v>
      </c>
      <c r="IX8" s="158" t="s">
        <v>2213</v>
      </c>
      <c r="IY8" s="158" t="s">
        <v>415</v>
      </c>
      <c r="IZ8" s="158" t="s">
        <v>415</v>
      </c>
      <c r="JA8" s="158" t="s">
        <v>2216</v>
      </c>
      <c r="JB8" s="158" t="s">
        <v>2217</v>
      </c>
      <c r="JC8" s="158" t="s">
        <v>2218</v>
      </c>
      <c r="JD8" s="158" t="s">
        <v>2219</v>
      </c>
      <c r="JE8" s="158" t="s">
        <v>2220</v>
      </c>
      <c r="JF8" s="158" t="s">
        <v>2218</v>
      </c>
      <c r="JG8" s="158" t="s">
        <v>2221</v>
      </c>
      <c r="JH8" s="158" t="s">
        <v>2222</v>
      </c>
      <c r="JI8" s="158" t="s">
        <v>2221</v>
      </c>
      <c r="JJ8" s="158" t="s">
        <v>2223</v>
      </c>
      <c r="JK8" s="158" t="s">
        <v>2224</v>
      </c>
      <c r="JL8" s="158" t="s">
        <v>2225</v>
      </c>
      <c r="JM8" s="158" t="s">
        <v>2226</v>
      </c>
      <c r="JN8" s="158" t="s">
        <v>2227</v>
      </c>
      <c r="JO8" s="158" t="s">
        <v>2228</v>
      </c>
      <c r="JP8" s="158" t="s">
        <v>2229</v>
      </c>
      <c r="JQ8" s="158" t="s">
        <v>2230</v>
      </c>
      <c r="JR8" s="158" t="s">
        <v>2231</v>
      </c>
      <c r="JS8" s="158" t="s">
        <v>2232</v>
      </c>
      <c r="JT8" s="158" t="s">
        <v>360</v>
      </c>
      <c r="JU8" s="158" t="s">
        <v>2206</v>
      </c>
      <c r="JV8" s="158" t="s">
        <v>2233</v>
      </c>
      <c r="JW8" s="158" t="s">
        <v>2234</v>
      </c>
      <c r="JX8" s="158" t="s">
        <v>2235</v>
      </c>
      <c r="JY8" s="158" t="s">
        <v>2236</v>
      </c>
      <c r="JZ8" s="158" t="s">
        <v>2237</v>
      </c>
      <c r="KA8" s="158" t="s">
        <v>2186</v>
      </c>
      <c r="KB8" s="158" t="s">
        <v>2238</v>
      </c>
      <c r="KC8" s="158" t="s">
        <v>2237</v>
      </c>
      <c r="KD8" s="158" t="s">
        <v>2187</v>
      </c>
      <c r="KE8" s="158" t="s">
        <v>2239</v>
      </c>
      <c r="KF8" s="158" t="s">
        <v>2240</v>
      </c>
      <c r="KG8" s="158" t="s">
        <v>2240</v>
      </c>
      <c r="KH8" s="158" t="s">
        <v>2241</v>
      </c>
      <c r="KI8" s="158" t="s">
        <v>2069</v>
      </c>
    </row>
    <row r="9" spans="1:295" ht="18" customHeight="1" x14ac:dyDescent="0.3">
      <c r="A9" s="160" t="s">
        <v>48</v>
      </c>
      <c r="B9" s="160" t="s">
        <v>659</v>
      </c>
      <c r="C9" s="161"/>
      <c r="D9" s="162">
        <v>1.8368</v>
      </c>
      <c r="E9" s="162">
        <v>-6.9225000000000003</v>
      </c>
      <c r="F9" s="162">
        <v>3.4238</v>
      </c>
      <c r="G9" s="162">
        <v>4.9894999999999996</v>
      </c>
      <c r="H9" s="161"/>
      <c r="I9" s="162">
        <v>12.19</v>
      </c>
      <c r="J9" s="161"/>
      <c r="K9" s="162">
        <v>10.3536</v>
      </c>
      <c r="L9" s="162">
        <v>3.5789</v>
      </c>
      <c r="M9" s="162">
        <v>3.2065999999999999</v>
      </c>
      <c r="N9" s="162">
        <v>-17.760000000000002</v>
      </c>
      <c r="O9" s="162">
        <v>-26.4</v>
      </c>
      <c r="P9" s="162">
        <v>2.2000000000000002</v>
      </c>
      <c r="Q9" s="162">
        <v>2.484</v>
      </c>
      <c r="R9" s="162">
        <v>-19.8</v>
      </c>
      <c r="S9" s="162">
        <v>4.7252999999999998</v>
      </c>
      <c r="T9" s="162">
        <v>-6.9451000000000001</v>
      </c>
      <c r="U9" s="162">
        <v>3.9222000000000001</v>
      </c>
      <c r="V9" s="162">
        <v>3.7233999999999998</v>
      </c>
      <c r="W9" s="162">
        <v>6.6862000000000004</v>
      </c>
      <c r="X9" s="161"/>
      <c r="Y9" s="161"/>
      <c r="Z9" s="161"/>
      <c r="AA9" s="161"/>
      <c r="AB9" s="162">
        <v>-1.2291000000000001</v>
      </c>
      <c r="AC9" s="162">
        <v>-1.034</v>
      </c>
      <c r="AD9" s="162">
        <v>-1.032</v>
      </c>
      <c r="AE9" s="162">
        <v>3.8090000000000002</v>
      </c>
      <c r="AF9" s="162">
        <v>-2.2200000000000002</v>
      </c>
      <c r="AG9" s="162">
        <v>-8.8000000000000007</v>
      </c>
      <c r="AH9" s="162">
        <v>-0.311</v>
      </c>
      <c r="AI9" s="162">
        <v>0.218</v>
      </c>
      <c r="AJ9" s="161"/>
      <c r="AK9" s="162">
        <v>-13.59</v>
      </c>
      <c r="AL9" s="161"/>
      <c r="AM9" s="162">
        <v>-12.87</v>
      </c>
      <c r="AN9" s="162">
        <v>-12.86</v>
      </c>
      <c r="AO9" s="162">
        <v>3.5853999999999999</v>
      </c>
      <c r="AP9" s="162">
        <v>4.1106999999999996</v>
      </c>
      <c r="AQ9" s="162">
        <v>15.656499999999999</v>
      </c>
      <c r="AR9" s="162">
        <v>17.024899999999999</v>
      </c>
      <c r="AS9" s="162">
        <v>-14.8645</v>
      </c>
      <c r="AT9" s="162">
        <v>-15.426500000000001</v>
      </c>
      <c r="AU9" s="162">
        <v>-14.0197</v>
      </c>
      <c r="AV9" s="162">
        <v>11.465</v>
      </c>
      <c r="AW9" s="162">
        <v>11.801</v>
      </c>
      <c r="AX9" s="162">
        <v>-19.286100000000001</v>
      </c>
      <c r="AY9" s="162">
        <v>-17.555099999999999</v>
      </c>
      <c r="AZ9" s="162">
        <v>27.185700000000001</v>
      </c>
      <c r="BA9" s="162">
        <v>28.627800000000001</v>
      </c>
      <c r="BB9" s="162">
        <v>18.749400000000001</v>
      </c>
      <c r="BC9" s="162">
        <v>9.4374000000000002</v>
      </c>
      <c r="BD9" s="162">
        <v>-5.2</v>
      </c>
      <c r="BE9" s="162">
        <v>-5.3</v>
      </c>
      <c r="BF9" s="162">
        <v>-22.0014</v>
      </c>
      <c r="BG9" s="162">
        <v>-20.936699999999998</v>
      </c>
      <c r="BH9" s="162">
        <v>-2.3512</v>
      </c>
      <c r="BI9" s="161"/>
      <c r="BJ9" s="162">
        <v>2.5766</v>
      </c>
      <c r="BK9" s="162">
        <v>3.6955</v>
      </c>
      <c r="BL9" s="162">
        <v>1.0327</v>
      </c>
      <c r="BM9" s="162">
        <v>0.76590000000000003</v>
      </c>
      <c r="BN9" s="162">
        <v>-93.691800000000001</v>
      </c>
      <c r="BO9" s="162">
        <v>59.083799999999997</v>
      </c>
      <c r="BP9" s="162">
        <v>59.358499999999999</v>
      </c>
      <c r="BQ9" s="162">
        <v>39.604900000000001</v>
      </c>
      <c r="BR9" s="162">
        <v>-123.202</v>
      </c>
      <c r="BS9" s="161"/>
      <c r="BT9" s="161"/>
      <c r="BU9" s="161"/>
      <c r="BV9" s="162">
        <v>12.1052</v>
      </c>
      <c r="BW9" s="162">
        <v>6.9</v>
      </c>
      <c r="BX9" s="162">
        <v>4.4800000000000004</v>
      </c>
      <c r="BY9" s="162">
        <v>-12.73</v>
      </c>
      <c r="BZ9" s="162">
        <v>3.78</v>
      </c>
      <c r="CA9" s="162">
        <v>-32.547400000000003</v>
      </c>
      <c r="CB9" s="162">
        <v>-32.815300000000001</v>
      </c>
      <c r="CC9" s="162">
        <v>39.624499999999998</v>
      </c>
      <c r="CD9" s="162">
        <v>39.005499999999998</v>
      </c>
      <c r="CE9" s="162">
        <v>38.582000000000001</v>
      </c>
      <c r="CF9" s="162">
        <v>18.978200000000001</v>
      </c>
      <c r="CG9" s="162">
        <v>18.359100000000002</v>
      </c>
      <c r="CH9" s="162">
        <v>2.5007999999999999</v>
      </c>
      <c r="CI9" s="161"/>
      <c r="CJ9" s="161"/>
      <c r="CK9" s="161"/>
      <c r="CL9" s="162">
        <v>-30</v>
      </c>
      <c r="CM9" s="162">
        <v>-28.2</v>
      </c>
      <c r="CN9" s="162">
        <v>-2.38</v>
      </c>
      <c r="CO9" s="162">
        <v>23.262499999999999</v>
      </c>
      <c r="CP9" s="162">
        <v>23.946300000000001</v>
      </c>
      <c r="CQ9" s="162">
        <v>22.291399999999999</v>
      </c>
      <c r="CR9" s="162">
        <v>70.895099999999999</v>
      </c>
      <c r="CS9" s="162">
        <v>70.802700000000002</v>
      </c>
      <c r="CT9" s="162">
        <v>-28.737500000000001</v>
      </c>
      <c r="CU9" s="162">
        <v>-46.541600000000003</v>
      </c>
      <c r="CV9" s="162">
        <v>-27.628799999999998</v>
      </c>
      <c r="CW9" s="162">
        <v>2.7650999999999999</v>
      </c>
      <c r="CX9" s="162">
        <v>19.02</v>
      </c>
      <c r="CY9" s="162">
        <v>6.8</v>
      </c>
      <c r="CZ9" s="162">
        <v>5.6299000000000001</v>
      </c>
      <c r="DA9" s="162">
        <v>4.5929000000000002</v>
      </c>
      <c r="DB9" s="162">
        <v>-9.4499999999999993</v>
      </c>
      <c r="DC9" s="161"/>
      <c r="DD9" s="161"/>
      <c r="DE9" s="161"/>
      <c r="DF9" s="162">
        <v>11.6442</v>
      </c>
      <c r="DG9" s="161"/>
      <c r="DH9" s="161"/>
      <c r="DI9" s="162">
        <v>-30</v>
      </c>
      <c r="DJ9" s="162">
        <v>-30</v>
      </c>
      <c r="DK9" s="162">
        <v>-2.9260000000000002</v>
      </c>
      <c r="DL9" s="162">
        <v>-0.93500000000000005</v>
      </c>
      <c r="DM9" s="162">
        <v>2.0552000000000001</v>
      </c>
      <c r="DN9" s="162">
        <v>5.7577999999999996</v>
      </c>
      <c r="DO9" s="162">
        <v>-0.56000000000000005</v>
      </c>
      <c r="DP9" s="162">
        <v>-0.26</v>
      </c>
      <c r="DQ9" s="162">
        <v>4.3864999999999998</v>
      </c>
      <c r="DR9" s="162">
        <v>-12.550700000000001</v>
      </c>
      <c r="DS9" s="162">
        <v>-5.62</v>
      </c>
      <c r="DT9" s="162">
        <v>-5.75</v>
      </c>
      <c r="DU9" s="162">
        <v>16.12</v>
      </c>
      <c r="DV9" s="162">
        <v>2.68</v>
      </c>
      <c r="DW9" s="162">
        <v>-14.0909</v>
      </c>
      <c r="DX9" s="162">
        <v>-7.3182</v>
      </c>
      <c r="DY9" s="162">
        <v>-47.311</v>
      </c>
      <c r="DZ9" s="162">
        <v>-46.918199999999999</v>
      </c>
      <c r="EA9" s="161"/>
      <c r="EB9" s="162">
        <v>-22.371300000000002</v>
      </c>
      <c r="EC9" s="162">
        <v>-30.230499999999999</v>
      </c>
      <c r="ED9" s="162">
        <v>-30.0657</v>
      </c>
      <c r="EE9" s="162">
        <v>-19.0672</v>
      </c>
      <c r="EF9" s="162">
        <v>-21.1724</v>
      </c>
      <c r="EG9" s="162">
        <v>-12.129</v>
      </c>
      <c r="EH9" s="162">
        <v>-118.16200000000001</v>
      </c>
      <c r="EI9" s="162">
        <v>-29.1494</v>
      </c>
      <c r="EJ9" s="161"/>
      <c r="EK9" s="162">
        <v>-14.2151</v>
      </c>
      <c r="EL9" s="162">
        <v>-13.6076</v>
      </c>
      <c r="EM9" s="162">
        <v>24.040199999999999</v>
      </c>
      <c r="EN9" s="162">
        <v>-11.648</v>
      </c>
      <c r="EO9" s="162">
        <v>-11.162599999999999</v>
      </c>
      <c r="EP9" s="162">
        <v>-3.5880000000000001</v>
      </c>
      <c r="EQ9" s="162">
        <v>-35.491399999999999</v>
      </c>
      <c r="ER9" s="162">
        <v>-35.353000000000002</v>
      </c>
      <c r="ES9" s="162">
        <v>10.143000000000001</v>
      </c>
      <c r="ET9" s="162">
        <v>0</v>
      </c>
      <c r="EU9" s="162">
        <v>-6.15</v>
      </c>
      <c r="EV9" s="162">
        <v>0</v>
      </c>
      <c r="EW9" s="162">
        <v>5.6424000000000003</v>
      </c>
      <c r="EX9" s="162">
        <v>-25.107700000000001</v>
      </c>
      <c r="EY9" s="162">
        <v>-10.4979</v>
      </c>
      <c r="EZ9" s="162">
        <v>-10.8348</v>
      </c>
      <c r="FA9" s="162">
        <v>8.4854000000000003</v>
      </c>
      <c r="FB9" s="162">
        <v>9.7716999999999992</v>
      </c>
      <c r="FC9" s="162">
        <v>-29.290400000000002</v>
      </c>
      <c r="FD9" s="162">
        <v>4.7869000000000002</v>
      </c>
      <c r="FE9" s="161"/>
      <c r="FF9" s="162">
        <v>4.4888000000000003</v>
      </c>
      <c r="FG9" s="162">
        <v>0</v>
      </c>
      <c r="FH9" s="162">
        <v>0</v>
      </c>
      <c r="FI9" s="162">
        <v>0</v>
      </c>
      <c r="FJ9" s="162">
        <v>20.094799999999999</v>
      </c>
      <c r="FK9" s="162">
        <v>20.094799999999999</v>
      </c>
      <c r="FL9" s="162">
        <v>-27.965199999999999</v>
      </c>
      <c r="FM9" s="162">
        <v>32.682200000000002</v>
      </c>
      <c r="FN9" s="162">
        <v>32.444299999999998</v>
      </c>
      <c r="FO9" s="162">
        <v>-12.883599999999999</v>
      </c>
      <c r="FP9" s="161"/>
      <c r="FQ9" s="162">
        <v>24.816099999999999</v>
      </c>
      <c r="FR9" s="162">
        <v>-16.899999999999999</v>
      </c>
      <c r="FS9" s="162">
        <v>-0.20100000000000001</v>
      </c>
      <c r="FT9" s="162">
        <v>0.21809999999999999</v>
      </c>
      <c r="FU9" s="162">
        <v>-0.16</v>
      </c>
      <c r="FV9" s="162">
        <v>0.83</v>
      </c>
      <c r="FW9" s="162">
        <v>-23.981000000000002</v>
      </c>
      <c r="FX9" s="161"/>
      <c r="FY9" s="162">
        <v>1.613</v>
      </c>
      <c r="FZ9" s="162">
        <v>1.0109999999999999</v>
      </c>
      <c r="GA9" s="161"/>
      <c r="GB9" s="162">
        <v>8.84</v>
      </c>
      <c r="GC9" s="162">
        <v>-14.4382</v>
      </c>
      <c r="GD9" s="162">
        <v>-5.8823999999999996</v>
      </c>
      <c r="GE9" s="162">
        <v>-1.78</v>
      </c>
      <c r="GF9" s="162">
        <v>22.398099999999999</v>
      </c>
      <c r="GG9" s="161"/>
      <c r="GH9" s="162">
        <v>19.457899999999999</v>
      </c>
      <c r="GI9" s="162">
        <v>-4.3155000000000001</v>
      </c>
      <c r="GJ9" s="162">
        <v>-4.9050000000000002</v>
      </c>
      <c r="GK9" s="162">
        <v>2.3424</v>
      </c>
      <c r="GL9" s="161"/>
      <c r="GM9" s="161"/>
      <c r="GN9" s="162">
        <v>-9.3922000000000008</v>
      </c>
      <c r="GO9" s="162">
        <v>-26.148299999999999</v>
      </c>
      <c r="GP9" s="162">
        <v>3.778</v>
      </c>
      <c r="GQ9" s="162">
        <v>-21.582100000000001</v>
      </c>
      <c r="GR9" s="162">
        <v>5.0240999999999998</v>
      </c>
      <c r="GS9" s="162">
        <v>4.5594000000000001</v>
      </c>
      <c r="GT9" s="162">
        <v>105.4456</v>
      </c>
      <c r="GU9" s="162">
        <v>-9.4019999999999992</v>
      </c>
      <c r="GV9" s="162">
        <v>-7.7320000000000002</v>
      </c>
      <c r="GW9" s="162">
        <v>-12.650499999999999</v>
      </c>
      <c r="GX9" s="162">
        <v>3.3881999999999999</v>
      </c>
      <c r="GY9" s="162">
        <v>4.63</v>
      </c>
      <c r="GZ9" s="162">
        <v>4.6207000000000003</v>
      </c>
      <c r="HA9" s="162">
        <v>2</v>
      </c>
      <c r="HB9" s="162">
        <v>-12.471399999999999</v>
      </c>
      <c r="HC9" s="162">
        <v>-11.917199999999999</v>
      </c>
      <c r="HD9" s="162">
        <v>0.42</v>
      </c>
      <c r="HE9" s="162">
        <v>-6.6216999999999997</v>
      </c>
      <c r="HF9" s="162">
        <v>0</v>
      </c>
      <c r="HG9" s="162">
        <v>20.154</v>
      </c>
      <c r="HH9" s="162">
        <v>90.918300000000002</v>
      </c>
      <c r="HI9" s="162">
        <v>-18.0336</v>
      </c>
      <c r="HJ9" s="162">
        <v>33.442599999999999</v>
      </c>
      <c r="HK9" s="161"/>
      <c r="HL9" s="162">
        <v>6.8956</v>
      </c>
      <c r="HM9" s="162">
        <v>0</v>
      </c>
      <c r="HN9" s="162">
        <v>0</v>
      </c>
      <c r="HO9" s="162">
        <v>24.254899999999999</v>
      </c>
      <c r="HP9" s="161"/>
      <c r="HQ9" s="162">
        <v>-18.076899999999998</v>
      </c>
      <c r="HR9" s="162">
        <v>-17.4177</v>
      </c>
      <c r="HS9" s="162">
        <v>-10.2598</v>
      </c>
      <c r="HT9" s="162">
        <v>-9.9356000000000009</v>
      </c>
      <c r="HU9" s="162">
        <v>22.92</v>
      </c>
      <c r="HV9" s="162">
        <v>21.52</v>
      </c>
      <c r="HW9" s="162">
        <v>-25.6</v>
      </c>
      <c r="HX9" s="162">
        <v>-25.2</v>
      </c>
      <c r="HY9" s="162">
        <v>-1.3174999999999999</v>
      </c>
      <c r="HZ9" s="162">
        <v>-10.08</v>
      </c>
      <c r="IA9" s="162">
        <v>50.850700000000003</v>
      </c>
      <c r="IB9" s="162">
        <v>26.304400000000001</v>
      </c>
      <c r="IC9" s="162">
        <v>26.1907</v>
      </c>
      <c r="ID9" s="162">
        <v>-19.100000000000001</v>
      </c>
      <c r="IE9" s="162">
        <v>-28.2</v>
      </c>
      <c r="IF9" s="162">
        <v>2.6</v>
      </c>
      <c r="IG9" s="162">
        <v>2.1</v>
      </c>
      <c r="IH9" s="161"/>
      <c r="II9" s="162">
        <v>-18.154199999999999</v>
      </c>
      <c r="IJ9" s="162">
        <v>-141.3921</v>
      </c>
      <c r="IK9" s="162">
        <v>38.6083</v>
      </c>
      <c r="IL9" s="162">
        <v>-260.72649999999999</v>
      </c>
      <c r="IM9" s="162">
        <v>-13.446</v>
      </c>
      <c r="IN9" s="162">
        <v>-27.642900000000001</v>
      </c>
      <c r="IO9" s="162">
        <v>103.539</v>
      </c>
      <c r="IP9" s="162">
        <v>63.698500000000003</v>
      </c>
      <c r="IQ9" s="162">
        <v>118.0716</v>
      </c>
      <c r="IR9" s="162">
        <v>98.750699999999995</v>
      </c>
      <c r="IS9" s="162">
        <v>35.9923</v>
      </c>
      <c r="IT9" s="162">
        <v>22.443000000000001</v>
      </c>
      <c r="IU9" s="162">
        <v>22.4862</v>
      </c>
      <c r="IV9" s="162">
        <v>-8.2439</v>
      </c>
      <c r="IW9" s="162">
        <v>192.15469999999999</v>
      </c>
      <c r="IX9" s="162">
        <v>-203.17359999999999</v>
      </c>
      <c r="IY9" s="162">
        <v>-8.5085999999999995</v>
      </c>
      <c r="IZ9" s="162">
        <v>17.406700000000001</v>
      </c>
      <c r="JA9" s="162">
        <v>-0.16239999999999999</v>
      </c>
      <c r="JB9" s="161"/>
      <c r="JC9" s="162">
        <v>-4</v>
      </c>
      <c r="JD9" s="162">
        <v>-1.6120000000000001</v>
      </c>
      <c r="JE9" s="162">
        <v>-1.6160000000000001</v>
      </c>
      <c r="JF9" s="162">
        <v>-0.88</v>
      </c>
      <c r="JG9" s="162">
        <v>2.16</v>
      </c>
      <c r="JH9" s="162">
        <v>-0.98070000000000002</v>
      </c>
      <c r="JI9" s="162">
        <v>-7.7347999999999999</v>
      </c>
      <c r="JJ9" s="162">
        <v>4.8936000000000002</v>
      </c>
      <c r="JK9" s="162">
        <v>0.52949999999999997</v>
      </c>
      <c r="JL9" s="162">
        <v>11.9</v>
      </c>
      <c r="JM9" s="162">
        <v>2.415</v>
      </c>
      <c r="JN9" s="162">
        <v>2.7839999999999998</v>
      </c>
      <c r="JO9" s="162">
        <v>2.7435</v>
      </c>
      <c r="JP9" s="162">
        <v>3.1758999999999999</v>
      </c>
      <c r="JQ9" s="162">
        <v>4.2901999999999996</v>
      </c>
      <c r="JR9" s="162">
        <v>4.0993000000000004</v>
      </c>
      <c r="JS9" s="162">
        <v>2.8940999999999999</v>
      </c>
      <c r="JT9" s="161"/>
      <c r="JU9" s="162">
        <v>13.2</v>
      </c>
      <c r="JV9" s="162">
        <v>6.4931999999999999</v>
      </c>
      <c r="JW9" s="161"/>
      <c r="JX9" s="161"/>
      <c r="JY9" s="162">
        <v>-13.2477</v>
      </c>
      <c r="JZ9" s="162">
        <v>-0.2853</v>
      </c>
      <c r="KA9" s="162">
        <v>-23.954899999999999</v>
      </c>
      <c r="KB9" s="162">
        <v>-10.3474</v>
      </c>
      <c r="KC9" s="162">
        <v>-3.7040000000000002</v>
      </c>
      <c r="KD9" s="162">
        <v>-28.2896</v>
      </c>
      <c r="KE9" s="162">
        <v>0</v>
      </c>
      <c r="KF9" s="162">
        <v>-5.6</v>
      </c>
      <c r="KG9" s="162">
        <v>-8.5</v>
      </c>
      <c r="KH9" s="162">
        <v>28.6447</v>
      </c>
      <c r="KI9" s="162">
        <v>-102.13809999999999</v>
      </c>
    </row>
    <row r="10" spans="1:295" ht="18" customHeight="1" x14ac:dyDescent="0.3">
      <c r="A10" s="160" t="s">
        <v>48</v>
      </c>
      <c r="B10" s="160" t="s">
        <v>660</v>
      </c>
      <c r="C10" s="164"/>
      <c r="D10" s="165">
        <v>1.657</v>
      </c>
      <c r="E10" s="165">
        <v>-6.7122000000000002</v>
      </c>
      <c r="F10" s="165">
        <v>3.2894000000000001</v>
      </c>
      <c r="G10" s="165">
        <v>5.1994999999999996</v>
      </c>
      <c r="H10" s="164"/>
      <c r="I10" s="165">
        <v>11.952199999999999</v>
      </c>
      <c r="J10" s="164"/>
      <c r="K10" s="165">
        <v>9.6298999999999992</v>
      </c>
      <c r="L10" s="165">
        <v>3.3029000000000002</v>
      </c>
      <c r="M10" s="165">
        <v>2.9531000000000001</v>
      </c>
      <c r="N10" s="165">
        <v>-17.760000000000002</v>
      </c>
      <c r="O10" s="165">
        <v>-26.4</v>
      </c>
      <c r="P10" s="164"/>
      <c r="Q10" s="164"/>
      <c r="R10" s="164"/>
      <c r="S10" s="165">
        <v>4.2614000000000001</v>
      </c>
      <c r="T10" s="165">
        <v>-5.9641000000000002</v>
      </c>
      <c r="U10" s="165">
        <v>3.6318999999999999</v>
      </c>
      <c r="V10" s="165">
        <v>3.6175999999999999</v>
      </c>
      <c r="W10" s="165">
        <v>6.4976000000000003</v>
      </c>
      <c r="X10" s="164"/>
      <c r="Y10" s="164"/>
      <c r="Z10" s="164"/>
      <c r="AA10" s="164"/>
      <c r="AB10" s="165">
        <v>-1.1992</v>
      </c>
      <c r="AC10" s="165">
        <v>-1.2310000000000001</v>
      </c>
      <c r="AD10" s="165">
        <v>-1.2290000000000001</v>
      </c>
      <c r="AE10" s="165">
        <v>3.2709999999999999</v>
      </c>
      <c r="AF10" s="165">
        <v>-2.2200000000000002</v>
      </c>
      <c r="AG10" s="165">
        <v>-8.8000000000000007</v>
      </c>
      <c r="AH10" s="165">
        <v>-0.22500000000000001</v>
      </c>
      <c r="AI10" s="165">
        <v>0.20899999999999999</v>
      </c>
      <c r="AJ10" s="164"/>
      <c r="AK10" s="165">
        <v>-14.93</v>
      </c>
      <c r="AL10" s="164"/>
      <c r="AM10" s="165">
        <v>-13.5</v>
      </c>
      <c r="AN10" s="165">
        <v>-13.53</v>
      </c>
      <c r="AO10" s="165">
        <v>3.7048000000000001</v>
      </c>
      <c r="AP10" s="165">
        <v>3.8134000000000001</v>
      </c>
      <c r="AQ10" s="165">
        <v>14.872</v>
      </c>
      <c r="AR10" s="165">
        <v>16.563500000000001</v>
      </c>
      <c r="AS10" s="165">
        <v>-13.049200000000001</v>
      </c>
      <c r="AT10" s="165">
        <v>-14.413600000000001</v>
      </c>
      <c r="AU10" s="165">
        <v>-13.901</v>
      </c>
      <c r="AV10" s="165">
        <v>2.0621</v>
      </c>
      <c r="AW10" s="165">
        <v>1.4745999999999999</v>
      </c>
      <c r="AX10" s="165">
        <v>-17.258900000000001</v>
      </c>
      <c r="AY10" s="165">
        <v>-15.354200000000001</v>
      </c>
      <c r="AZ10" s="165">
        <v>17.171399999999998</v>
      </c>
      <c r="BA10" s="165">
        <v>17.465</v>
      </c>
      <c r="BB10" s="165">
        <v>22.651</v>
      </c>
      <c r="BC10" s="165">
        <v>10.587300000000001</v>
      </c>
      <c r="BD10" s="165">
        <v>-5.5</v>
      </c>
      <c r="BE10" s="165">
        <v>-5.5</v>
      </c>
      <c r="BF10" s="165">
        <v>-24.076000000000001</v>
      </c>
      <c r="BG10" s="165">
        <v>-24.021599999999999</v>
      </c>
      <c r="BH10" s="165">
        <v>-2.2427999999999999</v>
      </c>
      <c r="BI10" s="164"/>
      <c r="BJ10" s="165">
        <v>5.4946999999999999</v>
      </c>
      <c r="BK10" s="165">
        <v>3.7673000000000001</v>
      </c>
      <c r="BL10" s="165">
        <v>0.76980000000000004</v>
      </c>
      <c r="BM10" s="165">
        <v>0.57169999999999999</v>
      </c>
      <c r="BN10" s="165">
        <v>-105.655</v>
      </c>
      <c r="BO10" s="165">
        <v>57.863100000000003</v>
      </c>
      <c r="BP10" s="165">
        <v>57.924100000000003</v>
      </c>
      <c r="BQ10" s="165">
        <v>45.558799999999998</v>
      </c>
      <c r="BR10" s="165">
        <v>-130.9393</v>
      </c>
      <c r="BS10" s="164"/>
      <c r="BT10" s="164"/>
      <c r="BU10" s="164"/>
      <c r="BV10" s="165">
        <v>11.087300000000001</v>
      </c>
      <c r="BW10" s="165">
        <v>6.67</v>
      </c>
      <c r="BX10" s="165">
        <v>4.46</v>
      </c>
      <c r="BY10" s="165">
        <v>-13.21</v>
      </c>
      <c r="BZ10" s="165">
        <v>3.36</v>
      </c>
      <c r="CA10" s="165">
        <v>-32.011600000000001</v>
      </c>
      <c r="CB10" s="165">
        <v>-31.4757</v>
      </c>
      <c r="CC10" s="165">
        <v>38.256399999999999</v>
      </c>
      <c r="CD10" s="165">
        <v>37.465000000000003</v>
      </c>
      <c r="CE10" s="165">
        <v>40.9861</v>
      </c>
      <c r="CF10" s="165">
        <v>19.868600000000001</v>
      </c>
      <c r="CG10" s="165">
        <v>20.241800000000001</v>
      </c>
      <c r="CH10" s="165">
        <v>5.9474</v>
      </c>
      <c r="CI10" s="164"/>
      <c r="CJ10" s="164"/>
      <c r="CK10" s="164"/>
      <c r="CL10" s="165">
        <v>-32</v>
      </c>
      <c r="CM10" s="165">
        <v>-29.9</v>
      </c>
      <c r="CN10" s="165">
        <v>-2.1800000000000002</v>
      </c>
      <c r="CO10" s="165">
        <v>22.1066</v>
      </c>
      <c r="CP10" s="165">
        <v>22.606999999999999</v>
      </c>
      <c r="CQ10" s="165">
        <v>21.002600000000001</v>
      </c>
      <c r="CR10" s="165">
        <v>71.870599999999996</v>
      </c>
      <c r="CS10" s="165">
        <v>71.966200000000001</v>
      </c>
      <c r="CT10" s="165">
        <v>-29.778600000000001</v>
      </c>
      <c r="CU10" s="165">
        <v>-46.813299999999998</v>
      </c>
      <c r="CV10" s="165">
        <v>-29.333200000000001</v>
      </c>
      <c r="CW10" s="165">
        <v>3.0057</v>
      </c>
      <c r="CX10" s="165">
        <v>18.95</v>
      </c>
      <c r="CY10" s="165">
        <v>6.52</v>
      </c>
      <c r="CZ10" s="165">
        <v>5.3174000000000001</v>
      </c>
      <c r="DA10" s="165">
        <v>4.2999000000000001</v>
      </c>
      <c r="DB10" s="165">
        <v>-9.43</v>
      </c>
      <c r="DC10" s="164"/>
      <c r="DD10" s="164"/>
      <c r="DE10" s="164"/>
      <c r="DF10" s="165">
        <v>12.6547</v>
      </c>
      <c r="DG10" s="164"/>
      <c r="DH10" s="164"/>
      <c r="DI10" s="165">
        <v>-27.6</v>
      </c>
      <c r="DJ10" s="164"/>
      <c r="DK10" s="165">
        <v>-2.8613</v>
      </c>
      <c r="DL10" s="165">
        <v>-1.4961</v>
      </c>
      <c r="DM10" s="165">
        <v>1.7398</v>
      </c>
      <c r="DN10" s="165">
        <v>4.83</v>
      </c>
      <c r="DO10" s="165">
        <v>-1.1100000000000001</v>
      </c>
      <c r="DP10" s="165">
        <v>-0.18</v>
      </c>
      <c r="DQ10" s="165">
        <v>2.7124999999999999</v>
      </c>
      <c r="DR10" s="165">
        <v>-12.3895</v>
      </c>
      <c r="DS10" s="165">
        <v>-5.51</v>
      </c>
      <c r="DT10" s="165">
        <v>-5.67</v>
      </c>
      <c r="DU10" s="165">
        <v>15.12</v>
      </c>
      <c r="DV10" s="165">
        <v>1.82</v>
      </c>
      <c r="DW10" s="165">
        <v>-13.945499999999999</v>
      </c>
      <c r="DX10" s="165">
        <v>-7.4272999999999998</v>
      </c>
      <c r="DY10" s="165">
        <v>-45.854900000000001</v>
      </c>
      <c r="DZ10" s="165">
        <v>-44.863599999999998</v>
      </c>
      <c r="EA10" s="164"/>
      <c r="EB10" s="165">
        <v>-24.511600000000001</v>
      </c>
      <c r="EC10" s="165">
        <v>-31.604600000000001</v>
      </c>
      <c r="ED10" s="165">
        <v>-31.765599999999999</v>
      </c>
      <c r="EE10" s="165">
        <v>-12.5953</v>
      </c>
      <c r="EF10" s="165">
        <v>-15.3231</v>
      </c>
      <c r="EG10" s="165">
        <v>-12.452999999999999</v>
      </c>
      <c r="EH10" s="165">
        <v>-124.5757</v>
      </c>
      <c r="EI10" s="165">
        <v>-27.301200000000001</v>
      </c>
      <c r="EJ10" s="164"/>
      <c r="EK10" s="165">
        <v>-14.8696</v>
      </c>
      <c r="EL10" s="165">
        <v>-14.1981</v>
      </c>
      <c r="EM10" s="165">
        <v>23.6022</v>
      </c>
      <c r="EN10" s="165">
        <v>-16.944900000000001</v>
      </c>
      <c r="EO10" s="165">
        <v>-15.9095</v>
      </c>
      <c r="EP10" s="165">
        <v>4.6239999999999997</v>
      </c>
      <c r="EQ10" s="165">
        <v>-35.741799999999998</v>
      </c>
      <c r="ER10" s="165">
        <v>-35.817999999999998</v>
      </c>
      <c r="ES10" s="165">
        <v>10.837999999999999</v>
      </c>
      <c r="ET10" s="165">
        <v>-4</v>
      </c>
      <c r="EU10" s="165">
        <v>-2.92</v>
      </c>
      <c r="EV10" s="165">
        <v>0.6</v>
      </c>
      <c r="EW10" s="165">
        <v>5.4770000000000003</v>
      </c>
      <c r="EX10" s="165">
        <v>-36.320300000000003</v>
      </c>
      <c r="EY10" s="165">
        <v>-11.035299999999999</v>
      </c>
      <c r="EZ10" s="165">
        <v>-11.3179</v>
      </c>
      <c r="FA10" s="165">
        <v>8.9573</v>
      </c>
      <c r="FB10" s="165">
        <v>7.6749000000000001</v>
      </c>
      <c r="FC10" s="165">
        <v>-29.174900000000001</v>
      </c>
      <c r="FD10" s="165">
        <v>6.3567999999999998</v>
      </c>
      <c r="FE10" s="164"/>
      <c r="FF10" s="165">
        <v>6.0876000000000001</v>
      </c>
      <c r="FG10" s="165">
        <v>0</v>
      </c>
      <c r="FH10" s="165">
        <v>0</v>
      </c>
      <c r="FI10" s="165">
        <v>0</v>
      </c>
      <c r="FJ10" s="165">
        <v>19.424900000000001</v>
      </c>
      <c r="FK10" s="165">
        <v>19.2575</v>
      </c>
      <c r="FL10" s="165">
        <v>-26.123200000000001</v>
      </c>
      <c r="FM10" s="165">
        <v>32.471600000000002</v>
      </c>
      <c r="FN10" s="165">
        <v>32.189</v>
      </c>
      <c r="FO10" s="165">
        <v>-12.54</v>
      </c>
      <c r="FP10" s="165">
        <v>0</v>
      </c>
      <c r="FQ10" s="165">
        <v>25.0016</v>
      </c>
      <c r="FR10" s="165">
        <v>-17.579999999999998</v>
      </c>
      <c r="FS10" s="165">
        <v>-9.4799999999999995E-2</v>
      </c>
      <c r="FT10" s="165">
        <v>0.20069999999999999</v>
      </c>
      <c r="FU10" s="165">
        <v>-0.18</v>
      </c>
      <c r="FV10" s="165">
        <v>0.92</v>
      </c>
      <c r="FW10" s="165">
        <v>-25.4741</v>
      </c>
      <c r="FX10" s="164"/>
      <c r="FY10" s="165">
        <v>1.6080000000000001</v>
      </c>
      <c r="FZ10" s="165">
        <v>0.97</v>
      </c>
      <c r="GA10" s="164"/>
      <c r="GB10" s="165">
        <v>8.3800000000000008</v>
      </c>
      <c r="GC10" s="165">
        <v>-11.7369</v>
      </c>
      <c r="GD10" s="165">
        <v>-2.6604000000000001</v>
      </c>
      <c r="GE10" s="165">
        <v>-1.68</v>
      </c>
      <c r="GF10" s="165">
        <v>21.0943</v>
      </c>
      <c r="GG10" s="164"/>
      <c r="GH10" s="165">
        <v>19.198399999999999</v>
      </c>
      <c r="GI10" s="165">
        <v>-4.1162999999999998</v>
      </c>
      <c r="GJ10" s="165">
        <v>-4.569</v>
      </c>
      <c r="GK10" s="165">
        <v>2.2494999999999998</v>
      </c>
      <c r="GL10" s="164"/>
      <c r="GM10" s="164"/>
      <c r="GN10" s="165">
        <v>-9.5589999999999993</v>
      </c>
      <c r="GO10" s="165">
        <v>-25.1126</v>
      </c>
      <c r="GP10" s="165">
        <v>2.2559</v>
      </c>
      <c r="GQ10" s="165">
        <v>-22.085100000000001</v>
      </c>
      <c r="GR10" s="165">
        <v>4.1859000000000002</v>
      </c>
      <c r="GS10" s="165">
        <v>4.3663999999999996</v>
      </c>
      <c r="GT10" s="165">
        <v>77.522800000000004</v>
      </c>
      <c r="GU10" s="165">
        <v>-9.8701000000000008</v>
      </c>
      <c r="GV10" s="165">
        <v>-8.4793000000000003</v>
      </c>
      <c r="GW10" s="165">
        <v>-11.646699999999999</v>
      </c>
      <c r="GX10" s="165">
        <v>3.5485000000000002</v>
      </c>
      <c r="GY10" s="165">
        <v>4.6445999999999996</v>
      </c>
      <c r="GZ10" s="165">
        <v>4.4782999999999999</v>
      </c>
      <c r="HA10" s="165">
        <v>3.0731000000000002</v>
      </c>
      <c r="HB10" s="165">
        <v>-13.897399999999999</v>
      </c>
      <c r="HC10" s="165">
        <v>-12.414400000000001</v>
      </c>
      <c r="HD10" s="165">
        <v>-2.93</v>
      </c>
      <c r="HE10" s="165">
        <v>0</v>
      </c>
      <c r="HF10" s="165">
        <v>10.7948</v>
      </c>
      <c r="HG10" s="165">
        <v>16.0322</v>
      </c>
      <c r="HH10" s="165">
        <v>88.452299999999994</v>
      </c>
      <c r="HI10" s="165">
        <v>-17.581499999999998</v>
      </c>
      <c r="HJ10" s="165">
        <v>33.601799999999997</v>
      </c>
      <c r="HK10" s="164"/>
      <c r="HL10" s="165">
        <v>6.6730999999999998</v>
      </c>
      <c r="HM10" s="165">
        <v>0</v>
      </c>
      <c r="HN10" s="165">
        <v>0</v>
      </c>
      <c r="HO10" s="164"/>
      <c r="HP10" s="164"/>
      <c r="HQ10" s="165">
        <v>-19.1096</v>
      </c>
      <c r="HR10" s="165">
        <v>-18.505400000000002</v>
      </c>
      <c r="HS10" s="165">
        <v>-10.524900000000001</v>
      </c>
      <c r="HT10" s="165">
        <v>-10.6188</v>
      </c>
      <c r="HU10" s="165">
        <v>22.1</v>
      </c>
      <c r="HV10" s="165">
        <v>22.13</v>
      </c>
      <c r="HW10" s="165">
        <v>-26.1</v>
      </c>
      <c r="HX10" s="165">
        <v>-26</v>
      </c>
      <c r="HY10" s="165">
        <v>3.5700000000000003E-2</v>
      </c>
      <c r="HZ10" s="165">
        <v>-10.08</v>
      </c>
      <c r="IA10" s="165">
        <v>54.990299999999998</v>
      </c>
      <c r="IB10" s="165">
        <v>25.967600000000001</v>
      </c>
      <c r="IC10" s="165">
        <v>25.653300000000002</v>
      </c>
      <c r="ID10" s="165">
        <v>-18.7</v>
      </c>
      <c r="IE10" s="165">
        <v>-28.1</v>
      </c>
      <c r="IF10" s="165">
        <v>2.2000000000000002</v>
      </c>
      <c r="IG10" s="165">
        <v>1.6</v>
      </c>
      <c r="IH10" s="165">
        <v>-17.8765</v>
      </c>
      <c r="II10" s="165">
        <v>-18.133099999999999</v>
      </c>
      <c r="IJ10" s="165">
        <v>-133.05719999999999</v>
      </c>
      <c r="IK10" s="165">
        <v>41.2988</v>
      </c>
      <c r="IL10" s="165">
        <v>-264.87529999999998</v>
      </c>
      <c r="IM10" s="165">
        <v>-16.357199999999999</v>
      </c>
      <c r="IN10" s="165">
        <v>-26.220199999999998</v>
      </c>
      <c r="IO10" s="165">
        <v>104.5505</v>
      </c>
      <c r="IP10" s="165">
        <v>63.156199999999998</v>
      </c>
      <c r="IQ10" s="165">
        <v>124.47239999999999</v>
      </c>
      <c r="IR10" s="165">
        <v>100.1438</v>
      </c>
      <c r="IS10" s="165">
        <v>38.994</v>
      </c>
      <c r="IT10" s="165">
        <v>21.6463</v>
      </c>
      <c r="IU10" s="165">
        <v>19.895199999999999</v>
      </c>
      <c r="IV10" s="165">
        <v>-14.787100000000001</v>
      </c>
      <c r="IW10" s="165">
        <v>189.84880000000001</v>
      </c>
      <c r="IX10" s="165">
        <v>-202.50120000000001</v>
      </c>
      <c r="IY10" s="165">
        <v>-8.8001000000000005</v>
      </c>
      <c r="IZ10" s="165">
        <v>18.448399999999999</v>
      </c>
      <c r="JA10" s="165">
        <v>2.5600000000000001E-2</v>
      </c>
      <c r="JB10" s="164"/>
      <c r="JC10" s="165">
        <v>-4</v>
      </c>
      <c r="JD10" s="165">
        <v>-1.6339999999999999</v>
      </c>
      <c r="JE10" s="165">
        <v>-1.641</v>
      </c>
      <c r="JF10" s="165">
        <v>-0.96</v>
      </c>
      <c r="JG10" s="165">
        <v>1.92</v>
      </c>
      <c r="JH10" s="165">
        <v>-1.3569</v>
      </c>
      <c r="JI10" s="165">
        <v>-7.5273000000000003</v>
      </c>
      <c r="JJ10" s="165">
        <v>4.6311</v>
      </c>
      <c r="JK10" s="165">
        <v>0.14799999999999999</v>
      </c>
      <c r="JL10" s="165">
        <v>12.2</v>
      </c>
      <c r="JM10" s="165">
        <v>2.8969999999999998</v>
      </c>
      <c r="JN10" s="165">
        <v>2.7280000000000002</v>
      </c>
      <c r="JO10" s="164"/>
      <c r="JP10" s="164"/>
      <c r="JQ10" s="165">
        <v>3.4155000000000002</v>
      </c>
      <c r="JR10" s="165">
        <v>4.2028999999999996</v>
      </c>
      <c r="JS10" s="165">
        <v>2.7242000000000002</v>
      </c>
      <c r="JT10" s="164"/>
      <c r="JU10" s="165">
        <v>14.1</v>
      </c>
      <c r="JV10" s="165">
        <v>6.2138</v>
      </c>
      <c r="JW10" s="164"/>
      <c r="JX10" s="164"/>
      <c r="JY10" s="165">
        <v>-13.736599999999999</v>
      </c>
      <c r="JZ10" s="165">
        <v>-0.60389999999999999</v>
      </c>
      <c r="KA10" s="165">
        <v>-24.817499999999999</v>
      </c>
      <c r="KB10" s="165">
        <v>-10.1694</v>
      </c>
      <c r="KC10" s="165">
        <v>-3.2683</v>
      </c>
      <c r="KD10" s="165">
        <v>-28.085100000000001</v>
      </c>
      <c r="KE10" s="165">
        <v>0</v>
      </c>
      <c r="KF10" s="165">
        <v>-6.5</v>
      </c>
      <c r="KG10" s="165">
        <v>-8.3000000000000007</v>
      </c>
      <c r="KH10" s="165">
        <v>33.126899999999999</v>
      </c>
      <c r="KI10" s="165">
        <v>-107.2216</v>
      </c>
    </row>
    <row r="11" spans="1:295" ht="18" customHeight="1" x14ac:dyDescent="0.3">
      <c r="A11" s="160" t="s">
        <v>48</v>
      </c>
      <c r="B11" s="160" t="s">
        <v>661</v>
      </c>
      <c r="C11" s="164"/>
      <c r="D11" s="165">
        <v>1.5297000000000001</v>
      </c>
      <c r="E11" s="165">
        <v>-6.5674999999999999</v>
      </c>
      <c r="F11" s="165">
        <v>3.2528999999999999</v>
      </c>
      <c r="G11" s="165">
        <v>5.0045999999999999</v>
      </c>
      <c r="H11" s="164"/>
      <c r="I11" s="165">
        <v>11.4537</v>
      </c>
      <c r="J11" s="164"/>
      <c r="K11" s="165">
        <v>9.3045000000000009</v>
      </c>
      <c r="L11" s="165">
        <v>3.1429</v>
      </c>
      <c r="M11" s="165">
        <v>2.8138999999999998</v>
      </c>
      <c r="N11" s="165">
        <v>-17.760000000000002</v>
      </c>
      <c r="O11" s="164"/>
      <c r="P11" s="164"/>
      <c r="Q11" s="165">
        <v>1.6559999999999999</v>
      </c>
      <c r="R11" s="165">
        <v>-19.8</v>
      </c>
      <c r="S11" s="165">
        <v>4.7506000000000004</v>
      </c>
      <c r="T11" s="165">
        <v>-5.2834000000000003</v>
      </c>
      <c r="U11" s="165">
        <v>2.7559</v>
      </c>
      <c r="V11" s="165">
        <v>2.6152000000000002</v>
      </c>
      <c r="W11" s="165">
        <v>5.3136999999999999</v>
      </c>
      <c r="X11" s="164"/>
      <c r="Y11" s="164"/>
      <c r="Z11" s="164"/>
      <c r="AA11" s="164"/>
      <c r="AB11" s="165">
        <v>-1.3280000000000001</v>
      </c>
      <c r="AC11" s="165">
        <v>-1.2749999999999999</v>
      </c>
      <c r="AD11" s="165">
        <v>-1.234</v>
      </c>
      <c r="AE11" s="165">
        <v>3.7759999999999998</v>
      </c>
      <c r="AF11" s="165">
        <v>-4.4400000000000004</v>
      </c>
      <c r="AG11" s="164"/>
      <c r="AH11" s="165">
        <v>-0.11700000000000001</v>
      </c>
      <c r="AI11" s="165">
        <v>0.22</v>
      </c>
      <c r="AJ11" s="164"/>
      <c r="AK11" s="165">
        <v>-15.23</v>
      </c>
      <c r="AL11" s="164"/>
      <c r="AM11" s="165">
        <v>-13.1</v>
      </c>
      <c r="AN11" s="165">
        <v>-13.09</v>
      </c>
      <c r="AO11" s="165">
        <v>3.7593000000000001</v>
      </c>
      <c r="AP11" s="165">
        <v>3.7949999999999999</v>
      </c>
      <c r="AQ11" s="165">
        <v>14.814299999999999</v>
      </c>
      <c r="AR11" s="165">
        <v>16.1541</v>
      </c>
      <c r="AS11" s="165">
        <v>-15.2614</v>
      </c>
      <c r="AT11" s="165">
        <v>-14.703900000000001</v>
      </c>
      <c r="AU11" s="165">
        <v>-15.973800000000001</v>
      </c>
      <c r="AV11" s="165">
        <v>3.8677000000000001</v>
      </c>
      <c r="AW11" s="165">
        <v>8.2538999999999998</v>
      </c>
      <c r="AX11" s="165">
        <v>-19.163699999999999</v>
      </c>
      <c r="AY11" s="165">
        <v>-15.982200000000001</v>
      </c>
      <c r="AZ11" s="165">
        <v>19.0318</v>
      </c>
      <c r="BA11" s="165">
        <v>19.562200000000001</v>
      </c>
      <c r="BB11" s="165">
        <v>19.658200000000001</v>
      </c>
      <c r="BC11" s="165">
        <v>11.269299999999999</v>
      </c>
      <c r="BD11" s="165">
        <v>-5.9</v>
      </c>
      <c r="BE11" s="165">
        <v>-5.8</v>
      </c>
      <c r="BF11" s="165">
        <v>-22.598199999999999</v>
      </c>
      <c r="BG11" s="165">
        <v>-23.387499999999999</v>
      </c>
      <c r="BH11" s="165">
        <v>-2.4365000000000001</v>
      </c>
      <c r="BI11" s="164"/>
      <c r="BJ11" s="165">
        <v>3.8546999999999998</v>
      </c>
      <c r="BK11" s="165">
        <v>2.6389999999999998</v>
      </c>
      <c r="BL11" s="165">
        <v>0</v>
      </c>
      <c r="BM11" s="165">
        <v>0.63629999999999998</v>
      </c>
      <c r="BN11" s="165">
        <v>-111.66719999999999</v>
      </c>
      <c r="BO11" s="165">
        <v>59.45</v>
      </c>
      <c r="BP11" s="165">
        <v>59.480600000000003</v>
      </c>
      <c r="BQ11" s="165">
        <v>48.514000000000003</v>
      </c>
      <c r="BR11" s="165">
        <v>-134.78389999999999</v>
      </c>
      <c r="BS11" s="164"/>
      <c r="BT11" s="164"/>
      <c r="BU11" s="164"/>
      <c r="BV11" s="165">
        <v>9.9795999999999996</v>
      </c>
      <c r="BW11" s="165">
        <v>7.12</v>
      </c>
      <c r="BX11" s="165">
        <v>4.71</v>
      </c>
      <c r="BY11" s="165">
        <v>-13.47</v>
      </c>
      <c r="BZ11" s="165">
        <v>3.36</v>
      </c>
      <c r="CA11" s="165">
        <v>-30.672000000000001</v>
      </c>
      <c r="CB11" s="165">
        <v>-30.939900000000002</v>
      </c>
      <c r="CC11" s="165">
        <v>37.773899999999998</v>
      </c>
      <c r="CD11" s="165">
        <v>37.820300000000003</v>
      </c>
      <c r="CE11" s="165">
        <v>42.790199999999999</v>
      </c>
      <c r="CF11" s="165">
        <v>16.441199999999998</v>
      </c>
      <c r="CG11" s="165">
        <v>16.495000000000001</v>
      </c>
      <c r="CH11" s="165">
        <v>3.5032999999999999</v>
      </c>
      <c r="CI11" s="164"/>
      <c r="CJ11" s="164"/>
      <c r="CK11" s="164"/>
      <c r="CL11" s="165">
        <v>-32.5</v>
      </c>
      <c r="CM11" s="165">
        <v>-30.5</v>
      </c>
      <c r="CN11" s="165">
        <v>-2.15</v>
      </c>
      <c r="CO11" s="165">
        <v>20.029199999999999</v>
      </c>
      <c r="CP11" s="165">
        <v>20.854600000000001</v>
      </c>
      <c r="CQ11" s="165">
        <v>18.926100000000002</v>
      </c>
      <c r="CR11" s="165">
        <v>74.344999999999999</v>
      </c>
      <c r="CS11" s="165">
        <v>73.649000000000001</v>
      </c>
      <c r="CT11" s="165">
        <v>-29.904699999999998</v>
      </c>
      <c r="CU11" s="165">
        <v>-47.085700000000003</v>
      </c>
      <c r="CV11" s="165">
        <v>-29.965699999999998</v>
      </c>
      <c r="CW11" s="165">
        <v>3.1331000000000002</v>
      </c>
      <c r="CX11" s="165">
        <v>18.559999999999999</v>
      </c>
      <c r="CY11" s="165">
        <v>6.45</v>
      </c>
      <c r="CZ11" s="165">
        <v>5.0049000000000001</v>
      </c>
      <c r="DA11" s="165">
        <v>4.0069999999999997</v>
      </c>
      <c r="DB11" s="165">
        <v>-9.06</v>
      </c>
      <c r="DC11" s="164"/>
      <c r="DD11" s="164"/>
      <c r="DE11" s="164"/>
      <c r="DF11" s="165">
        <v>10.7197</v>
      </c>
      <c r="DG11" s="164"/>
      <c r="DH11" s="164"/>
      <c r="DI11" s="164"/>
      <c r="DJ11" s="165">
        <v>-27.7</v>
      </c>
      <c r="DK11" s="165">
        <v>-2.7307000000000001</v>
      </c>
      <c r="DL11" s="165">
        <v>-1.6831</v>
      </c>
      <c r="DM11" s="165">
        <v>1.2665999999999999</v>
      </c>
      <c r="DN11" s="165">
        <v>4.4588999999999999</v>
      </c>
      <c r="DO11" s="165">
        <v>-1.39</v>
      </c>
      <c r="DP11" s="165">
        <v>-0.21</v>
      </c>
      <c r="DQ11" s="165">
        <v>3.472</v>
      </c>
      <c r="DR11" s="165">
        <v>-12.054399999999999</v>
      </c>
      <c r="DS11" s="165">
        <v>-5.87</v>
      </c>
      <c r="DT11" s="165">
        <v>-5.86</v>
      </c>
      <c r="DU11" s="165">
        <v>15.02</v>
      </c>
      <c r="DV11" s="165">
        <v>1.0900000000000001</v>
      </c>
      <c r="DW11" s="165">
        <v>-14.672700000000001</v>
      </c>
      <c r="DX11" s="165">
        <v>-7.3</v>
      </c>
      <c r="DY11" s="165">
        <v>-45.511499999999998</v>
      </c>
      <c r="DZ11" s="165">
        <v>-44.572699999999998</v>
      </c>
      <c r="EA11" s="164"/>
      <c r="EB11" s="165">
        <v>-25.873000000000001</v>
      </c>
      <c r="EC11" s="165">
        <v>-33.255000000000003</v>
      </c>
      <c r="ED11" s="165">
        <v>-32.951599999999999</v>
      </c>
      <c r="EE11" s="165">
        <v>-12.4619</v>
      </c>
      <c r="EF11" s="165">
        <v>-14.4773</v>
      </c>
      <c r="EG11" s="165">
        <v>-12.305999999999999</v>
      </c>
      <c r="EH11" s="165">
        <v>-128.22620000000001</v>
      </c>
      <c r="EI11" s="165">
        <v>-26.674800000000001</v>
      </c>
      <c r="EJ11" s="164"/>
      <c r="EK11" s="165">
        <v>-14.3368</v>
      </c>
      <c r="EL11" s="165">
        <v>-13.9444</v>
      </c>
      <c r="EM11" s="165">
        <v>20.4983</v>
      </c>
      <c r="EN11" s="165">
        <v>-16.819099999999999</v>
      </c>
      <c r="EO11" s="165">
        <v>-15.8604</v>
      </c>
      <c r="EP11" s="165">
        <v>14.864000000000001</v>
      </c>
      <c r="EQ11" s="165">
        <v>-35.355400000000003</v>
      </c>
      <c r="ER11" s="165">
        <v>-35.127000000000002</v>
      </c>
      <c r="ES11" s="165">
        <v>9.5007999999999999</v>
      </c>
      <c r="ET11" s="165">
        <v>-11.46</v>
      </c>
      <c r="EU11" s="165">
        <v>-4.93</v>
      </c>
      <c r="EV11" s="165">
        <v>0.1</v>
      </c>
      <c r="EW11" s="165">
        <v>5.4278000000000004</v>
      </c>
      <c r="EX11" s="165">
        <v>-34.436</v>
      </c>
      <c r="EY11" s="165">
        <v>-12.2775</v>
      </c>
      <c r="EZ11" s="165">
        <v>-12.3843</v>
      </c>
      <c r="FA11" s="165">
        <v>11.117699999999999</v>
      </c>
      <c r="FB11" s="165">
        <v>7.9638</v>
      </c>
      <c r="FC11" s="165">
        <v>-24.6463</v>
      </c>
      <c r="FD11" s="165">
        <v>5.4482999999999997</v>
      </c>
      <c r="FE11" s="164"/>
      <c r="FF11" s="165">
        <v>5.2389999999999999</v>
      </c>
      <c r="FG11" s="165">
        <v>0</v>
      </c>
      <c r="FH11" s="165">
        <v>0</v>
      </c>
      <c r="FI11" s="164"/>
      <c r="FJ11" s="165">
        <v>18.755099999999999</v>
      </c>
      <c r="FK11" s="165">
        <v>17.750399999999999</v>
      </c>
      <c r="FL11" s="165">
        <v>-24.951000000000001</v>
      </c>
      <c r="FM11" s="165">
        <v>31.052399999999999</v>
      </c>
      <c r="FN11" s="165">
        <v>31.104600000000001</v>
      </c>
      <c r="FO11" s="165">
        <v>-11.5016</v>
      </c>
      <c r="FP11" s="164"/>
      <c r="FQ11" s="165">
        <v>24.3033</v>
      </c>
      <c r="FR11" s="165">
        <v>-17.440000000000001</v>
      </c>
      <c r="FS11" s="165">
        <v>-9.4799999999999995E-2</v>
      </c>
      <c r="FT11" s="165">
        <v>0.16589999999999999</v>
      </c>
      <c r="FU11" s="165">
        <v>-0.14000000000000001</v>
      </c>
      <c r="FV11" s="165">
        <v>1.51</v>
      </c>
      <c r="FW11" s="165">
        <v>-23.552900000000001</v>
      </c>
      <c r="FX11" s="164"/>
      <c r="FY11" s="165">
        <v>1.716</v>
      </c>
      <c r="FZ11" s="165">
        <v>1.0129999999999999</v>
      </c>
      <c r="GA11" s="164"/>
      <c r="GB11" s="165">
        <v>8.73</v>
      </c>
      <c r="GC11" s="165">
        <v>-13.145200000000001</v>
      </c>
      <c r="GD11" s="165">
        <v>-3.9674999999999998</v>
      </c>
      <c r="GE11" s="165">
        <v>-1.8</v>
      </c>
      <c r="GF11" s="165">
        <v>21.6981</v>
      </c>
      <c r="GG11" s="164"/>
      <c r="GH11" s="165">
        <v>19.0701</v>
      </c>
      <c r="GI11" s="165">
        <v>-4.1159999999999997</v>
      </c>
      <c r="GJ11" s="165">
        <v>-4.5898000000000003</v>
      </c>
      <c r="GK11" s="165">
        <v>2.2225000000000001</v>
      </c>
      <c r="GL11" s="164"/>
      <c r="GM11" s="164"/>
      <c r="GN11" s="165">
        <v>-10.293200000000001</v>
      </c>
      <c r="GO11" s="165">
        <v>-26.046900000000001</v>
      </c>
      <c r="GP11" s="165">
        <v>2.9569999999999999</v>
      </c>
      <c r="GQ11" s="165">
        <v>-21.8689</v>
      </c>
      <c r="GR11" s="165">
        <v>4.2110000000000003</v>
      </c>
      <c r="GS11" s="165">
        <v>5.3063000000000002</v>
      </c>
      <c r="GT11" s="165">
        <v>75.979299999999995</v>
      </c>
      <c r="GU11" s="165">
        <v>-9.9916999999999998</v>
      </c>
      <c r="GV11" s="165">
        <v>-7.4934000000000003</v>
      </c>
      <c r="GW11" s="165">
        <v>-12.269399999999999</v>
      </c>
      <c r="GX11" s="165">
        <v>4.3745000000000003</v>
      </c>
      <c r="GY11" s="165">
        <v>4.5933000000000002</v>
      </c>
      <c r="GZ11" s="165">
        <v>4.5495000000000001</v>
      </c>
      <c r="HA11" s="165">
        <v>3.9428000000000001</v>
      </c>
      <c r="HB11" s="165">
        <v>-13.619199999999999</v>
      </c>
      <c r="HC11" s="165">
        <v>-12.1317</v>
      </c>
      <c r="HD11" s="165">
        <v>-4.1900000000000004</v>
      </c>
      <c r="HE11" s="165">
        <v>0</v>
      </c>
      <c r="HF11" s="165">
        <v>11.715999999999999</v>
      </c>
      <c r="HG11" s="165">
        <v>11.2745</v>
      </c>
      <c r="HH11" s="165">
        <v>89.484700000000004</v>
      </c>
      <c r="HI11" s="165">
        <v>-19.409600000000001</v>
      </c>
      <c r="HJ11" s="165">
        <v>32.442</v>
      </c>
      <c r="HK11" s="164"/>
      <c r="HL11" s="165">
        <v>7.5079000000000002</v>
      </c>
      <c r="HM11" s="165">
        <v>0</v>
      </c>
      <c r="HN11" s="165">
        <v>0</v>
      </c>
      <c r="HO11" s="164"/>
      <c r="HP11" s="165">
        <v>25.735499999999998</v>
      </c>
      <c r="HQ11" s="165">
        <v>-18.0824</v>
      </c>
      <c r="HR11" s="165">
        <v>-17.296900000000001</v>
      </c>
      <c r="HS11" s="165">
        <v>-10.523400000000001</v>
      </c>
      <c r="HT11" s="165">
        <v>-10.367599999999999</v>
      </c>
      <c r="HU11" s="165">
        <v>22.15</v>
      </c>
      <c r="HV11" s="165">
        <v>21.7</v>
      </c>
      <c r="HW11" s="165">
        <v>-26.2</v>
      </c>
      <c r="HX11" s="165">
        <v>-26.3</v>
      </c>
      <c r="HY11" s="165">
        <v>3.5700000000000003E-2</v>
      </c>
      <c r="HZ11" s="165">
        <v>-10.08</v>
      </c>
      <c r="IA11" s="165">
        <v>48.973500000000001</v>
      </c>
      <c r="IB11" s="165">
        <v>25.338699999999999</v>
      </c>
      <c r="IC11" s="165">
        <v>25.065300000000001</v>
      </c>
      <c r="ID11" s="165">
        <v>-18.899999999999999</v>
      </c>
      <c r="IE11" s="165">
        <v>-27.3</v>
      </c>
      <c r="IF11" s="165">
        <v>2.2000000000000002</v>
      </c>
      <c r="IG11" s="165">
        <v>1.6</v>
      </c>
      <c r="IH11" s="165">
        <v>-18.150300000000001</v>
      </c>
      <c r="II11" s="164"/>
      <c r="IJ11" s="165">
        <v>-138.77770000000001</v>
      </c>
      <c r="IK11" s="165">
        <v>33.006999999999998</v>
      </c>
      <c r="IL11" s="165">
        <v>-262.06389999999999</v>
      </c>
      <c r="IM11" s="165">
        <v>-12.7318</v>
      </c>
      <c r="IN11" s="165">
        <v>-28.0901</v>
      </c>
      <c r="IO11" s="165">
        <v>100.2039</v>
      </c>
      <c r="IP11" s="165">
        <v>63.542999999999999</v>
      </c>
      <c r="IQ11" s="165">
        <v>121.5317</v>
      </c>
      <c r="IR11" s="165">
        <v>98.9679</v>
      </c>
      <c r="IS11" s="165">
        <v>33.552199999999999</v>
      </c>
      <c r="IT11" s="165">
        <v>21.278400000000001</v>
      </c>
      <c r="IU11" s="165">
        <v>23.341000000000001</v>
      </c>
      <c r="IV11" s="165">
        <v>-12.849</v>
      </c>
      <c r="IW11" s="165">
        <v>192.29419999999999</v>
      </c>
      <c r="IX11" s="165">
        <v>-200.47810000000001</v>
      </c>
      <c r="IY11" s="165">
        <v>-11.304600000000001</v>
      </c>
      <c r="IZ11" s="165">
        <v>22.730499999999999</v>
      </c>
      <c r="JA11" s="165">
        <v>1.1999999999999999E-3</v>
      </c>
      <c r="JB11" s="164"/>
      <c r="JC11" s="165">
        <v>-3.68</v>
      </c>
      <c r="JD11" s="165">
        <v>-1.7210000000000001</v>
      </c>
      <c r="JE11" s="165">
        <v>-1.734</v>
      </c>
      <c r="JF11" s="165">
        <v>-1.44</v>
      </c>
      <c r="JG11" s="165">
        <v>1.28</v>
      </c>
      <c r="JH11" s="165">
        <v>-0.50849999999999995</v>
      </c>
      <c r="JI11" s="165">
        <v>-7.6158000000000001</v>
      </c>
      <c r="JJ11" s="165">
        <v>4.5426000000000002</v>
      </c>
      <c r="JK11" s="165">
        <v>0.64549999999999996</v>
      </c>
      <c r="JL11" s="165">
        <v>11.6</v>
      </c>
      <c r="JM11" s="165">
        <v>0.39500000000000002</v>
      </c>
      <c r="JN11" s="165">
        <v>1.468</v>
      </c>
      <c r="JO11" s="165">
        <v>2.7587999999999999</v>
      </c>
      <c r="JP11" s="165">
        <v>3.1791</v>
      </c>
      <c r="JQ11" s="165">
        <v>4.5088999999999997</v>
      </c>
      <c r="JR11" s="165">
        <v>4.0083000000000002</v>
      </c>
      <c r="JS11" s="165">
        <v>4.2683</v>
      </c>
      <c r="JT11" s="164"/>
      <c r="JU11" s="165">
        <v>13.7</v>
      </c>
      <c r="JV11" s="165">
        <v>6.8807</v>
      </c>
      <c r="JW11" s="164"/>
      <c r="JX11" s="164"/>
      <c r="JY11" s="165">
        <v>-14.1812</v>
      </c>
      <c r="JZ11" s="165">
        <v>-0.4279</v>
      </c>
      <c r="KA11" s="165">
        <v>-24.380500000000001</v>
      </c>
      <c r="KB11" s="165">
        <v>-10.0641</v>
      </c>
      <c r="KC11" s="165">
        <v>-3.2986</v>
      </c>
      <c r="KD11" s="165">
        <v>-28.603200000000001</v>
      </c>
      <c r="KE11" s="165">
        <v>0</v>
      </c>
      <c r="KF11" s="165">
        <v>-6.4</v>
      </c>
      <c r="KG11" s="165">
        <v>-8.5</v>
      </c>
      <c r="KH11" s="165">
        <v>38.325099999999999</v>
      </c>
      <c r="KI11" s="165">
        <v>-112.33320000000001</v>
      </c>
    </row>
    <row r="12" spans="1:295" ht="18" customHeight="1" x14ac:dyDescent="0.3">
      <c r="A12" s="160" t="s">
        <v>48</v>
      </c>
      <c r="B12" s="160" t="s">
        <v>662</v>
      </c>
      <c r="C12" s="164"/>
      <c r="D12" s="165">
        <v>1.3358000000000001</v>
      </c>
      <c r="E12" s="165">
        <v>-6.4585999999999997</v>
      </c>
      <c r="F12" s="165">
        <v>3.1627999999999998</v>
      </c>
      <c r="G12" s="165">
        <v>5.1698000000000004</v>
      </c>
      <c r="H12" s="164"/>
      <c r="I12" s="165">
        <v>11.3597</v>
      </c>
      <c r="J12" s="164"/>
      <c r="K12" s="165">
        <v>8.9478000000000009</v>
      </c>
      <c r="L12" s="165">
        <v>2.8458999999999999</v>
      </c>
      <c r="M12" s="165">
        <v>2.5434000000000001</v>
      </c>
      <c r="N12" s="165">
        <v>-17.760000000000002</v>
      </c>
      <c r="O12" s="164"/>
      <c r="P12" s="164"/>
      <c r="Q12" s="165">
        <v>1.6559999999999999</v>
      </c>
      <c r="R12" s="164"/>
      <c r="S12" s="165">
        <v>4.8228</v>
      </c>
      <c r="T12" s="165">
        <v>-5.3798000000000004</v>
      </c>
      <c r="U12" s="165">
        <v>2.8576999999999999</v>
      </c>
      <c r="V12" s="165">
        <v>2.6549999999999998</v>
      </c>
      <c r="W12" s="165">
        <v>5.0820999999999996</v>
      </c>
      <c r="X12" s="164"/>
      <c r="Y12" s="164"/>
      <c r="Z12" s="164"/>
      <c r="AA12" s="164"/>
      <c r="AB12" s="165">
        <v>-0.80489999999999995</v>
      </c>
      <c r="AC12" s="165">
        <v>-1.2609999999999999</v>
      </c>
      <c r="AD12" s="165">
        <v>-1.248</v>
      </c>
      <c r="AE12" s="165">
        <v>3.4420000000000002</v>
      </c>
      <c r="AF12" s="165">
        <v>-4.4400000000000004</v>
      </c>
      <c r="AG12" s="164"/>
      <c r="AH12" s="165">
        <v>-0.128</v>
      </c>
      <c r="AI12" s="165">
        <v>0.21299999999999999</v>
      </c>
      <c r="AJ12" s="164"/>
      <c r="AK12" s="165">
        <v>-15.41</v>
      </c>
      <c r="AL12" s="164"/>
      <c r="AM12" s="165">
        <v>-13.1</v>
      </c>
      <c r="AN12" s="165">
        <v>-13.21</v>
      </c>
      <c r="AO12" s="165">
        <v>3.7919999999999998</v>
      </c>
      <c r="AP12" s="165">
        <v>3.9434999999999998</v>
      </c>
      <c r="AQ12" s="165">
        <v>13.6623</v>
      </c>
      <c r="AR12" s="165">
        <v>15.2094</v>
      </c>
      <c r="AS12" s="165">
        <v>-16.371400000000001</v>
      </c>
      <c r="AT12" s="165">
        <v>-15.270899999999999</v>
      </c>
      <c r="AU12" s="165">
        <v>-16.041799999999999</v>
      </c>
      <c r="AV12" s="165">
        <v>11.959199999999999</v>
      </c>
      <c r="AW12" s="165">
        <v>15.7356</v>
      </c>
      <c r="AX12" s="165">
        <v>-21.349599999999999</v>
      </c>
      <c r="AY12" s="165">
        <v>-18.305</v>
      </c>
      <c r="AZ12" s="165">
        <v>24.124199999999998</v>
      </c>
      <c r="BA12" s="165">
        <v>28.267900000000001</v>
      </c>
      <c r="BB12" s="165">
        <v>15.1469</v>
      </c>
      <c r="BC12" s="165">
        <v>11.2042</v>
      </c>
      <c r="BD12" s="165">
        <v>-5.7</v>
      </c>
      <c r="BE12" s="165">
        <v>-5.7</v>
      </c>
      <c r="BF12" s="165">
        <v>-22.827300000000001</v>
      </c>
      <c r="BG12" s="165">
        <v>-22.1995</v>
      </c>
      <c r="BH12" s="165">
        <v>-2.2587000000000002</v>
      </c>
      <c r="BI12" s="164"/>
      <c r="BJ12" s="165">
        <v>2.4449999999999998</v>
      </c>
      <c r="BK12" s="165">
        <v>2.3454999999999999</v>
      </c>
      <c r="BL12" s="165">
        <v>0.224</v>
      </c>
      <c r="BM12" s="165">
        <v>0.53639999999999999</v>
      </c>
      <c r="BN12" s="165">
        <v>-104.12909999999999</v>
      </c>
      <c r="BO12" s="165">
        <v>56.611800000000002</v>
      </c>
      <c r="BP12" s="165">
        <v>56.672899999999998</v>
      </c>
      <c r="BQ12" s="165">
        <v>55.001600000000003</v>
      </c>
      <c r="BR12" s="165">
        <v>-131.93879999999999</v>
      </c>
      <c r="BS12" s="164"/>
      <c r="BT12" s="164"/>
      <c r="BU12" s="164"/>
      <c r="BV12" s="165">
        <v>9.8697999999999997</v>
      </c>
      <c r="BW12" s="165">
        <v>6.93</v>
      </c>
      <c r="BX12" s="165">
        <v>4.5599999999999996</v>
      </c>
      <c r="BY12" s="165">
        <v>-14.25</v>
      </c>
      <c r="BZ12" s="165">
        <v>2.93</v>
      </c>
      <c r="CA12" s="165">
        <v>-30.4041</v>
      </c>
      <c r="CB12" s="165">
        <v>-30.672000000000001</v>
      </c>
      <c r="CC12" s="165">
        <v>36.869100000000003</v>
      </c>
      <c r="CD12" s="165">
        <v>36.424399999999999</v>
      </c>
      <c r="CE12" s="165">
        <v>44.432299999999998</v>
      </c>
      <c r="CF12" s="165">
        <v>14.7836</v>
      </c>
      <c r="CG12" s="165">
        <v>14.689399999999999</v>
      </c>
      <c r="CH12" s="165">
        <v>2.3708999999999998</v>
      </c>
      <c r="CI12" s="164"/>
      <c r="CJ12" s="164"/>
      <c r="CK12" s="164"/>
      <c r="CL12" s="165">
        <v>-33.299999999999997</v>
      </c>
      <c r="CM12" s="165">
        <v>-31.4</v>
      </c>
      <c r="CN12" s="165">
        <v>-2.0099999999999998</v>
      </c>
      <c r="CO12" s="165">
        <v>18.176500000000001</v>
      </c>
      <c r="CP12" s="165">
        <v>18.566700000000001</v>
      </c>
      <c r="CQ12" s="165">
        <v>16.646100000000001</v>
      </c>
      <c r="CR12" s="165">
        <v>73.454899999999995</v>
      </c>
      <c r="CS12" s="165">
        <v>73.474199999999996</v>
      </c>
      <c r="CT12" s="165">
        <v>-29.654900000000001</v>
      </c>
      <c r="CU12" s="165">
        <v>-46.491900000000001</v>
      </c>
      <c r="CV12" s="165">
        <v>-29.929300000000001</v>
      </c>
      <c r="CW12" s="165">
        <v>3.1753</v>
      </c>
      <c r="CX12" s="165">
        <v>18.39</v>
      </c>
      <c r="CY12" s="165">
        <v>6.36</v>
      </c>
      <c r="CZ12" s="165">
        <v>5.0049000000000001</v>
      </c>
      <c r="DA12" s="165">
        <v>3.9093</v>
      </c>
      <c r="DB12" s="165">
        <v>-8.6999999999999993</v>
      </c>
      <c r="DC12" s="164"/>
      <c r="DD12" s="164"/>
      <c r="DE12" s="164"/>
      <c r="DF12" s="165">
        <v>19.007300000000001</v>
      </c>
      <c r="DG12" s="164"/>
      <c r="DH12" s="164"/>
      <c r="DI12" s="164"/>
      <c r="DJ12" s="164"/>
      <c r="DK12" s="165">
        <v>-3.0310000000000001</v>
      </c>
      <c r="DL12" s="165">
        <v>-1.8701000000000001</v>
      </c>
      <c r="DM12" s="165">
        <v>0.63580000000000003</v>
      </c>
      <c r="DN12" s="165">
        <v>4.2733999999999996</v>
      </c>
      <c r="DO12" s="165">
        <v>-1.57</v>
      </c>
      <c r="DP12" s="165">
        <v>-0.02</v>
      </c>
      <c r="DQ12" s="165">
        <v>2.9140000000000001</v>
      </c>
      <c r="DR12" s="165">
        <v>-19.6386</v>
      </c>
      <c r="DS12" s="165">
        <v>-5.61</v>
      </c>
      <c r="DT12" s="165">
        <v>-5.62</v>
      </c>
      <c r="DU12" s="165">
        <v>14.13</v>
      </c>
      <c r="DV12" s="165">
        <v>0.64</v>
      </c>
      <c r="DW12" s="165">
        <v>-20.4727</v>
      </c>
      <c r="DX12" s="165">
        <v>-10.0182</v>
      </c>
      <c r="DY12" s="165">
        <v>-45.854900000000001</v>
      </c>
      <c r="DZ12" s="165">
        <v>-44.736400000000003</v>
      </c>
      <c r="EA12" s="164"/>
      <c r="EB12" s="165">
        <v>-27.247299999999999</v>
      </c>
      <c r="EC12" s="165">
        <v>-35.585999999999999</v>
      </c>
      <c r="ED12" s="165">
        <v>-35.3429</v>
      </c>
      <c r="EE12" s="165">
        <v>-19.147600000000001</v>
      </c>
      <c r="EF12" s="165">
        <v>-21.352900000000002</v>
      </c>
      <c r="EG12" s="165">
        <v>-12.715999999999999</v>
      </c>
      <c r="EH12" s="165">
        <v>-133.0668</v>
      </c>
      <c r="EI12" s="165">
        <v>-30.209700000000002</v>
      </c>
      <c r="EJ12" s="164"/>
      <c r="EK12" s="165">
        <v>-14.700699999999999</v>
      </c>
      <c r="EL12" s="165">
        <v>-14.1836</v>
      </c>
      <c r="EM12" s="165">
        <v>24.606200000000001</v>
      </c>
      <c r="EN12" s="165">
        <v>-13.029199999999999</v>
      </c>
      <c r="EO12" s="165">
        <v>-12.652200000000001</v>
      </c>
      <c r="EP12" s="165">
        <v>-5.1239999999999997</v>
      </c>
      <c r="EQ12" s="165">
        <v>-34.685299999999998</v>
      </c>
      <c r="ER12" s="165">
        <v>-34.2485</v>
      </c>
      <c r="ES12" s="165">
        <v>10.8279</v>
      </c>
      <c r="ET12" s="165">
        <v>0</v>
      </c>
      <c r="EU12" s="165">
        <v>-3.8</v>
      </c>
      <c r="EV12" s="165">
        <v>0.6</v>
      </c>
      <c r="EW12" s="165">
        <v>5.3929</v>
      </c>
      <c r="EX12" s="165">
        <v>-26.9648</v>
      </c>
      <c r="EY12" s="165">
        <v>-12.6144</v>
      </c>
      <c r="EZ12" s="165">
        <v>-12.8314</v>
      </c>
      <c r="FA12" s="165">
        <v>12.233000000000001</v>
      </c>
      <c r="FB12" s="165">
        <v>10.513</v>
      </c>
      <c r="FC12" s="165">
        <v>-29.747399999999999</v>
      </c>
      <c r="FD12" s="165">
        <v>5.3262</v>
      </c>
      <c r="FE12" s="164"/>
      <c r="FF12" s="165">
        <v>5.0789</v>
      </c>
      <c r="FG12" s="165">
        <v>0</v>
      </c>
      <c r="FH12" s="165">
        <v>0</v>
      </c>
      <c r="FI12" s="164"/>
      <c r="FJ12" s="165">
        <v>17.9178</v>
      </c>
      <c r="FK12" s="165">
        <v>17.9178</v>
      </c>
      <c r="FL12" s="165">
        <v>-24.281199999999998</v>
      </c>
      <c r="FM12" s="165">
        <v>31.936900000000001</v>
      </c>
      <c r="FN12" s="165">
        <v>31.4175</v>
      </c>
      <c r="FO12" s="165">
        <v>-11.384399999999999</v>
      </c>
      <c r="FP12" s="164"/>
      <c r="FQ12" s="165">
        <v>23.5123</v>
      </c>
      <c r="FR12" s="165">
        <v>-17.38</v>
      </c>
      <c r="FS12" s="165">
        <v>-9.4799999999999995E-2</v>
      </c>
      <c r="FT12" s="165">
        <v>0.16589999999999999</v>
      </c>
      <c r="FU12" s="165">
        <v>-0.18</v>
      </c>
      <c r="FV12" s="165">
        <v>1.74</v>
      </c>
      <c r="FW12" s="164"/>
      <c r="FX12" s="164"/>
      <c r="FY12" s="165">
        <v>1.72</v>
      </c>
      <c r="FZ12" s="165">
        <v>0.97699999999999998</v>
      </c>
      <c r="GA12" s="164"/>
      <c r="GB12" s="165">
        <v>8.65</v>
      </c>
      <c r="GC12" s="165">
        <v>-13.419700000000001</v>
      </c>
      <c r="GD12" s="165">
        <v>-4.3703000000000003</v>
      </c>
      <c r="GE12" s="165">
        <v>-1.75</v>
      </c>
      <c r="GF12" s="165">
        <v>21.2531</v>
      </c>
      <c r="GG12" s="164"/>
      <c r="GH12" s="165">
        <v>18.933499999999999</v>
      </c>
      <c r="GI12" s="165">
        <v>-3.8807999999999998</v>
      </c>
      <c r="GJ12" s="165">
        <v>-4.2664</v>
      </c>
      <c r="GK12" s="165">
        <v>2.1088</v>
      </c>
      <c r="GL12" s="164"/>
      <c r="GM12" s="164"/>
      <c r="GN12" s="164"/>
      <c r="GO12" s="165">
        <v>-24.603200000000001</v>
      </c>
      <c r="GP12" s="165">
        <v>3.2282000000000002</v>
      </c>
      <c r="GQ12" s="165">
        <v>-21.886700000000001</v>
      </c>
      <c r="GR12" s="165">
        <v>4.4311999999999996</v>
      </c>
      <c r="GS12" s="165">
        <v>4.6492000000000004</v>
      </c>
      <c r="GT12" s="165">
        <v>76.174899999999994</v>
      </c>
      <c r="GU12" s="165">
        <v>-9.8138000000000005</v>
      </c>
      <c r="GV12" s="165">
        <v>-7.8594999999999997</v>
      </c>
      <c r="GW12" s="165">
        <v>-12.928000000000001</v>
      </c>
      <c r="GX12" s="165">
        <v>3.9043000000000001</v>
      </c>
      <c r="GY12" s="165">
        <v>4.5420999999999996</v>
      </c>
      <c r="GZ12" s="165">
        <v>4.4703999999999997</v>
      </c>
      <c r="HA12" s="165">
        <v>4</v>
      </c>
      <c r="HB12" s="165">
        <v>-14.4665</v>
      </c>
      <c r="HC12" s="165">
        <v>-12.951700000000001</v>
      </c>
      <c r="HD12" s="165">
        <v>-5.45</v>
      </c>
      <c r="HE12" s="165">
        <v>0</v>
      </c>
      <c r="HF12" s="165">
        <v>7.2606999999999999</v>
      </c>
      <c r="HG12" s="165">
        <v>10.556100000000001</v>
      </c>
      <c r="HH12" s="165">
        <v>89.705699999999993</v>
      </c>
      <c r="HI12" s="165">
        <v>-20.182099999999998</v>
      </c>
      <c r="HJ12" s="165">
        <v>31.600200000000001</v>
      </c>
      <c r="HK12" s="164"/>
      <c r="HL12" s="165">
        <v>7.3948</v>
      </c>
      <c r="HM12" s="165">
        <v>0</v>
      </c>
      <c r="HN12" s="165">
        <v>0</v>
      </c>
      <c r="HO12" s="164"/>
      <c r="HP12" s="164"/>
      <c r="HQ12" s="165">
        <v>-18.461400000000001</v>
      </c>
      <c r="HR12" s="165">
        <v>-17.8462</v>
      </c>
      <c r="HS12" s="165">
        <v>-10.306699999999999</v>
      </c>
      <c r="HT12" s="165">
        <v>-10.033200000000001</v>
      </c>
      <c r="HU12" s="165">
        <v>21.62</v>
      </c>
      <c r="HV12" s="165">
        <v>21.79</v>
      </c>
      <c r="HW12" s="165">
        <v>-25.7</v>
      </c>
      <c r="HX12" s="165">
        <v>-25.8</v>
      </c>
      <c r="HY12" s="165">
        <v>0.5978</v>
      </c>
      <c r="HZ12" s="165">
        <v>-10.16</v>
      </c>
      <c r="IA12" s="165">
        <v>44.274500000000003</v>
      </c>
      <c r="IB12" s="165">
        <v>23.069099999999999</v>
      </c>
      <c r="IC12" s="165">
        <v>22.947399999999998</v>
      </c>
      <c r="ID12" s="165">
        <v>-19</v>
      </c>
      <c r="IE12" s="165">
        <v>-29</v>
      </c>
      <c r="IF12" s="165">
        <v>2.2000000000000002</v>
      </c>
      <c r="IG12" s="165">
        <v>1.6</v>
      </c>
      <c r="IH12" s="164"/>
      <c r="II12" s="164"/>
      <c r="IJ12" s="165">
        <v>-151.626</v>
      </c>
      <c r="IK12" s="165">
        <v>34.213500000000003</v>
      </c>
      <c r="IL12" s="165">
        <v>-261.07420000000002</v>
      </c>
      <c r="IM12" s="165">
        <v>-11.953900000000001</v>
      </c>
      <c r="IN12" s="165">
        <v>-29.934000000000001</v>
      </c>
      <c r="IO12" s="165">
        <v>96.202799999999996</v>
      </c>
      <c r="IP12" s="165">
        <v>70.769800000000004</v>
      </c>
      <c r="IQ12" s="165">
        <v>124.16330000000001</v>
      </c>
      <c r="IR12" s="165">
        <v>96.69</v>
      </c>
      <c r="IS12" s="165">
        <v>31.755299999999998</v>
      </c>
      <c r="IT12" s="165">
        <v>22.068100000000001</v>
      </c>
      <c r="IU12" s="165">
        <v>20.5319</v>
      </c>
      <c r="IV12" s="165">
        <v>-10.838900000000001</v>
      </c>
      <c r="IW12" s="165">
        <v>186.49109999999999</v>
      </c>
      <c r="IX12" s="165">
        <v>-199.83519999999999</v>
      </c>
      <c r="IY12" s="165">
        <v>-15.3223</v>
      </c>
      <c r="IZ12" s="165">
        <v>23.2133</v>
      </c>
      <c r="JA12" s="165">
        <v>0.54079999999999995</v>
      </c>
      <c r="JB12" s="164"/>
      <c r="JC12" s="165">
        <v>-4.4000000000000004</v>
      </c>
      <c r="JD12" s="165">
        <v>-1.8049999999999999</v>
      </c>
      <c r="JE12" s="165">
        <v>-1.8129999999999999</v>
      </c>
      <c r="JF12" s="165">
        <v>-1.44</v>
      </c>
      <c r="JG12" s="165">
        <v>1.36</v>
      </c>
      <c r="JH12" s="165">
        <v>-0.64</v>
      </c>
      <c r="JI12" s="165">
        <v>-7.7042999999999999</v>
      </c>
      <c r="JJ12" s="165">
        <v>4.5121000000000002</v>
      </c>
      <c r="JK12" s="165">
        <v>0.52949999999999997</v>
      </c>
      <c r="JL12" s="165">
        <v>12</v>
      </c>
      <c r="JM12" s="165">
        <v>1.6220000000000001</v>
      </c>
      <c r="JN12" s="165">
        <v>1.429</v>
      </c>
      <c r="JO12" s="164"/>
      <c r="JP12" s="164"/>
      <c r="JQ12" s="165">
        <v>4.0168999999999997</v>
      </c>
      <c r="JR12" s="165">
        <v>3.7250000000000001</v>
      </c>
      <c r="JS12" s="165">
        <v>4.1841999999999997</v>
      </c>
      <c r="JT12" s="164"/>
      <c r="JU12" s="165">
        <v>13.8</v>
      </c>
      <c r="JV12" s="165">
        <v>5.6139999999999999</v>
      </c>
      <c r="JW12" s="164"/>
      <c r="JX12" s="164"/>
      <c r="JY12" s="165">
        <v>-13.560600000000001</v>
      </c>
      <c r="JZ12" s="165">
        <v>6.7799999999999999E-2</v>
      </c>
      <c r="KA12" s="165">
        <v>-24.510100000000001</v>
      </c>
      <c r="KB12" s="165">
        <v>-9.9802999999999997</v>
      </c>
      <c r="KC12" s="165">
        <v>-2.8071999999999999</v>
      </c>
      <c r="KD12" s="165">
        <v>-28.424099999999999</v>
      </c>
      <c r="KE12" s="165">
        <v>0</v>
      </c>
      <c r="KF12" s="165">
        <v>-6.5</v>
      </c>
      <c r="KG12" s="165">
        <v>-8.3000000000000007</v>
      </c>
      <c r="KH12" s="165">
        <v>36.715400000000002</v>
      </c>
      <c r="KI12" s="165">
        <v>-105.2796</v>
      </c>
    </row>
    <row r="13" spans="1:295" ht="18" customHeight="1" x14ac:dyDescent="0.3">
      <c r="A13" s="160" t="s">
        <v>48</v>
      </c>
      <c r="B13" s="160" t="s">
        <v>663</v>
      </c>
      <c r="C13" s="164"/>
      <c r="D13" s="165">
        <v>1.3091999999999999</v>
      </c>
      <c r="E13" s="165">
        <v>-6.2558999999999996</v>
      </c>
      <c r="F13" s="165">
        <v>3.2305000000000001</v>
      </c>
      <c r="G13" s="165">
        <v>4.9661</v>
      </c>
      <c r="H13" s="164"/>
      <c r="I13" s="165">
        <v>11.5792</v>
      </c>
      <c r="J13" s="164"/>
      <c r="K13" s="165">
        <v>9.2178000000000004</v>
      </c>
      <c r="L13" s="165">
        <v>2.8978999999999999</v>
      </c>
      <c r="M13" s="165">
        <v>2.5796000000000001</v>
      </c>
      <c r="N13" s="165">
        <v>-17.760000000000002</v>
      </c>
      <c r="O13" s="164"/>
      <c r="P13" s="165">
        <v>2.2000000000000002</v>
      </c>
      <c r="Q13" s="165">
        <v>1.6559999999999999</v>
      </c>
      <c r="R13" s="165">
        <v>-17.600000000000001</v>
      </c>
      <c r="S13" s="165">
        <v>0.57150000000000001</v>
      </c>
      <c r="T13" s="165">
        <v>-4.0365000000000002</v>
      </c>
      <c r="U13" s="165">
        <v>2.6337999999999999</v>
      </c>
      <c r="V13" s="165">
        <v>2.6373000000000002</v>
      </c>
      <c r="W13" s="165">
        <v>4.8071000000000002</v>
      </c>
      <c r="X13" s="164"/>
      <c r="Y13" s="164"/>
      <c r="Z13" s="164"/>
      <c r="AA13" s="164"/>
      <c r="AB13" s="165">
        <v>-0.80940000000000001</v>
      </c>
      <c r="AC13" s="165">
        <v>-1.3320000000000001</v>
      </c>
      <c r="AD13" s="165">
        <v>-1.329</v>
      </c>
      <c r="AE13" s="165">
        <v>3.6890000000000001</v>
      </c>
      <c r="AF13" s="165">
        <v>-4.4400000000000004</v>
      </c>
      <c r="AG13" s="164"/>
      <c r="AH13" s="165">
        <v>-0.13600000000000001</v>
      </c>
      <c r="AI13" s="165">
        <v>0.215</v>
      </c>
      <c r="AJ13" s="164"/>
      <c r="AK13" s="165">
        <v>-16.21</v>
      </c>
      <c r="AL13" s="164"/>
      <c r="AM13" s="165">
        <v>-13.06</v>
      </c>
      <c r="AN13" s="165">
        <v>-13.04</v>
      </c>
      <c r="AO13" s="165">
        <v>4.3566000000000003</v>
      </c>
      <c r="AP13" s="165">
        <v>3.6669999999999998</v>
      </c>
      <c r="AQ13" s="165">
        <v>13.662100000000001</v>
      </c>
      <c r="AR13" s="165">
        <v>14.949199999999999</v>
      </c>
      <c r="AS13" s="165">
        <v>-17.903700000000001</v>
      </c>
      <c r="AT13" s="165">
        <v>-16.988499999999998</v>
      </c>
      <c r="AU13" s="165">
        <v>-16.5837</v>
      </c>
      <c r="AV13" s="165">
        <v>0.96189999999999998</v>
      </c>
      <c r="AW13" s="165">
        <v>0.43530000000000002</v>
      </c>
      <c r="AX13" s="165">
        <v>-17.336099999999998</v>
      </c>
      <c r="AY13" s="165">
        <v>-15.4734</v>
      </c>
      <c r="AZ13" s="165">
        <v>16.079799999999999</v>
      </c>
      <c r="BA13" s="165">
        <v>15.962899999999999</v>
      </c>
      <c r="BB13" s="165">
        <v>25.157299999999999</v>
      </c>
      <c r="BC13" s="165">
        <v>10.773899999999999</v>
      </c>
      <c r="BD13" s="165">
        <v>-5.4</v>
      </c>
      <c r="BE13" s="165">
        <v>-5.4</v>
      </c>
      <c r="BF13" s="165">
        <v>-22.959499999999998</v>
      </c>
      <c r="BG13" s="165">
        <v>-22.431699999999999</v>
      </c>
      <c r="BH13" s="165">
        <v>-2.3239999999999998</v>
      </c>
      <c r="BI13" s="164"/>
      <c r="BJ13" s="165">
        <v>3.7780999999999998</v>
      </c>
      <c r="BK13" s="165">
        <v>2.3727999999999998</v>
      </c>
      <c r="BL13" s="164"/>
      <c r="BM13" s="165">
        <v>-0.1976</v>
      </c>
      <c r="BN13" s="165">
        <v>-127.38420000000001</v>
      </c>
      <c r="BO13" s="165">
        <v>29.847100000000001</v>
      </c>
      <c r="BP13" s="165">
        <v>29.847100000000001</v>
      </c>
      <c r="BQ13" s="165">
        <v>72.753399999999999</v>
      </c>
      <c r="BR13" s="165">
        <v>-188.85329999999999</v>
      </c>
      <c r="BS13" s="164"/>
      <c r="BT13" s="164"/>
      <c r="BU13" s="164"/>
      <c r="BV13" s="165">
        <v>7.8040000000000003</v>
      </c>
      <c r="BW13" s="165">
        <v>7.32</v>
      </c>
      <c r="BX13" s="165">
        <v>4.66</v>
      </c>
      <c r="BY13" s="165">
        <v>-15.04</v>
      </c>
      <c r="BZ13" s="165">
        <v>2.86</v>
      </c>
      <c r="CA13" s="165">
        <v>-31.4757</v>
      </c>
      <c r="CB13" s="165">
        <v>-30.805900000000001</v>
      </c>
      <c r="CC13" s="165">
        <v>36.939399999999999</v>
      </c>
      <c r="CD13" s="165">
        <v>36.601300000000002</v>
      </c>
      <c r="CE13" s="165">
        <v>45.442799999999998</v>
      </c>
      <c r="CF13" s="165">
        <v>3.6627999999999998</v>
      </c>
      <c r="CG13" s="165">
        <v>3.1265999999999998</v>
      </c>
      <c r="CH13" s="165">
        <v>3.4196</v>
      </c>
      <c r="CI13" s="164"/>
      <c r="CJ13" s="164"/>
      <c r="CK13" s="164"/>
      <c r="CL13" s="165">
        <v>-26.5</v>
      </c>
      <c r="CM13" s="165">
        <v>-25.2</v>
      </c>
      <c r="CN13" s="165">
        <v>-1.99</v>
      </c>
      <c r="CO13" s="165">
        <v>14.5777</v>
      </c>
      <c r="CP13" s="165">
        <v>15.189299999999999</v>
      </c>
      <c r="CQ13" s="165">
        <v>13.244899999999999</v>
      </c>
      <c r="CR13" s="165">
        <v>58.486400000000003</v>
      </c>
      <c r="CS13" s="165">
        <v>58.439799999999998</v>
      </c>
      <c r="CT13" s="165">
        <v>-30.8004</v>
      </c>
      <c r="CU13" s="165">
        <v>-29.187000000000001</v>
      </c>
      <c r="CV13" s="165">
        <v>-31.3871</v>
      </c>
      <c r="CW13" s="165">
        <v>3.0964</v>
      </c>
      <c r="CX13" s="165">
        <v>18.170000000000002</v>
      </c>
      <c r="CY13" s="165">
        <v>6.26</v>
      </c>
      <c r="CZ13" s="165">
        <v>4.5361000000000002</v>
      </c>
      <c r="DA13" s="165">
        <v>3.5186999999999999</v>
      </c>
      <c r="DB13" s="165">
        <v>-7.94</v>
      </c>
      <c r="DC13" s="164"/>
      <c r="DD13" s="164"/>
      <c r="DE13" s="164"/>
      <c r="DF13" s="165">
        <v>15.837400000000001</v>
      </c>
      <c r="DG13" s="164"/>
      <c r="DH13" s="164"/>
      <c r="DI13" s="165">
        <v>-19</v>
      </c>
      <c r="DJ13" s="165">
        <v>-19.5</v>
      </c>
      <c r="DK13" s="165">
        <v>-2.3717999999999999</v>
      </c>
      <c r="DL13" s="165">
        <v>-1.8701000000000001</v>
      </c>
      <c r="DM13" s="165">
        <v>0.79349999999999998</v>
      </c>
      <c r="DN13" s="165">
        <v>3.7166999999999999</v>
      </c>
      <c r="DO13" s="165">
        <v>-1.88</v>
      </c>
      <c r="DP13" s="165">
        <v>-0.31</v>
      </c>
      <c r="DQ13" s="165">
        <v>3.6890000000000001</v>
      </c>
      <c r="DR13" s="165">
        <v>-17.298500000000001</v>
      </c>
      <c r="DS13" s="165">
        <v>-5.6</v>
      </c>
      <c r="DT13" s="165">
        <v>-5.64</v>
      </c>
      <c r="DU13" s="165">
        <v>13.95</v>
      </c>
      <c r="DV13" s="165">
        <v>0.03</v>
      </c>
      <c r="DW13" s="165">
        <v>-18.8</v>
      </c>
      <c r="DX13" s="165">
        <v>-9.4817999999999998</v>
      </c>
      <c r="DY13" s="165">
        <v>-45.238300000000002</v>
      </c>
      <c r="DZ13" s="165">
        <v>-44.654499999999999</v>
      </c>
      <c r="EA13" s="164"/>
      <c r="EB13" s="165">
        <v>-30.131799999999998</v>
      </c>
      <c r="EC13" s="165">
        <v>-36.310299999999998</v>
      </c>
      <c r="ED13" s="165">
        <v>-36.704300000000003</v>
      </c>
      <c r="EE13" s="165">
        <v>-15.847300000000001</v>
      </c>
      <c r="EF13" s="165">
        <v>-17.888500000000001</v>
      </c>
      <c r="EG13" s="165">
        <v>-12.228999999999999</v>
      </c>
      <c r="EH13" s="165">
        <v>-152.74870000000001</v>
      </c>
      <c r="EI13" s="165">
        <v>-22.7393</v>
      </c>
      <c r="EJ13" s="164"/>
      <c r="EK13" s="165">
        <v>-13.580399999999999</v>
      </c>
      <c r="EL13" s="165">
        <v>-13.5213</v>
      </c>
      <c r="EM13" s="165">
        <v>29.982500000000002</v>
      </c>
      <c r="EN13" s="165">
        <v>-15.7858</v>
      </c>
      <c r="EO13" s="165">
        <v>-16.102399999999999</v>
      </c>
      <c r="EP13" s="165">
        <v>-0.51600000000000001</v>
      </c>
      <c r="EQ13" s="165">
        <v>-34.524500000000003</v>
      </c>
      <c r="ER13" s="165">
        <v>-37.172699999999999</v>
      </c>
      <c r="ES13" s="165">
        <v>12.150399999999999</v>
      </c>
      <c r="ET13" s="165">
        <v>6.4</v>
      </c>
      <c r="EU13" s="165">
        <v>-4.7300000000000004</v>
      </c>
      <c r="EV13" s="165">
        <v>8.3000000000000007</v>
      </c>
      <c r="EW13" s="165">
        <v>5.2904</v>
      </c>
      <c r="EX13" s="165">
        <v>-32.211300000000001</v>
      </c>
      <c r="EY13" s="165">
        <v>-12.1046</v>
      </c>
      <c r="EZ13" s="165">
        <v>-12.362399999999999</v>
      </c>
      <c r="FA13" s="165">
        <v>10.411799999999999</v>
      </c>
      <c r="FB13" s="165">
        <v>10.71</v>
      </c>
      <c r="FC13" s="165">
        <v>-32.927700000000002</v>
      </c>
      <c r="FD13" s="165">
        <v>5.3072999999999997</v>
      </c>
      <c r="FE13" s="164"/>
      <c r="FF13" s="165">
        <v>5.0448000000000004</v>
      </c>
      <c r="FG13" s="165">
        <v>0</v>
      </c>
      <c r="FH13" s="165">
        <v>0</v>
      </c>
      <c r="FI13" s="164"/>
      <c r="FJ13" s="165">
        <v>18.922599999999999</v>
      </c>
      <c r="FK13" s="165">
        <v>19.09</v>
      </c>
      <c r="FL13" s="165">
        <v>-21.936800000000002</v>
      </c>
      <c r="FM13" s="165">
        <v>31.787700000000001</v>
      </c>
      <c r="FN13" s="165">
        <v>31.814900000000002</v>
      </c>
      <c r="FO13" s="165">
        <v>-10.562900000000001</v>
      </c>
      <c r="FP13" s="164"/>
      <c r="FQ13" s="165">
        <v>23.5123</v>
      </c>
      <c r="FR13" s="165">
        <v>-17.809999999999999</v>
      </c>
      <c r="FS13" s="165">
        <v>-9.2899999999999996E-2</v>
      </c>
      <c r="FT13" s="165">
        <v>0.19159999999999999</v>
      </c>
      <c r="FU13" s="165">
        <v>-0.18</v>
      </c>
      <c r="FV13" s="165">
        <v>2</v>
      </c>
      <c r="FW13" s="164"/>
      <c r="FX13" s="164"/>
      <c r="FY13" s="165">
        <v>1.732</v>
      </c>
      <c r="FZ13" s="165">
        <v>1.024</v>
      </c>
      <c r="GA13" s="164"/>
      <c r="GB13" s="165">
        <v>7.99</v>
      </c>
      <c r="GC13" s="165">
        <v>-13.946999999999999</v>
      </c>
      <c r="GD13" s="165">
        <v>-5.1736000000000004</v>
      </c>
      <c r="GE13" s="165">
        <v>-1.8</v>
      </c>
      <c r="GF13" s="165">
        <v>20.977599999999999</v>
      </c>
      <c r="GG13" s="164"/>
      <c r="GH13" s="165">
        <v>20.3748</v>
      </c>
      <c r="GI13" s="165">
        <v>-4.4627999999999997</v>
      </c>
      <c r="GJ13" s="165">
        <v>-4.8085000000000004</v>
      </c>
      <c r="GK13" s="165">
        <v>2.0392999999999999</v>
      </c>
      <c r="GL13" s="164"/>
      <c r="GM13" s="164"/>
      <c r="GN13" s="164"/>
      <c r="GO13" s="165">
        <v>-22.742799999999999</v>
      </c>
      <c r="GP13" s="165">
        <v>2.8180999999999998</v>
      </c>
      <c r="GQ13" s="165">
        <v>-22.725000000000001</v>
      </c>
      <c r="GR13" s="165">
        <v>4.6505999999999998</v>
      </c>
      <c r="GS13" s="165">
        <v>5.1412000000000004</v>
      </c>
      <c r="GT13" s="165">
        <v>82.543599999999998</v>
      </c>
      <c r="GU13" s="165">
        <v>-9.2330000000000005</v>
      </c>
      <c r="GV13" s="165">
        <v>-8.5348000000000006</v>
      </c>
      <c r="GW13" s="165">
        <v>-9.4882000000000009</v>
      </c>
      <c r="GX13" s="165">
        <v>4.4512999999999998</v>
      </c>
      <c r="GY13" s="165">
        <v>4.5713999999999997</v>
      </c>
      <c r="GZ13" s="165">
        <v>4.5574000000000003</v>
      </c>
      <c r="HA13" s="164"/>
      <c r="HB13" s="165">
        <v>-14.613300000000001</v>
      </c>
      <c r="HC13" s="165">
        <v>-12.5929</v>
      </c>
      <c r="HD13" s="165">
        <v>-2.5099999999999998</v>
      </c>
      <c r="HE13" s="165">
        <v>-3.7176999999999998</v>
      </c>
      <c r="HF13" s="165">
        <v>0</v>
      </c>
      <c r="HG13" s="165">
        <v>6.5659999999999998</v>
      </c>
      <c r="HH13" s="165">
        <v>94.671400000000006</v>
      </c>
      <c r="HI13" s="165">
        <v>-21.905000000000001</v>
      </c>
      <c r="HJ13" s="165">
        <v>29.022400000000001</v>
      </c>
      <c r="HK13" s="164"/>
      <c r="HL13" s="165">
        <v>8.0470000000000006</v>
      </c>
      <c r="HM13" s="165">
        <v>0</v>
      </c>
      <c r="HN13" s="165">
        <v>0</v>
      </c>
      <c r="HO13" s="164"/>
      <c r="HP13" s="164"/>
      <c r="HQ13" s="165">
        <v>-18.867899999999999</v>
      </c>
      <c r="HR13" s="165">
        <v>-18.6647</v>
      </c>
      <c r="HS13" s="165">
        <v>-9.4803999999999995</v>
      </c>
      <c r="HT13" s="165">
        <v>-9.1852999999999998</v>
      </c>
      <c r="HU13" s="165">
        <v>22.35</v>
      </c>
      <c r="HV13" s="165">
        <v>21.68</v>
      </c>
      <c r="HW13" s="165">
        <v>-25.1</v>
      </c>
      <c r="HX13" s="165">
        <v>-25.7</v>
      </c>
      <c r="HY13" s="165">
        <v>5.3999999999999999E-2</v>
      </c>
      <c r="HZ13" s="165">
        <v>-9.92</v>
      </c>
      <c r="IA13" s="165">
        <v>46.091700000000003</v>
      </c>
      <c r="IB13" s="165">
        <v>15.653499999999999</v>
      </c>
      <c r="IC13" s="165">
        <v>15.542199999999999</v>
      </c>
      <c r="ID13" s="165">
        <v>-19.100000000000001</v>
      </c>
      <c r="IE13" s="165">
        <v>-26.9</v>
      </c>
      <c r="IF13" s="165">
        <v>3.1</v>
      </c>
      <c r="IG13" s="165">
        <v>2.6</v>
      </c>
      <c r="IH13" s="164"/>
      <c r="II13" s="164"/>
      <c r="IJ13" s="165">
        <v>-159.05709999999999</v>
      </c>
      <c r="IK13" s="165">
        <v>34.410299999999999</v>
      </c>
      <c r="IL13" s="165">
        <v>-261.14389999999997</v>
      </c>
      <c r="IM13" s="165">
        <v>-11.818300000000001</v>
      </c>
      <c r="IN13" s="165">
        <v>-31.773</v>
      </c>
      <c r="IO13" s="165">
        <v>96.346400000000003</v>
      </c>
      <c r="IP13" s="165">
        <v>70.356499999999997</v>
      </c>
      <c r="IQ13" s="165">
        <v>127.2385</v>
      </c>
      <c r="IR13" s="165">
        <v>97.467699999999994</v>
      </c>
      <c r="IS13" s="165">
        <v>30.508199999999999</v>
      </c>
      <c r="IT13" s="165">
        <v>23.578399999999998</v>
      </c>
      <c r="IU13" s="165">
        <v>22.909500000000001</v>
      </c>
      <c r="IV13" s="165">
        <v>-13.646699999999999</v>
      </c>
      <c r="IW13" s="165">
        <v>184.01169999999999</v>
      </c>
      <c r="IX13" s="165">
        <v>-201.95330000000001</v>
      </c>
      <c r="IY13" s="165">
        <v>-16.6983</v>
      </c>
      <c r="IZ13" s="165">
        <v>25.7044</v>
      </c>
      <c r="JA13" s="165">
        <v>-0.5847</v>
      </c>
      <c r="JB13" s="164"/>
      <c r="JC13" s="165">
        <v>-4.72</v>
      </c>
      <c r="JD13" s="165">
        <v>-1.7290000000000001</v>
      </c>
      <c r="JE13" s="165">
        <v>-1.7330000000000001</v>
      </c>
      <c r="JF13" s="165">
        <v>-0.64</v>
      </c>
      <c r="JG13" s="165">
        <v>2.64</v>
      </c>
      <c r="JH13" s="165">
        <v>-1.6251</v>
      </c>
      <c r="JI13" s="165">
        <v>-8.6716999999999995</v>
      </c>
      <c r="JJ13" s="165">
        <v>4.4846000000000004</v>
      </c>
      <c r="JK13" s="165">
        <v>0.93840000000000001</v>
      </c>
      <c r="JL13" s="165">
        <v>11.7</v>
      </c>
      <c r="JM13" s="165">
        <v>2.149</v>
      </c>
      <c r="JN13" s="165">
        <v>1.7869999999999999</v>
      </c>
      <c r="JO13" s="164"/>
      <c r="JP13" s="164"/>
      <c r="JQ13" s="165">
        <v>5.1173000000000002</v>
      </c>
      <c r="JR13" s="165">
        <v>3.7907999999999999</v>
      </c>
      <c r="JS13" s="165">
        <v>4.1048</v>
      </c>
      <c r="JT13" s="164"/>
      <c r="JU13" s="165">
        <v>12.6</v>
      </c>
      <c r="JV13" s="165">
        <v>6.3613</v>
      </c>
      <c r="JW13" s="164"/>
      <c r="JX13" s="164"/>
      <c r="JY13" s="165">
        <v>-14.2082</v>
      </c>
      <c r="JZ13" s="165">
        <v>-0.39350000000000002</v>
      </c>
      <c r="KA13" s="165">
        <v>-24.517700000000001</v>
      </c>
      <c r="KB13" s="165">
        <v>-10.610200000000001</v>
      </c>
      <c r="KC13" s="165">
        <v>-2.5804999999999998</v>
      </c>
      <c r="KD13" s="165">
        <v>-28.822099999999999</v>
      </c>
      <c r="KE13" s="165">
        <v>0</v>
      </c>
      <c r="KF13" s="165">
        <v>-4.8</v>
      </c>
      <c r="KG13" s="165">
        <v>-9.3000000000000007</v>
      </c>
      <c r="KH13" s="165">
        <v>42.738</v>
      </c>
      <c r="KI13" s="165">
        <v>-115.3616</v>
      </c>
    </row>
    <row r="14" spans="1:295" ht="18" customHeight="1" x14ac:dyDescent="0.3">
      <c r="A14" s="160" t="s">
        <v>48</v>
      </c>
      <c r="B14" s="160" t="s">
        <v>664</v>
      </c>
      <c r="C14" s="164"/>
      <c r="D14" s="165">
        <v>1.0831999999999999</v>
      </c>
      <c r="E14" s="165">
        <v>-5.9874000000000001</v>
      </c>
      <c r="F14" s="165">
        <v>3.0110999999999999</v>
      </c>
      <c r="G14" s="165">
        <v>5.0696000000000003</v>
      </c>
      <c r="H14" s="164"/>
      <c r="I14" s="165">
        <v>10.9003</v>
      </c>
      <c r="J14" s="164"/>
      <c r="K14" s="165">
        <v>9.1016999999999992</v>
      </c>
      <c r="L14" s="165">
        <v>2.8218999999999999</v>
      </c>
      <c r="M14" s="165">
        <v>2.5630000000000002</v>
      </c>
      <c r="N14" s="165">
        <v>-17.760000000000002</v>
      </c>
      <c r="O14" s="165">
        <v>-26.4</v>
      </c>
      <c r="P14" s="165">
        <v>0</v>
      </c>
      <c r="Q14" s="165">
        <v>1.6559999999999999</v>
      </c>
      <c r="R14" s="164"/>
      <c r="S14" s="165">
        <v>0.91020000000000001</v>
      </c>
      <c r="T14" s="165">
        <v>-4.8061999999999996</v>
      </c>
      <c r="U14" s="165">
        <v>2.7239</v>
      </c>
      <c r="V14" s="165">
        <v>2.6067</v>
      </c>
      <c r="W14" s="165">
        <v>5.0030999999999999</v>
      </c>
      <c r="X14" s="164"/>
      <c r="Y14" s="164"/>
      <c r="Z14" s="164"/>
      <c r="AA14" s="164"/>
      <c r="AB14" s="165">
        <v>-0.68510000000000004</v>
      </c>
      <c r="AC14" s="165">
        <v>-1.2869999999999999</v>
      </c>
      <c r="AD14" s="165">
        <v>-1.222</v>
      </c>
      <c r="AE14" s="165">
        <v>3.2240000000000002</v>
      </c>
      <c r="AF14" s="165">
        <v>-4.4400000000000004</v>
      </c>
      <c r="AG14" s="165">
        <v>-11</v>
      </c>
      <c r="AH14" s="165">
        <v>-0.13900000000000001</v>
      </c>
      <c r="AI14" s="165">
        <v>0.20499999999999999</v>
      </c>
      <c r="AJ14" s="164"/>
      <c r="AK14" s="165">
        <v>-16.2</v>
      </c>
      <c r="AL14" s="164"/>
      <c r="AM14" s="165">
        <v>-12.9</v>
      </c>
      <c r="AN14" s="165">
        <v>-12.89</v>
      </c>
      <c r="AO14" s="165">
        <v>4.1848999999999998</v>
      </c>
      <c r="AP14" s="165">
        <v>3.5297000000000001</v>
      </c>
      <c r="AQ14" s="165">
        <v>12.7995</v>
      </c>
      <c r="AR14" s="165">
        <v>14.4831</v>
      </c>
      <c r="AS14" s="165">
        <v>-20.061699999999998</v>
      </c>
      <c r="AT14" s="165">
        <v>-18.679400000000001</v>
      </c>
      <c r="AU14" s="165">
        <v>-18.519100000000002</v>
      </c>
      <c r="AV14" s="165">
        <v>9.3628999999999998</v>
      </c>
      <c r="AW14" s="165">
        <v>13.1347</v>
      </c>
      <c r="AX14" s="165">
        <v>-19.9435</v>
      </c>
      <c r="AY14" s="165">
        <v>-21.085100000000001</v>
      </c>
      <c r="AZ14" s="165">
        <v>25.491399999999999</v>
      </c>
      <c r="BA14" s="165">
        <v>24.805399999999999</v>
      </c>
      <c r="BB14" s="165">
        <v>17.586200000000002</v>
      </c>
      <c r="BC14" s="165">
        <v>9.4823000000000004</v>
      </c>
      <c r="BD14" s="165">
        <v>-5</v>
      </c>
      <c r="BE14" s="165">
        <v>-5</v>
      </c>
      <c r="BF14" s="165">
        <v>-19.942499999999999</v>
      </c>
      <c r="BG14" s="165">
        <v>-20.526800000000001</v>
      </c>
      <c r="BH14" s="165">
        <v>-2.4765999999999999</v>
      </c>
      <c r="BI14" s="164"/>
      <c r="BJ14" s="165">
        <v>2.4228999999999998</v>
      </c>
      <c r="BK14" s="165">
        <v>2.2965</v>
      </c>
      <c r="BL14" s="164"/>
      <c r="BM14" s="165">
        <v>-1.44E-2</v>
      </c>
      <c r="BN14" s="165">
        <v>-115.42100000000001</v>
      </c>
      <c r="BO14" s="165">
        <v>29.328299999999999</v>
      </c>
      <c r="BP14" s="165">
        <v>28.992599999999999</v>
      </c>
      <c r="BQ14" s="165">
        <v>66.703900000000004</v>
      </c>
      <c r="BR14" s="165">
        <v>-185.13759999999999</v>
      </c>
      <c r="BS14" s="164"/>
      <c r="BT14" s="164"/>
      <c r="BU14" s="164"/>
      <c r="BV14" s="164"/>
      <c r="BW14" s="165">
        <v>7.25</v>
      </c>
      <c r="BX14" s="165">
        <v>4.8099999999999996</v>
      </c>
      <c r="BY14" s="165">
        <v>-14.7</v>
      </c>
      <c r="BZ14" s="165">
        <v>2.5499999999999998</v>
      </c>
      <c r="CA14" s="164"/>
      <c r="CB14" s="165">
        <v>-31.073899999999998</v>
      </c>
      <c r="CC14" s="165">
        <v>34.4938</v>
      </c>
      <c r="CD14" s="165">
        <v>33.722200000000001</v>
      </c>
      <c r="CE14" s="165">
        <v>47.8185</v>
      </c>
      <c r="CF14" s="165">
        <v>1.9282999999999999</v>
      </c>
      <c r="CG14" s="165">
        <v>1.7547999999999999</v>
      </c>
      <c r="CH14" s="165">
        <v>3.2477999999999998</v>
      </c>
      <c r="CI14" s="164"/>
      <c r="CJ14" s="164"/>
      <c r="CK14" s="164"/>
      <c r="CL14" s="165">
        <v>-26.8</v>
      </c>
      <c r="CM14" s="165">
        <v>-25.3</v>
      </c>
      <c r="CN14" s="165">
        <v>-1.97</v>
      </c>
      <c r="CO14" s="165">
        <v>13.6502</v>
      </c>
      <c r="CP14" s="165">
        <v>14.6594</v>
      </c>
      <c r="CQ14" s="165">
        <v>12.701499999999999</v>
      </c>
      <c r="CR14" s="165">
        <v>56.557400000000001</v>
      </c>
      <c r="CS14" s="165">
        <v>57.786700000000003</v>
      </c>
      <c r="CT14" s="165">
        <v>-30.166799999999999</v>
      </c>
      <c r="CU14" s="165">
        <v>-29.3505</v>
      </c>
      <c r="CV14" s="165">
        <v>-30.071899999999999</v>
      </c>
      <c r="CW14" s="165">
        <v>2.9422000000000001</v>
      </c>
      <c r="CX14" s="165">
        <v>18.36</v>
      </c>
      <c r="CY14" s="165">
        <v>6.25</v>
      </c>
      <c r="CZ14" s="165">
        <v>4.2236000000000002</v>
      </c>
      <c r="DA14" s="165">
        <v>3.2256999999999998</v>
      </c>
      <c r="DB14" s="165">
        <v>-7.86</v>
      </c>
      <c r="DC14" s="164"/>
      <c r="DD14" s="164"/>
      <c r="DE14" s="164"/>
      <c r="DF14" s="165">
        <v>14.818199999999999</v>
      </c>
      <c r="DG14" s="164"/>
      <c r="DH14" s="164"/>
      <c r="DI14" s="164"/>
      <c r="DJ14" s="164"/>
      <c r="DK14" s="165">
        <v>-2.6917</v>
      </c>
      <c r="DL14" s="165">
        <v>-2.4310999999999998</v>
      </c>
      <c r="DM14" s="165">
        <v>0.79349999999999998</v>
      </c>
      <c r="DN14" s="165">
        <v>3.7166999999999999</v>
      </c>
      <c r="DO14" s="165">
        <v>-1.99</v>
      </c>
      <c r="DP14" s="165">
        <v>-0.34</v>
      </c>
      <c r="DQ14" s="165">
        <v>2.5575000000000001</v>
      </c>
      <c r="DR14" s="165">
        <v>-16.485900000000001</v>
      </c>
      <c r="DS14" s="165">
        <v>-5.57</v>
      </c>
      <c r="DT14" s="165">
        <v>-5.71</v>
      </c>
      <c r="DU14" s="165">
        <v>13.38</v>
      </c>
      <c r="DV14" s="165">
        <v>-0.63</v>
      </c>
      <c r="DW14" s="165">
        <v>-17.654499999999999</v>
      </c>
      <c r="DX14" s="165">
        <v>-9</v>
      </c>
      <c r="DY14" s="165">
        <v>-44.670900000000003</v>
      </c>
      <c r="DZ14" s="165">
        <v>-43.681800000000003</v>
      </c>
      <c r="EA14" s="165">
        <v>-9.9998000000000005</v>
      </c>
      <c r="EB14" s="165">
        <v>-28.3507</v>
      </c>
      <c r="EC14" s="165">
        <v>-36.091700000000003</v>
      </c>
      <c r="ED14" s="165">
        <v>-36.306199999999997</v>
      </c>
      <c r="EE14" s="165">
        <v>-13.4984</v>
      </c>
      <c r="EF14" s="165">
        <v>-13.127000000000001</v>
      </c>
      <c r="EG14" s="165">
        <v>-12.096</v>
      </c>
      <c r="EH14" s="165">
        <v>-148.2792</v>
      </c>
      <c r="EI14" s="165">
        <v>-23.537500000000001</v>
      </c>
      <c r="EJ14" s="164"/>
      <c r="EK14" s="165">
        <v>-14.224</v>
      </c>
      <c r="EL14" s="165">
        <v>-14.2096</v>
      </c>
      <c r="EM14" s="165">
        <v>24.674199999999999</v>
      </c>
      <c r="EN14" s="165">
        <v>-16.268699999999999</v>
      </c>
      <c r="EO14" s="165">
        <v>-16.721900000000002</v>
      </c>
      <c r="EP14" s="165">
        <v>0.52800000000000002</v>
      </c>
      <c r="EQ14" s="165">
        <v>-34.872500000000002</v>
      </c>
      <c r="ER14" s="165">
        <v>-34.963500000000003</v>
      </c>
      <c r="ES14" s="165">
        <v>11.071400000000001</v>
      </c>
      <c r="ET14" s="165">
        <v>0</v>
      </c>
      <c r="EU14" s="165">
        <v>-5.47</v>
      </c>
      <c r="EV14" s="165">
        <v>2.2000000000000002</v>
      </c>
      <c r="EW14" s="165">
        <v>5.3163999999999998</v>
      </c>
      <c r="EX14" s="165">
        <v>-32.025599999999997</v>
      </c>
      <c r="EY14" s="165">
        <v>-12.363300000000001</v>
      </c>
      <c r="EZ14" s="165">
        <v>-12.5768</v>
      </c>
      <c r="FA14" s="165">
        <v>10.853</v>
      </c>
      <c r="FB14" s="165">
        <v>11.905799999999999</v>
      </c>
      <c r="FC14" s="165">
        <v>-31.5426</v>
      </c>
      <c r="FD14" s="165">
        <v>5.2706999999999997</v>
      </c>
      <c r="FE14" s="164"/>
      <c r="FF14" s="165">
        <v>4.9546999999999999</v>
      </c>
      <c r="FG14" s="165">
        <v>0</v>
      </c>
      <c r="FH14" s="165">
        <v>0</v>
      </c>
      <c r="FI14" s="165">
        <v>0</v>
      </c>
      <c r="FJ14" s="165">
        <v>18.755099999999999</v>
      </c>
      <c r="FK14" s="165">
        <v>18.755099999999999</v>
      </c>
      <c r="FL14" s="165">
        <v>-22.941500000000001</v>
      </c>
      <c r="FM14" s="165">
        <v>30.978300000000001</v>
      </c>
      <c r="FN14" s="165">
        <v>30.3443</v>
      </c>
      <c r="FO14" s="165">
        <v>-10.2523</v>
      </c>
      <c r="FP14" s="164"/>
      <c r="FQ14" s="165">
        <v>24.024999999999999</v>
      </c>
      <c r="FR14" s="165">
        <v>-17.47</v>
      </c>
      <c r="FS14" s="165">
        <v>-9.4799999999999995E-2</v>
      </c>
      <c r="FT14" s="165">
        <v>0.19159999999999999</v>
      </c>
      <c r="FU14" s="165">
        <v>-0.17</v>
      </c>
      <c r="FV14" s="165">
        <v>1.71</v>
      </c>
      <c r="FW14" s="164"/>
      <c r="FX14" s="164"/>
      <c r="FY14" s="165">
        <v>1.734</v>
      </c>
      <c r="FZ14" s="165">
        <v>0.95899999999999996</v>
      </c>
      <c r="GA14" s="164"/>
      <c r="GB14" s="165">
        <v>7.58</v>
      </c>
      <c r="GC14" s="165">
        <v>-14.159700000000001</v>
      </c>
      <c r="GD14" s="165">
        <v>-5.1402000000000001</v>
      </c>
      <c r="GE14" s="165">
        <v>-1.92</v>
      </c>
      <c r="GF14" s="165">
        <v>20.218399999999999</v>
      </c>
      <c r="GG14" s="164"/>
      <c r="GH14" s="165">
        <v>20.4176</v>
      </c>
      <c r="GI14" s="165">
        <v>-4.2497999999999996</v>
      </c>
      <c r="GJ14" s="165">
        <v>-4.8151999999999999</v>
      </c>
      <c r="GK14" s="165">
        <v>1.996</v>
      </c>
      <c r="GL14" s="164"/>
      <c r="GM14" s="164"/>
      <c r="GN14" s="165">
        <v>-10.8005</v>
      </c>
      <c r="GO14" s="165">
        <v>-21.956499999999998</v>
      </c>
      <c r="GP14" s="165">
        <v>2.2120000000000002</v>
      </c>
      <c r="GQ14" s="165">
        <v>-22.855599999999999</v>
      </c>
      <c r="GR14" s="165">
        <v>3.9352999999999998</v>
      </c>
      <c r="GS14" s="165">
        <v>4.5301</v>
      </c>
      <c r="GT14" s="165">
        <v>85.244399999999999</v>
      </c>
      <c r="GU14" s="165">
        <v>-9.4428000000000001</v>
      </c>
      <c r="GV14" s="165">
        <v>-8.8186999999999998</v>
      </c>
      <c r="GW14" s="165">
        <v>-9.2470999999999997</v>
      </c>
      <c r="GX14" s="165">
        <v>3.2991000000000001</v>
      </c>
      <c r="GY14" s="165">
        <v>4.6006999999999998</v>
      </c>
      <c r="GZ14" s="165">
        <v>4.5335999999999999</v>
      </c>
      <c r="HA14" s="165">
        <v>3</v>
      </c>
      <c r="HB14" s="165">
        <v>-15.3729</v>
      </c>
      <c r="HC14" s="165">
        <v>-13.259499999999999</v>
      </c>
      <c r="HD14" s="165">
        <v>-3.77</v>
      </c>
      <c r="HE14" s="165">
        <v>-3.0488</v>
      </c>
      <c r="HF14" s="165">
        <v>3.8795999999999999</v>
      </c>
      <c r="HG14" s="165">
        <v>8.8508999999999993</v>
      </c>
      <c r="HH14" s="165">
        <v>94.741699999999994</v>
      </c>
      <c r="HI14" s="165">
        <v>-22.5595</v>
      </c>
      <c r="HJ14" s="165">
        <v>29.485800000000001</v>
      </c>
      <c r="HK14" s="164"/>
      <c r="HL14" s="165">
        <v>11.1068</v>
      </c>
      <c r="HM14" s="165">
        <v>0</v>
      </c>
      <c r="HN14" s="165">
        <v>-11.6868</v>
      </c>
      <c r="HO14" s="164"/>
      <c r="HP14" s="164"/>
      <c r="HQ14" s="165">
        <v>-16.8794</v>
      </c>
      <c r="HR14" s="165">
        <v>-16.192699999999999</v>
      </c>
      <c r="HS14" s="165">
        <v>-2.7757000000000001</v>
      </c>
      <c r="HT14" s="165">
        <v>-2.6850000000000001</v>
      </c>
      <c r="HU14" s="165">
        <v>22.53</v>
      </c>
      <c r="HV14" s="165">
        <v>22.09</v>
      </c>
      <c r="HW14" s="165">
        <v>-24.1</v>
      </c>
      <c r="HX14" s="165">
        <v>-24.5</v>
      </c>
      <c r="HY14" s="165">
        <v>3.5700000000000003E-2</v>
      </c>
      <c r="HZ14" s="165">
        <v>-9.6</v>
      </c>
      <c r="IA14" s="165">
        <v>40.735900000000001</v>
      </c>
      <c r="IB14" s="165">
        <v>20.142700000000001</v>
      </c>
      <c r="IC14" s="165">
        <v>20.035</v>
      </c>
      <c r="ID14" s="165">
        <v>-18.7</v>
      </c>
      <c r="IE14" s="165">
        <v>-26.1</v>
      </c>
      <c r="IF14" s="165">
        <v>0.9</v>
      </c>
      <c r="IG14" s="165">
        <v>0.4</v>
      </c>
      <c r="IH14" s="164"/>
      <c r="II14" s="164"/>
      <c r="IJ14" s="165">
        <v>-157.05770000000001</v>
      </c>
      <c r="IK14" s="165">
        <v>29.571400000000001</v>
      </c>
      <c r="IL14" s="165">
        <v>-255.88839999999999</v>
      </c>
      <c r="IM14" s="165">
        <v>-10.735200000000001</v>
      </c>
      <c r="IN14" s="165">
        <v>-32.695999999999998</v>
      </c>
      <c r="IO14" s="165">
        <v>94.736500000000007</v>
      </c>
      <c r="IP14" s="165">
        <v>72.7804</v>
      </c>
      <c r="IQ14" s="165">
        <v>119.7884</v>
      </c>
      <c r="IR14" s="165">
        <v>93.589100000000002</v>
      </c>
      <c r="IS14" s="165">
        <v>27.360800000000001</v>
      </c>
      <c r="IT14" s="165">
        <v>21.353999999999999</v>
      </c>
      <c r="IU14" s="165">
        <v>19.5929</v>
      </c>
      <c r="IV14" s="165">
        <v>-8.1976999999999993</v>
      </c>
      <c r="IW14" s="165">
        <v>181.12870000000001</v>
      </c>
      <c r="IX14" s="165">
        <v>-197.18729999999999</v>
      </c>
      <c r="IY14" s="165">
        <v>-13.5907</v>
      </c>
      <c r="IZ14" s="165">
        <v>24.151700000000002</v>
      </c>
      <c r="JA14" s="165">
        <v>-1.5686</v>
      </c>
      <c r="JB14" s="164"/>
      <c r="JC14" s="165">
        <v>-6.08</v>
      </c>
      <c r="JD14" s="165">
        <v>-1.444</v>
      </c>
      <c r="JE14" s="165">
        <v>-1.45</v>
      </c>
      <c r="JF14" s="165">
        <v>0.88</v>
      </c>
      <c r="JG14" s="165">
        <v>0</v>
      </c>
      <c r="JH14" s="165">
        <v>-1.2542</v>
      </c>
      <c r="JI14" s="165">
        <v>-5.7694000000000001</v>
      </c>
      <c r="JJ14" s="165">
        <v>4.9516</v>
      </c>
      <c r="JK14" s="165">
        <v>0.70340000000000003</v>
      </c>
      <c r="JL14" s="165">
        <v>10.199999999999999</v>
      </c>
      <c r="JM14" s="165">
        <v>1.5669999999999999</v>
      </c>
      <c r="JN14" s="165">
        <v>1.3140000000000001</v>
      </c>
      <c r="JO14" s="165">
        <v>2.5348000000000002</v>
      </c>
      <c r="JP14" s="164"/>
      <c r="JQ14" s="165">
        <v>4.4596</v>
      </c>
      <c r="JR14" s="165">
        <v>3.2835000000000001</v>
      </c>
      <c r="JS14" s="165">
        <v>3.9095</v>
      </c>
      <c r="JT14" s="164"/>
      <c r="JU14" s="165">
        <v>12.1</v>
      </c>
      <c r="JV14" s="165">
        <v>7.0998999999999999</v>
      </c>
      <c r="JW14" s="164"/>
      <c r="JX14" s="164"/>
      <c r="JY14" s="165">
        <v>-14.1372</v>
      </c>
      <c r="JZ14" s="165">
        <v>-1.242</v>
      </c>
      <c r="KA14" s="165">
        <v>-25.224499999999999</v>
      </c>
      <c r="KB14" s="165">
        <v>-8.9611000000000001</v>
      </c>
      <c r="KC14" s="165">
        <v>0</v>
      </c>
      <c r="KD14" s="165">
        <v>-30.040900000000001</v>
      </c>
      <c r="KE14" s="165">
        <v>0</v>
      </c>
      <c r="KF14" s="165">
        <v>-4.8</v>
      </c>
      <c r="KG14" s="165">
        <v>-9.3000000000000007</v>
      </c>
      <c r="KH14" s="165">
        <v>41.872199999999999</v>
      </c>
      <c r="KI14" s="165">
        <v>-118.74509999999999</v>
      </c>
    </row>
    <row r="15" spans="1:295" ht="18" customHeight="1" x14ac:dyDescent="0.3">
      <c r="A15" s="160" t="s">
        <v>48</v>
      </c>
      <c r="B15" s="160" t="s">
        <v>665</v>
      </c>
      <c r="C15" s="164"/>
      <c r="D15" s="165">
        <v>1.3694999999999999</v>
      </c>
      <c r="E15" s="165">
        <v>-6.4267000000000003</v>
      </c>
      <c r="F15" s="165">
        <v>3.0468999999999999</v>
      </c>
      <c r="G15" s="165">
        <v>5.7920999999999996</v>
      </c>
      <c r="H15" s="164"/>
      <c r="I15" s="165">
        <v>11.2605</v>
      </c>
      <c r="J15" s="164"/>
      <c r="K15" s="165">
        <v>8.9617000000000004</v>
      </c>
      <c r="L15" s="165">
        <v>2.8039000000000001</v>
      </c>
      <c r="M15" s="165">
        <v>2.4756999999999998</v>
      </c>
      <c r="N15" s="165">
        <v>-17.760000000000002</v>
      </c>
      <c r="O15" s="165">
        <v>-24.2</v>
      </c>
      <c r="P15" s="165">
        <v>0</v>
      </c>
      <c r="Q15" s="165">
        <v>1.6559999999999999</v>
      </c>
      <c r="R15" s="165">
        <v>-17.600000000000001</v>
      </c>
      <c r="S15" s="165">
        <v>3.7214999999999998</v>
      </c>
      <c r="T15" s="165">
        <v>-4.7542</v>
      </c>
      <c r="U15" s="165">
        <v>2.8908999999999998</v>
      </c>
      <c r="V15" s="165">
        <v>2.6678000000000002</v>
      </c>
      <c r="W15" s="165">
        <v>5.0780000000000003</v>
      </c>
      <c r="X15" s="164"/>
      <c r="Y15" s="164"/>
      <c r="Z15" s="164"/>
      <c r="AA15" s="164"/>
      <c r="AB15" s="165">
        <v>-0.69679999999999997</v>
      </c>
      <c r="AC15" s="165">
        <v>-1.2569999999999999</v>
      </c>
      <c r="AD15" s="165">
        <v>-1.2669999999999999</v>
      </c>
      <c r="AE15" s="165">
        <v>3.177</v>
      </c>
      <c r="AF15" s="165">
        <v>-4.4400000000000004</v>
      </c>
      <c r="AG15" s="165">
        <v>-11</v>
      </c>
      <c r="AH15" s="165">
        <v>-2.1000000000000001E-2</v>
      </c>
      <c r="AI15" s="165">
        <v>0.20100000000000001</v>
      </c>
      <c r="AJ15" s="164"/>
      <c r="AK15" s="165">
        <v>-16.010000000000002</v>
      </c>
      <c r="AL15" s="164"/>
      <c r="AM15" s="165">
        <v>-13.18</v>
      </c>
      <c r="AN15" s="165">
        <v>-13.17</v>
      </c>
      <c r="AO15" s="165">
        <v>4.0571999999999999</v>
      </c>
      <c r="AP15" s="165">
        <v>3.8102</v>
      </c>
      <c r="AQ15" s="165">
        <v>12.5787</v>
      </c>
      <c r="AR15" s="165">
        <v>14.1473</v>
      </c>
      <c r="AS15" s="165">
        <v>-19.552299999999999</v>
      </c>
      <c r="AT15" s="165">
        <v>-17.317299999999999</v>
      </c>
      <c r="AU15" s="165">
        <v>-17.008400000000002</v>
      </c>
      <c r="AV15" s="165">
        <v>23.141999999999999</v>
      </c>
      <c r="AW15" s="165">
        <v>8.7255000000000003</v>
      </c>
      <c r="AX15" s="165">
        <v>-18.349900000000002</v>
      </c>
      <c r="AY15" s="165">
        <v>-17.7559</v>
      </c>
      <c r="AZ15" s="165">
        <v>25.9009</v>
      </c>
      <c r="BA15" s="165">
        <v>42.451500000000003</v>
      </c>
      <c r="BB15" s="165">
        <v>17.883199999999999</v>
      </c>
      <c r="BC15" s="165">
        <v>10.0022</v>
      </c>
      <c r="BD15" s="165">
        <v>-5.4</v>
      </c>
      <c r="BE15" s="165">
        <v>-5.5</v>
      </c>
      <c r="BF15" s="165">
        <v>-20.220700000000001</v>
      </c>
      <c r="BG15" s="165">
        <v>-21.763200000000001</v>
      </c>
      <c r="BH15" s="165">
        <v>-2.3877000000000002</v>
      </c>
      <c r="BI15" s="164"/>
      <c r="BJ15" s="165">
        <v>3.2593999999999999</v>
      </c>
      <c r="BK15" s="165">
        <v>2.4527000000000001</v>
      </c>
      <c r="BL15" s="164"/>
      <c r="BM15" s="165">
        <v>-6.4199999999999993E-2</v>
      </c>
      <c r="BN15" s="165">
        <v>-118.68640000000001</v>
      </c>
      <c r="BO15" s="165">
        <v>29.602900000000002</v>
      </c>
      <c r="BP15" s="165">
        <v>29.602900000000002</v>
      </c>
      <c r="BQ15" s="165">
        <v>69.376199999999997</v>
      </c>
      <c r="BR15" s="165">
        <v>-177.07929999999999</v>
      </c>
      <c r="BS15" s="164"/>
      <c r="BT15" s="164"/>
      <c r="BU15" s="164"/>
      <c r="BV15" s="165">
        <v>5.7582000000000004</v>
      </c>
      <c r="BW15" s="165">
        <v>7.07</v>
      </c>
      <c r="BX15" s="165">
        <v>4.63</v>
      </c>
      <c r="BY15" s="165">
        <v>-14.78</v>
      </c>
      <c r="BZ15" s="165">
        <v>1.97</v>
      </c>
      <c r="CA15" s="165">
        <v>-31.6097</v>
      </c>
      <c r="CB15" s="165">
        <v>-32.413400000000003</v>
      </c>
      <c r="CC15" s="165">
        <v>34.692300000000003</v>
      </c>
      <c r="CD15" s="165">
        <v>35.180300000000003</v>
      </c>
      <c r="CE15" s="165">
        <v>44.291499999999999</v>
      </c>
      <c r="CF15" s="165">
        <v>3.8037999999999998</v>
      </c>
      <c r="CG15" s="165">
        <v>4.0609000000000002</v>
      </c>
      <c r="CH15" s="165">
        <v>3.2149000000000001</v>
      </c>
      <c r="CI15" s="164"/>
      <c r="CJ15" s="164"/>
      <c r="CK15" s="164"/>
      <c r="CL15" s="165">
        <v>-27.9</v>
      </c>
      <c r="CM15" s="165">
        <v>-26.2</v>
      </c>
      <c r="CN15" s="165">
        <v>-1.88</v>
      </c>
      <c r="CO15" s="165">
        <v>14.581899999999999</v>
      </c>
      <c r="CP15" s="165">
        <v>14.709099999999999</v>
      </c>
      <c r="CQ15" s="165">
        <v>13.1515</v>
      </c>
      <c r="CR15" s="165">
        <v>58.071800000000003</v>
      </c>
      <c r="CS15" s="165">
        <v>58.285499999999999</v>
      </c>
      <c r="CT15" s="165">
        <v>-28.4389</v>
      </c>
      <c r="CU15" s="165">
        <v>-30.598099999999999</v>
      </c>
      <c r="CV15" s="165">
        <v>-29.906300000000002</v>
      </c>
      <c r="CW15" s="165">
        <v>2.7126000000000001</v>
      </c>
      <c r="CX15" s="165">
        <v>18.850000000000001</v>
      </c>
      <c r="CY15" s="165">
        <v>6.08</v>
      </c>
      <c r="CZ15" s="165">
        <v>4.0674000000000001</v>
      </c>
      <c r="DA15" s="165">
        <v>3.0304000000000002</v>
      </c>
      <c r="DB15" s="165">
        <v>-7.83</v>
      </c>
      <c r="DC15" s="164"/>
      <c r="DD15" s="164"/>
      <c r="DE15" s="164"/>
      <c r="DF15" s="165">
        <v>16.843</v>
      </c>
      <c r="DG15" s="164"/>
      <c r="DH15" s="164"/>
      <c r="DI15" s="164"/>
      <c r="DJ15" s="164"/>
      <c r="DK15" s="165">
        <v>-2.6366999999999998</v>
      </c>
      <c r="DL15" s="165">
        <v>-2.4310999999999998</v>
      </c>
      <c r="DM15" s="165">
        <v>3.0015000000000001</v>
      </c>
      <c r="DN15" s="165">
        <v>3.7166999999999999</v>
      </c>
      <c r="DO15" s="165">
        <v>-2.02</v>
      </c>
      <c r="DP15" s="165">
        <v>-1.1200000000000001</v>
      </c>
      <c r="DQ15" s="165">
        <v>2.8984999999999999</v>
      </c>
      <c r="DR15" s="165">
        <v>-17.651</v>
      </c>
      <c r="DS15" s="165">
        <v>-6.17</v>
      </c>
      <c r="DT15" s="165">
        <v>-6.23</v>
      </c>
      <c r="DU15" s="165">
        <v>14.41</v>
      </c>
      <c r="DV15" s="165">
        <v>-0.87</v>
      </c>
      <c r="DW15" s="165">
        <v>-18.600000000000001</v>
      </c>
      <c r="DX15" s="165">
        <v>-9.3727</v>
      </c>
      <c r="DY15" s="165">
        <v>-43.517600000000002</v>
      </c>
      <c r="DZ15" s="165">
        <v>-43.4636</v>
      </c>
      <c r="EA15" s="165">
        <v>-9.8163</v>
      </c>
      <c r="EB15" s="165">
        <v>-27.486699999999999</v>
      </c>
      <c r="EC15" s="165">
        <v>-34.844299999999997</v>
      </c>
      <c r="ED15" s="165">
        <v>-35.169499999999999</v>
      </c>
      <c r="EE15" s="165">
        <v>-19.083300000000001</v>
      </c>
      <c r="EF15" s="165">
        <v>-21.586200000000002</v>
      </c>
      <c r="EG15" s="165">
        <v>-12.904999999999999</v>
      </c>
      <c r="EH15" s="165">
        <v>-147.33340000000001</v>
      </c>
      <c r="EI15" s="165">
        <v>-28.264600000000002</v>
      </c>
      <c r="EJ15" s="164"/>
      <c r="EK15" s="165">
        <v>-14.518700000000001</v>
      </c>
      <c r="EL15" s="165">
        <v>-13.8028</v>
      </c>
      <c r="EM15" s="165">
        <v>24.492699999999999</v>
      </c>
      <c r="EN15" s="165">
        <v>-13.02</v>
      </c>
      <c r="EO15" s="165">
        <v>-12.547000000000001</v>
      </c>
      <c r="EP15" s="165">
        <v>-5.1239999999999997</v>
      </c>
      <c r="EQ15" s="165">
        <v>-35.034799999999997</v>
      </c>
      <c r="ER15" s="165">
        <v>-34.5167</v>
      </c>
      <c r="ES15" s="165">
        <v>10.751899999999999</v>
      </c>
      <c r="ET15" s="165">
        <v>0</v>
      </c>
      <c r="EU15" s="165">
        <v>-4.6100000000000003</v>
      </c>
      <c r="EV15" s="165">
        <v>0</v>
      </c>
      <c r="EW15" s="165">
        <v>5.3331</v>
      </c>
      <c r="EX15" s="165">
        <v>-26.5563</v>
      </c>
      <c r="EY15" s="165">
        <v>-11.8918</v>
      </c>
      <c r="EZ15" s="165">
        <v>-11.994999999999999</v>
      </c>
      <c r="FA15" s="165">
        <v>9.2789000000000001</v>
      </c>
      <c r="FB15" s="165">
        <v>10.8018</v>
      </c>
      <c r="FC15" s="165">
        <v>-29.046900000000001</v>
      </c>
      <c r="FD15" s="165">
        <v>5.4629000000000003</v>
      </c>
      <c r="FE15" s="164"/>
      <c r="FF15" s="165">
        <v>5.1673999999999998</v>
      </c>
      <c r="FG15" s="165">
        <v>0</v>
      </c>
      <c r="FH15" s="165">
        <v>2.4756</v>
      </c>
      <c r="FI15" s="165">
        <v>0</v>
      </c>
      <c r="FJ15" s="165">
        <v>19.2575</v>
      </c>
      <c r="FK15" s="165">
        <v>19.424900000000001</v>
      </c>
      <c r="FL15" s="165">
        <v>-22.4391</v>
      </c>
      <c r="FM15" s="165">
        <v>30.974799999999998</v>
      </c>
      <c r="FN15" s="165">
        <v>31.109200000000001</v>
      </c>
      <c r="FO15" s="165">
        <v>-10.4178</v>
      </c>
      <c r="FP15" s="164"/>
      <c r="FQ15" s="165">
        <v>24.3033</v>
      </c>
      <c r="FR15" s="165">
        <v>-17.73</v>
      </c>
      <c r="FS15" s="165">
        <v>-0.20100000000000001</v>
      </c>
      <c r="FT15" s="165">
        <v>0.16500000000000001</v>
      </c>
      <c r="FU15" s="165">
        <v>-0.17</v>
      </c>
      <c r="FV15" s="165">
        <v>1.36</v>
      </c>
      <c r="FW15" s="165">
        <v>-23.303799999999999</v>
      </c>
      <c r="FX15" s="164"/>
      <c r="FY15" s="165">
        <v>1.7110000000000001</v>
      </c>
      <c r="FZ15" s="165">
        <v>0.72399999999999998</v>
      </c>
      <c r="GA15" s="164"/>
      <c r="GB15" s="165">
        <v>7.78</v>
      </c>
      <c r="GC15" s="165">
        <v>-14.179</v>
      </c>
      <c r="GD15" s="165">
        <v>-4.2183999999999999</v>
      </c>
      <c r="GE15" s="164"/>
      <c r="GF15" s="165">
        <v>20.866599999999998</v>
      </c>
      <c r="GG15" s="164"/>
      <c r="GH15" s="165">
        <v>22.169499999999999</v>
      </c>
      <c r="GI15" s="165">
        <v>-5.1375000000000002</v>
      </c>
      <c r="GJ15" s="165">
        <v>-5.6601999999999997</v>
      </c>
      <c r="GK15" s="165">
        <v>1.9798</v>
      </c>
      <c r="GL15" s="164"/>
      <c r="GM15" s="164"/>
      <c r="GN15" s="164"/>
      <c r="GO15" s="165">
        <v>-20.980699999999999</v>
      </c>
      <c r="GP15" s="165">
        <v>2.3809</v>
      </c>
      <c r="GQ15" s="165">
        <v>-23.65</v>
      </c>
      <c r="GR15" s="164"/>
      <c r="GS15" s="164"/>
      <c r="GT15" s="165">
        <v>89.863900000000001</v>
      </c>
      <c r="GU15" s="165">
        <v>-9.8556000000000008</v>
      </c>
      <c r="GV15" s="165">
        <v>-8.7431000000000001</v>
      </c>
      <c r="GW15" s="165">
        <v>-5.0693999999999999</v>
      </c>
      <c r="GX15" s="165">
        <v>5.0971000000000002</v>
      </c>
      <c r="GY15" s="165">
        <v>4.5933000000000002</v>
      </c>
      <c r="GZ15" s="165">
        <v>4.5019999999999998</v>
      </c>
      <c r="HA15" s="165">
        <v>4.7769000000000004</v>
      </c>
      <c r="HB15" s="165">
        <v>-16.168199999999999</v>
      </c>
      <c r="HC15" s="165">
        <v>-14.362</v>
      </c>
      <c r="HD15" s="165">
        <v>-3.77</v>
      </c>
      <c r="HE15" s="165">
        <v>0</v>
      </c>
      <c r="HF15" s="165">
        <v>5.0518999999999998</v>
      </c>
      <c r="HG15" s="165">
        <v>6.4554</v>
      </c>
      <c r="HH15" s="165">
        <v>93.642499999999998</v>
      </c>
      <c r="HI15" s="165">
        <v>-21.7666</v>
      </c>
      <c r="HJ15" s="165">
        <v>29.8003</v>
      </c>
      <c r="HK15" s="164"/>
      <c r="HL15" s="165">
        <v>9.0831999999999997</v>
      </c>
      <c r="HM15" s="165">
        <v>0</v>
      </c>
      <c r="HN15" s="165">
        <v>0</v>
      </c>
      <c r="HO15" s="164"/>
      <c r="HP15" s="165">
        <v>23.299299999999999</v>
      </c>
      <c r="HQ15" s="165">
        <v>-18.867899999999999</v>
      </c>
      <c r="HR15" s="165">
        <v>-18.2637</v>
      </c>
      <c r="HS15" s="165">
        <v>-3.8677999999999999</v>
      </c>
      <c r="HT15" s="165">
        <v>-3.5605000000000002</v>
      </c>
      <c r="HU15" s="165">
        <v>23.18</v>
      </c>
      <c r="HV15" s="165">
        <v>22.91</v>
      </c>
      <c r="HW15" s="165">
        <v>-25.2</v>
      </c>
      <c r="HX15" s="165">
        <v>-25.1</v>
      </c>
      <c r="HY15" s="165">
        <v>-1.7399999999999999E-2</v>
      </c>
      <c r="HZ15" s="165">
        <v>-8.08</v>
      </c>
      <c r="IA15" s="165">
        <v>49.452100000000002</v>
      </c>
      <c r="IB15" s="165">
        <v>16.926400000000001</v>
      </c>
      <c r="IC15" s="165">
        <v>16.4011</v>
      </c>
      <c r="ID15" s="164"/>
      <c r="IE15" s="165">
        <v>-25.6</v>
      </c>
      <c r="IF15" s="165">
        <v>2.5</v>
      </c>
      <c r="IG15" s="165">
        <v>1.6</v>
      </c>
      <c r="IH15" s="164"/>
      <c r="II15" s="164"/>
      <c r="IJ15" s="165">
        <v>-159.33179999999999</v>
      </c>
      <c r="IK15" s="165">
        <v>29.8704</v>
      </c>
      <c r="IL15" s="165">
        <v>-261.27</v>
      </c>
      <c r="IM15" s="165">
        <v>-10.742900000000001</v>
      </c>
      <c r="IN15" s="165">
        <v>-33.892400000000002</v>
      </c>
      <c r="IO15" s="165">
        <v>93.549899999999994</v>
      </c>
      <c r="IP15" s="165">
        <v>73.301199999999994</v>
      </c>
      <c r="IQ15" s="165">
        <v>127.69750000000001</v>
      </c>
      <c r="IR15" s="165">
        <v>94.967100000000002</v>
      </c>
      <c r="IS15" s="165">
        <v>27.072700000000001</v>
      </c>
      <c r="IT15" s="165">
        <v>18.928599999999999</v>
      </c>
      <c r="IU15" s="165">
        <v>17.9055</v>
      </c>
      <c r="IV15" s="165">
        <v>-17.1465</v>
      </c>
      <c r="IW15" s="165">
        <v>184.10900000000001</v>
      </c>
      <c r="IX15" s="165">
        <v>-198.31</v>
      </c>
      <c r="IY15" s="165">
        <v>-18.064499999999999</v>
      </c>
      <c r="IZ15" s="165">
        <v>25.593399999999999</v>
      </c>
      <c r="JA15" s="165">
        <v>-0.72629999999999995</v>
      </c>
      <c r="JB15" s="164"/>
      <c r="JC15" s="165">
        <v>-6.64</v>
      </c>
      <c r="JD15" s="165">
        <v>-1.3879999999999999</v>
      </c>
      <c r="JE15" s="165">
        <v>-1.3879999999999999</v>
      </c>
      <c r="JF15" s="165">
        <v>1.04</v>
      </c>
      <c r="JG15" s="165">
        <v>-0.32</v>
      </c>
      <c r="JH15" s="165">
        <v>-1.4363999999999999</v>
      </c>
      <c r="JI15" s="165">
        <v>-5.5343999999999998</v>
      </c>
      <c r="JJ15" s="165">
        <v>4.3655999999999997</v>
      </c>
      <c r="JK15" s="165">
        <v>0.91100000000000003</v>
      </c>
      <c r="JL15" s="165">
        <v>9.6999999999999993</v>
      </c>
      <c r="JM15" s="165">
        <v>2.0030000000000001</v>
      </c>
      <c r="JN15" s="165">
        <v>1.994</v>
      </c>
      <c r="JO15" s="165">
        <v>2.5426000000000002</v>
      </c>
      <c r="JP15" s="164"/>
      <c r="JQ15" s="165">
        <v>4.2994000000000003</v>
      </c>
      <c r="JR15" s="165">
        <v>3.9216000000000002</v>
      </c>
      <c r="JS15" s="165">
        <v>4.3045</v>
      </c>
      <c r="JT15" s="164"/>
      <c r="JU15" s="165">
        <v>11.6</v>
      </c>
      <c r="JV15" s="165">
        <v>6.5350999999999999</v>
      </c>
      <c r="JW15" s="164"/>
      <c r="JX15" s="164"/>
      <c r="JY15" s="165">
        <v>-12.9353</v>
      </c>
      <c r="JZ15" s="165">
        <v>-0.92120000000000002</v>
      </c>
      <c r="KA15" s="165">
        <v>-25.369499999999999</v>
      </c>
      <c r="KB15" s="165">
        <v>-8.6738999999999997</v>
      </c>
      <c r="KC15" s="165">
        <v>-2.9108999999999998</v>
      </c>
      <c r="KD15" s="165">
        <v>-29.723600000000001</v>
      </c>
      <c r="KE15" s="165">
        <v>1.8008999999999999</v>
      </c>
      <c r="KF15" s="165">
        <v>-4.9000000000000004</v>
      </c>
      <c r="KG15" s="165">
        <v>-9.8000000000000007</v>
      </c>
      <c r="KH15" s="165">
        <v>41.0762</v>
      </c>
      <c r="KI15" s="165">
        <v>-111.16549999999999</v>
      </c>
    </row>
    <row r="16" spans="1:295" ht="18" customHeight="1" x14ac:dyDescent="0.3">
      <c r="A16" s="160" t="s">
        <v>48</v>
      </c>
      <c r="B16" s="160" t="s">
        <v>666</v>
      </c>
      <c r="C16" s="167"/>
      <c r="D16" s="169">
        <v>1.4005000000000001</v>
      </c>
      <c r="E16" s="169">
        <v>-6.4779999999999998</v>
      </c>
      <c r="F16" s="169">
        <v>3.1261000000000001</v>
      </c>
      <c r="G16" s="169">
        <v>5.7946999999999997</v>
      </c>
      <c r="H16" s="167"/>
      <c r="I16" s="169">
        <v>11.037800000000001</v>
      </c>
      <c r="J16" s="167"/>
      <c r="K16" s="169">
        <v>7.5205000000000002</v>
      </c>
      <c r="L16" s="169">
        <v>2.4699</v>
      </c>
      <c r="M16" s="169">
        <v>3.9011999999999998</v>
      </c>
      <c r="N16" s="169">
        <v>-15.54</v>
      </c>
      <c r="O16" s="169">
        <v>-28.6</v>
      </c>
      <c r="P16" s="169">
        <v>4.4000000000000004</v>
      </c>
      <c r="Q16" s="167"/>
      <c r="R16" s="169">
        <v>-19.8</v>
      </c>
      <c r="S16" s="169">
        <v>1.9957</v>
      </c>
      <c r="T16" s="169">
        <v>-4.2750000000000004</v>
      </c>
      <c r="U16" s="169">
        <v>3.3875000000000002</v>
      </c>
      <c r="V16" s="169">
        <v>3.2336999999999998</v>
      </c>
      <c r="W16" s="169">
        <v>5.9801000000000002</v>
      </c>
      <c r="X16" s="167"/>
      <c r="Y16" s="167"/>
      <c r="Z16" s="167"/>
      <c r="AA16" s="167"/>
      <c r="AB16" s="169">
        <v>-0.98680000000000001</v>
      </c>
      <c r="AC16" s="169">
        <v>-1.2390000000000001</v>
      </c>
      <c r="AD16" s="169">
        <v>-1.2170000000000001</v>
      </c>
      <c r="AE16" s="169">
        <v>3.3620000000000001</v>
      </c>
      <c r="AF16" s="169">
        <v>-4.4400000000000004</v>
      </c>
      <c r="AG16" s="169">
        <v>-4.4000000000000004</v>
      </c>
      <c r="AH16" s="169">
        <v>-4.2000000000000003E-2</v>
      </c>
      <c r="AI16" s="169">
        <v>0.20799999999999999</v>
      </c>
      <c r="AJ16" s="167"/>
      <c r="AK16" s="169">
        <v>-15.12</v>
      </c>
      <c r="AL16" s="167"/>
      <c r="AM16" s="169">
        <v>-13.75</v>
      </c>
      <c r="AN16" s="169">
        <v>-13.85</v>
      </c>
      <c r="AO16" s="169">
        <v>3.9506999999999999</v>
      </c>
      <c r="AP16" s="169">
        <v>3.7770999999999999</v>
      </c>
      <c r="AQ16" s="169">
        <v>13.183199999999999</v>
      </c>
      <c r="AR16" s="169">
        <v>14.641299999999999</v>
      </c>
      <c r="AS16" s="169">
        <v>-17.298400000000001</v>
      </c>
      <c r="AT16" s="169">
        <v>-16.736999999999998</v>
      </c>
      <c r="AU16" s="169">
        <v>-16.3399</v>
      </c>
      <c r="AV16" s="169">
        <v>1.9413</v>
      </c>
      <c r="AW16" s="169">
        <v>1.5731999999999999</v>
      </c>
      <c r="AX16" s="169">
        <v>-17.564599999999999</v>
      </c>
      <c r="AY16" s="169">
        <v>-15.525499999999999</v>
      </c>
      <c r="AZ16" s="169">
        <v>14.9689</v>
      </c>
      <c r="BA16" s="169">
        <v>15.3628</v>
      </c>
      <c r="BB16" s="169">
        <v>22.326899999999998</v>
      </c>
      <c r="BC16" s="169">
        <v>10.4916</v>
      </c>
      <c r="BD16" s="169">
        <v>-5.4</v>
      </c>
      <c r="BE16" s="169">
        <v>-5.3</v>
      </c>
      <c r="BF16" s="169">
        <v>-23.374300000000002</v>
      </c>
      <c r="BG16" s="169">
        <v>-22.6309</v>
      </c>
      <c r="BH16" s="169">
        <v>-2.3708</v>
      </c>
      <c r="BI16" s="167"/>
      <c r="BJ16" s="169">
        <v>2.9169999999999998</v>
      </c>
      <c r="BK16" s="169">
        <v>2.3140000000000001</v>
      </c>
      <c r="BL16" s="167"/>
      <c r="BM16" s="169">
        <v>3.4500000000000003E-2</v>
      </c>
      <c r="BN16" s="169">
        <v>-126.2856</v>
      </c>
      <c r="BO16" s="169">
        <v>29.358799999999999</v>
      </c>
      <c r="BP16" s="169">
        <v>29.328299999999999</v>
      </c>
      <c r="BQ16" s="169">
        <v>71.706500000000005</v>
      </c>
      <c r="BR16" s="169">
        <v>-190.31800000000001</v>
      </c>
      <c r="BS16" s="167"/>
      <c r="BT16" s="167"/>
      <c r="BU16" s="167"/>
      <c r="BV16" s="167"/>
      <c r="BW16" s="169">
        <v>6.9</v>
      </c>
      <c r="BX16" s="169">
        <v>4.42</v>
      </c>
      <c r="BY16" s="169">
        <v>-15.11</v>
      </c>
      <c r="BZ16" s="169">
        <v>2.17</v>
      </c>
      <c r="CA16" s="169">
        <v>-30.538</v>
      </c>
      <c r="CB16" s="169">
        <v>-30.4041</v>
      </c>
      <c r="CC16" s="169">
        <v>33.142499999999998</v>
      </c>
      <c r="CD16" s="169">
        <v>33.162599999999998</v>
      </c>
      <c r="CE16" s="169">
        <v>44.088700000000003</v>
      </c>
      <c r="CF16" s="169">
        <v>6.1123000000000003</v>
      </c>
      <c r="CG16" s="169">
        <v>5.9497999999999998</v>
      </c>
      <c r="CH16" s="169">
        <v>2.6139999999999999</v>
      </c>
      <c r="CI16" s="167"/>
      <c r="CJ16" s="167"/>
      <c r="CK16" s="167"/>
      <c r="CL16" s="169">
        <v>-28</v>
      </c>
      <c r="CM16" s="169">
        <v>-26.5</v>
      </c>
      <c r="CN16" s="169">
        <v>-1.97</v>
      </c>
      <c r="CO16" s="169">
        <v>14.662800000000001</v>
      </c>
      <c r="CP16" s="169">
        <v>15.4275</v>
      </c>
      <c r="CQ16" s="169">
        <v>13.571300000000001</v>
      </c>
      <c r="CR16" s="169">
        <v>59.630899999999997</v>
      </c>
      <c r="CS16" s="169">
        <v>59.796900000000001</v>
      </c>
      <c r="CT16" s="169">
        <v>-30.746400000000001</v>
      </c>
      <c r="CU16" s="169">
        <v>-30.1831</v>
      </c>
      <c r="CV16" s="169">
        <v>-30.514099999999999</v>
      </c>
      <c r="CW16" s="169">
        <v>2.6737000000000002</v>
      </c>
      <c r="CX16" s="169">
        <v>17.510000000000002</v>
      </c>
      <c r="CY16" s="169">
        <v>5.89</v>
      </c>
      <c r="CZ16" s="169">
        <v>4.2236000000000002</v>
      </c>
      <c r="DA16" s="169">
        <v>3.1280999999999999</v>
      </c>
      <c r="DB16" s="169">
        <v>-7.98</v>
      </c>
      <c r="DC16" s="167"/>
      <c r="DD16" s="167"/>
      <c r="DE16" s="167"/>
      <c r="DF16" s="169">
        <v>18.459900000000001</v>
      </c>
      <c r="DG16" s="167"/>
      <c r="DH16" s="167"/>
      <c r="DI16" s="167"/>
      <c r="DJ16" s="167"/>
      <c r="DK16" s="169">
        <v>-2.7161</v>
      </c>
      <c r="DL16" s="169">
        <v>-2.4310999999999998</v>
      </c>
      <c r="DM16" s="169">
        <v>2.6861000000000002</v>
      </c>
      <c r="DN16" s="169">
        <v>3.5312000000000001</v>
      </c>
      <c r="DO16" s="169">
        <v>-2.14</v>
      </c>
      <c r="DP16" s="169">
        <v>-1.1000000000000001</v>
      </c>
      <c r="DQ16" s="169">
        <v>2.0615000000000001</v>
      </c>
      <c r="DR16" s="169">
        <v>-19.9986</v>
      </c>
      <c r="DS16" s="169">
        <v>-9.69</v>
      </c>
      <c r="DT16" s="169">
        <v>-9.7100000000000009</v>
      </c>
      <c r="DU16" s="169">
        <v>21.15</v>
      </c>
      <c r="DV16" s="169">
        <v>-1.24</v>
      </c>
      <c r="DW16" s="169">
        <v>-20.399999999999999</v>
      </c>
      <c r="DX16" s="169">
        <v>-10.1</v>
      </c>
      <c r="DY16" s="169">
        <v>-43.572499999999998</v>
      </c>
      <c r="DZ16" s="169">
        <v>-42.863599999999998</v>
      </c>
      <c r="EA16" s="169">
        <v>-9.9499999999999993</v>
      </c>
      <c r="EB16" s="169">
        <v>-26.942499999999999</v>
      </c>
      <c r="EC16" s="169">
        <v>-34.698900000000002</v>
      </c>
      <c r="ED16" s="169">
        <v>-34.573599999999999</v>
      </c>
      <c r="EE16" s="169">
        <v>-13.493</v>
      </c>
      <c r="EF16" s="169">
        <v>-15.7904</v>
      </c>
      <c r="EG16" s="169">
        <v>-12.058999999999999</v>
      </c>
      <c r="EH16" s="169">
        <v>-150.7671</v>
      </c>
      <c r="EI16" s="169">
        <v>-20.829000000000001</v>
      </c>
      <c r="EJ16" s="167"/>
      <c r="EK16" s="169">
        <v>-13.7896</v>
      </c>
      <c r="EL16" s="169">
        <v>-13.2928</v>
      </c>
      <c r="EM16" s="169">
        <v>22.2837</v>
      </c>
      <c r="EN16" s="169">
        <v>-16.369800000000001</v>
      </c>
      <c r="EO16" s="169">
        <v>-15.575200000000001</v>
      </c>
      <c r="EP16" s="169">
        <v>14.352</v>
      </c>
      <c r="EQ16" s="169">
        <v>-36.310200000000002</v>
      </c>
      <c r="ER16" s="169">
        <v>-36.503799999999998</v>
      </c>
      <c r="ES16" s="169">
        <v>10.771599999999999</v>
      </c>
      <c r="ET16" s="169">
        <v>-11.01</v>
      </c>
      <c r="EU16" s="169">
        <v>-3.07</v>
      </c>
      <c r="EV16" s="169">
        <v>-0.2</v>
      </c>
      <c r="EW16" s="169">
        <v>5.0303000000000004</v>
      </c>
      <c r="EX16" s="169">
        <v>-32.167700000000004</v>
      </c>
      <c r="EY16" s="169">
        <v>-11.5814</v>
      </c>
      <c r="EZ16" s="169">
        <v>-11.7851</v>
      </c>
      <c r="FA16" s="169">
        <v>8.8206000000000007</v>
      </c>
      <c r="FB16" s="169">
        <v>10.127000000000001</v>
      </c>
      <c r="FC16" s="169">
        <v>-27.295100000000001</v>
      </c>
      <c r="FD16" s="169">
        <v>5.3220999999999998</v>
      </c>
      <c r="FE16" s="167"/>
      <c r="FF16" s="169">
        <v>5.0467000000000004</v>
      </c>
      <c r="FG16" s="169">
        <v>3.4943</v>
      </c>
      <c r="FH16" s="169">
        <v>2.4022000000000001</v>
      </c>
      <c r="FI16" s="169">
        <v>0</v>
      </c>
      <c r="FJ16" s="169">
        <v>18.420200000000001</v>
      </c>
      <c r="FK16" s="169">
        <v>18.252700000000001</v>
      </c>
      <c r="FL16" s="169">
        <v>-19.09</v>
      </c>
      <c r="FM16" s="169">
        <v>30.276499999999999</v>
      </c>
      <c r="FN16" s="169">
        <v>30.474</v>
      </c>
      <c r="FO16" s="169">
        <v>-7.3986000000000001</v>
      </c>
      <c r="FP16" s="167"/>
      <c r="FQ16" s="169">
        <v>24.508400000000002</v>
      </c>
      <c r="FR16" s="169">
        <v>-18.39</v>
      </c>
      <c r="FS16" s="169">
        <v>-9.6600000000000005E-2</v>
      </c>
      <c r="FT16" s="169">
        <v>0.16589999999999999</v>
      </c>
      <c r="FU16" s="169">
        <v>-0.19</v>
      </c>
      <c r="FV16" s="169">
        <v>1.66</v>
      </c>
      <c r="FW16" s="169">
        <v>-23.3855</v>
      </c>
      <c r="FX16" s="167"/>
      <c r="FY16" s="169">
        <v>1.659</v>
      </c>
      <c r="FZ16" s="169">
        <v>0.71499999999999997</v>
      </c>
      <c r="GA16" s="167"/>
      <c r="GB16" s="169">
        <v>5.34</v>
      </c>
      <c r="GC16" s="169">
        <v>-17.104399999999998</v>
      </c>
      <c r="GD16" s="169">
        <v>-6.7115999999999998</v>
      </c>
      <c r="GE16" s="169">
        <v>-3.04</v>
      </c>
      <c r="GF16" s="169">
        <v>34.5471</v>
      </c>
      <c r="GG16" s="167"/>
      <c r="GH16" s="169">
        <v>23.953700000000001</v>
      </c>
      <c r="GI16" s="169">
        <v>-6.3144</v>
      </c>
      <c r="GJ16" s="169">
        <v>-6.5639000000000003</v>
      </c>
      <c r="GK16" s="169">
        <v>1.8096000000000001</v>
      </c>
      <c r="GL16" s="169">
        <v>2.0299999999999999E-2</v>
      </c>
      <c r="GM16" s="167"/>
      <c r="GN16" s="169">
        <v>-9.8542000000000005</v>
      </c>
      <c r="GO16" s="169">
        <v>-20.787700000000001</v>
      </c>
      <c r="GP16" s="169">
        <v>2.2747000000000002</v>
      </c>
      <c r="GQ16" s="169">
        <v>-14.0974</v>
      </c>
      <c r="GR16" s="167"/>
      <c r="GS16" s="167"/>
      <c r="GT16" s="169">
        <v>65.726900000000001</v>
      </c>
      <c r="GU16" s="169">
        <v>-3.3445</v>
      </c>
      <c r="GV16" s="169">
        <v>-9.1244999999999994</v>
      </c>
      <c r="GW16" s="169">
        <v>0.31359999999999999</v>
      </c>
      <c r="GX16" s="169">
        <v>3.4278</v>
      </c>
      <c r="GY16" s="169">
        <v>4.7472000000000003</v>
      </c>
      <c r="GZ16" s="169">
        <v>4.6444000000000001</v>
      </c>
      <c r="HA16" s="169">
        <v>3.3104</v>
      </c>
      <c r="HB16" s="169">
        <v>-15.7988</v>
      </c>
      <c r="HC16" s="169">
        <v>-14.146000000000001</v>
      </c>
      <c r="HD16" s="169">
        <v>-3.35</v>
      </c>
      <c r="HE16" s="169">
        <v>-3.4136000000000002</v>
      </c>
      <c r="HF16" s="169">
        <v>5.1733000000000002</v>
      </c>
      <c r="HG16" s="169">
        <v>8.9598999999999993</v>
      </c>
      <c r="HH16" s="169">
        <v>95.511399999999995</v>
      </c>
      <c r="HI16" s="169">
        <v>-21.6816</v>
      </c>
      <c r="HJ16" s="169">
        <v>29.096599999999999</v>
      </c>
      <c r="HK16" s="167"/>
      <c r="HL16" s="169">
        <v>9.1067999999999998</v>
      </c>
      <c r="HM16" s="169">
        <v>0</v>
      </c>
      <c r="HN16" s="169">
        <v>-9.5307999999999993</v>
      </c>
      <c r="HO16" s="167"/>
      <c r="HP16" s="167"/>
      <c r="HQ16" s="169">
        <v>-17.659400000000002</v>
      </c>
      <c r="HR16" s="169">
        <v>-17.351800000000001</v>
      </c>
      <c r="HS16" s="169">
        <v>-4.3209</v>
      </c>
      <c r="HT16" s="169">
        <v>-4.0987999999999998</v>
      </c>
      <c r="HU16" s="169">
        <v>23.09</v>
      </c>
      <c r="HV16" s="169">
        <v>22.73</v>
      </c>
      <c r="HW16" s="169">
        <v>-23.9</v>
      </c>
      <c r="HX16" s="169">
        <v>-24.1</v>
      </c>
      <c r="HY16" s="169">
        <v>3.5700000000000003E-2</v>
      </c>
      <c r="HZ16" s="169">
        <v>-6.24</v>
      </c>
      <c r="IA16" s="169">
        <v>43.043399999999998</v>
      </c>
      <c r="IB16" s="169">
        <v>17.687799999999999</v>
      </c>
      <c r="IC16" s="169">
        <v>17.371099999999998</v>
      </c>
      <c r="ID16" s="169">
        <v>-18.7</v>
      </c>
      <c r="IE16" s="169">
        <v>-26.9</v>
      </c>
      <c r="IF16" s="169">
        <v>1.7</v>
      </c>
      <c r="IG16" s="169">
        <v>1.2</v>
      </c>
      <c r="IH16" s="167"/>
      <c r="II16" s="167"/>
      <c r="IJ16" s="169">
        <v>-159.20269999999999</v>
      </c>
      <c r="IK16" s="169">
        <v>30.406600000000001</v>
      </c>
      <c r="IL16" s="169">
        <v>-260.15379999999999</v>
      </c>
      <c r="IM16" s="169">
        <v>-9.1342999999999996</v>
      </c>
      <c r="IN16" s="169">
        <v>-31.3476</v>
      </c>
      <c r="IO16" s="169">
        <v>95.706999999999994</v>
      </c>
      <c r="IP16" s="169">
        <v>68.921499999999995</v>
      </c>
      <c r="IQ16" s="169">
        <v>121.536</v>
      </c>
      <c r="IR16" s="169">
        <v>96.410300000000007</v>
      </c>
      <c r="IS16" s="169">
        <v>26.1692</v>
      </c>
      <c r="IT16" s="169">
        <v>22.554500000000001</v>
      </c>
      <c r="IU16" s="169">
        <v>20.062100000000001</v>
      </c>
      <c r="IV16" s="169">
        <v>-14.3352</v>
      </c>
      <c r="IW16" s="169">
        <v>184.40299999999999</v>
      </c>
      <c r="IX16" s="169">
        <v>-199.00540000000001</v>
      </c>
      <c r="IY16" s="169">
        <v>-17.235199999999999</v>
      </c>
      <c r="IZ16" s="169">
        <v>23.406400000000001</v>
      </c>
      <c r="JA16" s="169">
        <v>-1.4295</v>
      </c>
      <c r="JB16" s="167"/>
      <c r="JC16" s="169">
        <v>-6.4</v>
      </c>
      <c r="JD16" s="169">
        <v>-1.2769999999999999</v>
      </c>
      <c r="JE16" s="169">
        <v>-1.282</v>
      </c>
      <c r="JF16" s="169">
        <v>0.8</v>
      </c>
      <c r="JG16" s="169">
        <v>0</v>
      </c>
      <c r="JH16" s="169">
        <v>-1.2688999999999999</v>
      </c>
      <c r="JI16" s="169">
        <v>-5.8273999999999999</v>
      </c>
      <c r="JJ16" s="169">
        <v>4.2496</v>
      </c>
      <c r="JK16" s="169">
        <v>0.88039999999999996</v>
      </c>
      <c r="JL16" s="169">
        <v>11</v>
      </c>
      <c r="JM16" s="169">
        <v>1.655</v>
      </c>
      <c r="JN16" s="169">
        <v>1.371</v>
      </c>
      <c r="JO16" s="167"/>
      <c r="JP16" s="169">
        <v>3.1539000000000001</v>
      </c>
      <c r="JQ16" s="169">
        <v>4.6113999999999997</v>
      </c>
      <c r="JR16" s="169">
        <v>4.0015999999999998</v>
      </c>
      <c r="JS16" s="169">
        <v>4.3686999999999996</v>
      </c>
      <c r="JT16" s="167"/>
      <c r="JU16" s="169">
        <v>12.1</v>
      </c>
      <c r="JV16" s="169">
        <v>6.6863999999999999</v>
      </c>
      <c r="JW16" s="169">
        <v>1.01</v>
      </c>
      <c r="JX16" s="167"/>
      <c r="JY16" s="169">
        <v>-13.5406</v>
      </c>
      <c r="JZ16" s="169">
        <v>-0.38419999999999999</v>
      </c>
      <c r="KA16" s="169">
        <v>-25.1158</v>
      </c>
      <c r="KB16" s="169">
        <v>-9.7357999999999993</v>
      </c>
      <c r="KC16" s="169">
        <v>-3.2376</v>
      </c>
      <c r="KD16" s="169">
        <v>-29.830400000000001</v>
      </c>
      <c r="KE16" s="169">
        <v>1.5049999999999999</v>
      </c>
      <c r="KF16" s="169">
        <v>-4.3</v>
      </c>
      <c r="KG16" s="169">
        <v>-9.8000000000000007</v>
      </c>
      <c r="KH16" s="169">
        <v>41.1828</v>
      </c>
      <c r="KI16" s="169">
        <v>-114.4512</v>
      </c>
    </row>
    <row r="17" spans="1:295" ht="18" customHeight="1" x14ac:dyDescent="0.3">
      <c r="A17" s="160" t="s">
        <v>48</v>
      </c>
      <c r="B17" s="160" t="s">
        <v>667</v>
      </c>
      <c r="C17" s="161"/>
      <c r="D17" s="162">
        <v>1.4159999999999999</v>
      </c>
      <c r="E17" s="162">
        <v>-6.5475000000000003</v>
      </c>
      <c r="F17" s="162">
        <v>3.0634000000000001</v>
      </c>
      <c r="G17" s="162">
        <v>5.9476000000000004</v>
      </c>
      <c r="H17" s="161"/>
      <c r="I17" s="162">
        <v>11.1592</v>
      </c>
      <c r="J17" s="161"/>
      <c r="K17" s="162">
        <v>7.6840999999999999</v>
      </c>
      <c r="L17" s="162">
        <v>2.4689000000000001</v>
      </c>
      <c r="M17" s="162">
        <v>3.9388999999999998</v>
      </c>
      <c r="N17" s="162">
        <v>-15.54</v>
      </c>
      <c r="O17" s="162">
        <v>-26.4</v>
      </c>
      <c r="P17" s="162">
        <v>2.2000000000000002</v>
      </c>
      <c r="Q17" s="161"/>
      <c r="R17" s="162">
        <v>-17.600000000000001</v>
      </c>
      <c r="S17" s="162">
        <v>0.30549999999999999</v>
      </c>
      <c r="T17" s="162">
        <v>-4.7477999999999998</v>
      </c>
      <c r="U17" s="162">
        <v>3.3111000000000002</v>
      </c>
      <c r="V17" s="162">
        <v>3.1189</v>
      </c>
      <c r="W17" s="162">
        <v>5.7998000000000003</v>
      </c>
      <c r="X17" s="161"/>
      <c r="Y17" s="161"/>
      <c r="Z17" s="161"/>
      <c r="AA17" s="161"/>
      <c r="AB17" s="162">
        <v>-0.6986</v>
      </c>
      <c r="AC17" s="162">
        <v>-1.2070000000000001</v>
      </c>
      <c r="AD17" s="162">
        <v>-1.1870000000000001</v>
      </c>
      <c r="AE17" s="162">
        <v>3.3849999999999998</v>
      </c>
      <c r="AF17" s="162">
        <v>-4.4400000000000004</v>
      </c>
      <c r="AG17" s="162">
        <v>-8.8000000000000007</v>
      </c>
      <c r="AH17" s="162">
        <v>3.7999999999999999E-2</v>
      </c>
      <c r="AI17" s="162">
        <v>0.2</v>
      </c>
      <c r="AJ17" s="161"/>
      <c r="AK17" s="162">
        <v>-15.04</v>
      </c>
      <c r="AL17" s="161"/>
      <c r="AM17" s="162">
        <v>-13.93</v>
      </c>
      <c r="AN17" s="162">
        <v>-13.88</v>
      </c>
      <c r="AO17" s="162">
        <v>3.0623</v>
      </c>
      <c r="AP17" s="162">
        <v>3.8391999999999999</v>
      </c>
      <c r="AQ17" s="162">
        <v>13.039</v>
      </c>
      <c r="AR17" s="162">
        <v>14.517200000000001</v>
      </c>
      <c r="AS17" s="162">
        <v>-18.2544</v>
      </c>
      <c r="AT17" s="162">
        <v>-17.660900000000002</v>
      </c>
      <c r="AU17" s="162">
        <v>-16.895</v>
      </c>
      <c r="AV17" s="162">
        <v>13.674300000000001</v>
      </c>
      <c r="AW17" s="162">
        <v>10.0397</v>
      </c>
      <c r="AX17" s="162">
        <v>-18.9176</v>
      </c>
      <c r="AY17" s="162">
        <v>-16.685500000000001</v>
      </c>
      <c r="AZ17" s="162">
        <v>25.294799999999999</v>
      </c>
      <c r="BA17" s="162">
        <v>26.1111</v>
      </c>
      <c r="BB17" s="162">
        <v>22.2516</v>
      </c>
      <c r="BC17" s="162">
        <v>9.7261000000000006</v>
      </c>
      <c r="BD17" s="162">
        <v>-5.2</v>
      </c>
      <c r="BE17" s="162">
        <v>-5.2</v>
      </c>
      <c r="BF17" s="162">
        <v>-21.559000000000001</v>
      </c>
      <c r="BG17" s="162">
        <v>-20.943999999999999</v>
      </c>
      <c r="BH17" s="162">
        <v>-2.1351</v>
      </c>
      <c r="BI17" s="161"/>
      <c r="BJ17" s="162">
        <v>3.5044</v>
      </c>
      <c r="BK17" s="162">
        <v>2.3275000000000001</v>
      </c>
      <c r="BL17" s="161"/>
      <c r="BM17" s="162">
        <v>6.3E-2</v>
      </c>
      <c r="BN17" s="162">
        <v>-115.54300000000001</v>
      </c>
      <c r="BO17" s="162">
        <v>27.985499999999998</v>
      </c>
      <c r="BP17" s="162">
        <v>28.443200000000001</v>
      </c>
      <c r="BQ17" s="162">
        <v>64.096000000000004</v>
      </c>
      <c r="BR17" s="162">
        <v>-184.6507</v>
      </c>
      <c r="BS17" s="161"/>
      <c r="BT17" s="161"/>
      <c r="BU17" s="161"/>
      <c r="BV17" s="161"/>
      <c r="BW17" s="162">
        <v>7.06</v>
      </c>
      <c r="BX17" s="162">
        <v>4.5199999999999996</v>
      </c>
      <c r="BY17" s="162">
        <v>-14.68</v>
      </c>
      <c r="BZ17" s="162">
        <v>2.67</v>
      </c>
      <c r="CA17" s="162">
        <v>-30.270099999999999</v>
      </c>
      <c r="CB17" s="162">
        <v>-30.4041</v>
      </c>
      <c r="CC17" s="162">
        <v>34.013599999999997</v>
      </c>
      <c r="CD17" s="162">
        <v>33.497500000000002</v>
      </c>
      <c r="CE17" s="162">
        <v>43.801099999999998</v>
      </c>
      <c r="CF17" s="162">
        <v>4.9908000000000001</v>
      </c>
      <c r="CG17" s="162">
        <v>5.4755000000000003</v>
      </c>
      <c r="CH17" s="162">
        <v>3.1631999999999998</v>
      </c>
      <c r="CI17" s="161"/>
      <c r="CJ17" s="161"/>
      <c r="CK17" s="161"/>
      <c r="CL17" s="162">
        <v>-27.7</v>
      </c>
      <c r="CM17" s="162">
        <v>-26.3</v>
      </c>
      <c r="CN17" s="162">
        <v>-1.78</v>
      </c>
      <c r="CO17" s="162">
        <v>14.9969</v>
      </c>
      <c r="CP17" s="162">
        <v>15.0985</v>
      </c>
      <c r="CQ17" s="162">
        <v>14.0099</v>
      </c>
      <c r="CR17" s="162">
        <v>57.321399999999997</v>
      </c>
      <c r="CS17" s="162">
        <v>57.991700000000002</v>
      </c>
      <c r="CT17" s="162">
        <v>-28.564299999999999</v>
      </c>
      <c r="CU17" s="162">
        <v>-30.177099999999999</v>
      </c>
      <c r="CV17" s="162">
        <v>-29.053000000000001</v>
      </c>
      <c r="CW17" s="162">
        <v>2.8551000000000002</v>
      </c>
      <c r="CX17" s="162">
        <v>17.25</v>
      </c>
      <c r="CY17" s="162">
        <v>5.79</v>
      </c>
      <c r="CZ17" s="162">
        <v>4.2236000000000002</v>
      </c>
      <c r="DA17" s="162">
        <v>3.2256999999999998</v>
      </c>
      <c r="DB17" s="162">
        <v>-8.02</v>
      </c>
      <c r="DC17" s="161"/>
      <c r="DD17" s="161"/>
      <c r="DE17" s="161"/>
      <c r="DF17" s="162">
        <v>16.272200000000002</v>
      </c>
      <c r="DG17" s="161"/>
      <c r="DH17" s="161"/>
      <c r="DI17" s="161"/>
      <c r="DJ17" s="161"/>
      <c r="DK17" s="162">
        <v>-2.6917</v>
      </c>
      <c r="DL17" s="162">
        <v>-2.4310999999999998</v>
      </c>
      <c r="DM17" s="162">
        <v>2.6861000000000002</v>
      </c>
      <c r="DN17" s="162">
        <v>3.5312000000000001</v>
      </c>
      <c r="DO17" s="162">
        <v>-2.12</v>
      </c>
      <c r="DP17" s="162">
        <v>-1.1399999999999999</v>
      </c>
      <c r="DQ17" s="162">
        <v>2.0459999999999998</v>
      </c>
      <c r="DR17" s="162">
        <v>-17.331</v>
      </c>
      <c r="DS17" s="162">
        <v>-8.27</v>
      </c>
      <c r="DT17" s="162">
        <v>-8.3699999999999992</v>
      </c>
      <c r="DU17" s="162">
        <v>18.53</v>
      </c>
      <c r="DV17" s="162">
        <v>-0.86</v>
      </c>
      <c r="DW17" s="162">
        <v>-18.654499999999999</v>
      </c>
      <c r="DX17" s="162">
        <v>-9.8091000000000008</v>
      </c>
      <c r="DY17" s="162">
        <v>-43.833799999999997</v>
      </c>
      <c r="DZ17" s="162">
        <v>-42.809100000000001</v>
      </c>
      <c r="EA17" s="162">
        <v>-9.6361000000000008</v>
      </c>
      <c r="EB17" s="162">
        <v>-26.6373</v>
      </c>
      <c r="EC17" s="162">
        <v>-34.291899999999998</v>
      </c>
      <c r="ED17" s="162">
        <v>-34.1693</v>
      </c>
      <c r="EE17" s="162">
        <v>-14.181699999999999</v>
      </c>
      <c r="EF17" s="162">
        <v>-17.811199999999999</v>
      </c>
      <c r="EG17" s="162">
        <v>-12.276</v>
      </c>
      <c r="EH17" s="162">
        <v>-144.51570000000001</v>
      </c>
      <c r="EI17" s="162">
        <v>-23.526199999999999</v>
      </c>
      <c r="EJ17" s="161"/>
      <c r="EK17" s="162">
        <v>-13.9801</v>
      </c>
      <c r="EL17" s="162">
        <v>-13.447699999999999</v>
      </c>
      <c r="EM17" s="162">
        <v>25.208300000000001</v>
      </c>
      <c r="EN17" s="162">
        <v>-16.052199999999999</v>
      </c>
      <c r="EO17" s="162">
        <v>-15.0533</v>
      </c>
      <c r="EP17" s="162">
        <v>-3.5880000000000001</v>
      </c>
      <c r="EQ17" s="162">
        <v>-33.826700000000002</v>
      </c>
      <c r="ER17" s="162">
        <v>-33.554499999999997</v>
      </c>
      <c r="ES17" s="162">
        <v>12.615399999999999</v>
      </c>
      <c r="ET17" s="162">
        <v>6.5</v>
      </c>
      <c r="EU17" s="162">
        <v>-2.63</v>
      </c>
      <c r="EV17" s="162">
        <v>0</v>
      </c>
      <c r="EW17" s="162">
        <v>5.0835999999999997</v>
      </c>
      <c r="EX17" s="162">
        <v>-31.273499999999999</v>
      </c>
      <c r="EY17" s="162">
        <v>-11.972300000000001</v>
      </c>
      <c r="EZ17" s="162">
        <v>-12.067399999999999</v>
      </c>
      <c r="FA17" s="162">
        <v>10.5084</v>
      </c>
      <c r="FB17" s="162">
        <v>11.1105</v>
      </c>
      <c r="FC17" s="162">
        <v>-30.835999999999999</v>
      </c>
      <c r="FD17" s="162">
        <v>5.3127000000000004</v>
      </c>
      <c r="FE17" s="161"/>
      <c r="FF17" s="162">
        <v>4.9591000000000003</v>
      </c>
      <c r="FG17" s="162">
        <v>0</v>
      </c>
      <c r="FH17" s="162">
        <v>3.5278</v>
      </c>
      <c r="FI17" s="162">
        <v>2.5425</v>
      </c>
      <c r="FJ17" s="162">
        <v>18.0853</v>
      </c>
      <c r="FK17" s="162">
        <v>18.0853</v>
      </c>
      <c r="FL17" s="162">
        <v>-20.931999999999999</v>
      </c>
      <c r="FM17" s="162">
        <v>30.150600000000001</v>
      </c>
      <c r="FN17" s="162">
        <v>29.461600000000001</v>
      </c>
      <c r="FO17" s="162">
        <v>-8.2577999999999996</v>
      </c>
      <c r="FP17" s="162">
        <v>0</v>
      </c>
      <c r="FQ17" s="162">
        <v>25.411799999999999</v>
      </c>
      <c r="FR17" s="162">
        <v>-18.850000000000001</v>
      </c>
      <c r="FS17" s="162">
        <v>-9.6600000000000005E-2</v>
      </c>
      <c r="FT17" s="162">
        <v>0.1696</v>
      </c>
      <c r="FU17" s="162">
        <v>0</v>
      </c>
      <c r="FV17" s="162">
        <v>1.74</v>
      </c>
      <c r="FW17" s="161"/>
      <c r="FX17" s="161"/>
      <c r="FY17" s="162">
        <v>2.0710000000000002</v>
      </c>
      <c r="FZ17" s="162">
        <v>0.69099999999999995</v>
      </c>
      <c r="GA17" s="161"/>
      <c r="GB17" s="162">
        <v>0.91</v>
      </c>
      <c r="GC17" s="162">
        <v>-16.199100000000001</v>
      </c>
      <c r="GD17" s="162">
        <v>-5.8611000000000004</v>
      </c>
      <c r="GE17" s="162">
        <v>-3.68</v>
      </c>
      <c r="GF17" s="162">
        <v>31.4497</v>
      </c>
      <c r="GG17" s="161"/>
      <c r="GH17" s="162">
        <v>13.8874</v>
      </c>
      <c r="GI17" s="162">
        <v>-1.1328</v>
      </c>
      <c r="GJ17" s="162">
        <v>-1.1548</v>
      </c>
      <c r="GK17" s="162">
        <v>1.9245000000000001</v>
      </c>
      <c r="GL17" s="162">
        <v>5.2499999999999998E-2</v>
      </c>
      <c r="GM17" s="161"/>
      <c r="GN17" s="162">
        <v>-12.137499999999999</v>
      </c>
      <c r="GO17" s="162">
        <v>-27.3613</v>
      </c>
      <c r="GP17" s="162">
        <v>2.2991000000000001</v>
      </c>
      <c r="GQ17" s="162">
        <v>-17.676400000000001</v>
      </c>
      <c r="GR17" s="162">
        <v>5.4002999999999997</v>
      </c>
      <c r="GS17" s="162">
        <v>5.2405999999999997</v>
      </c>
      <c r="GT17" s="162">
        <v>89.775000000000006</v>
      </c>
      <c r="GU17" s="162">
        <v>-6.1877000000000004</v>
      </c>
      <c r="GV17" s="162">
        <v>-9.5084</v>
      </c>
      <c r="GW17" s="162">
        <v>9.9735999999999994</v>
      </c>
      <c r="GX17" s="162">
        <v>3.9666999999999999</v>
      </c>
      <c r="GY17" s="162">
        <v>4.7252000000000001</v>
      </c>
      <c r="GZ17" s="162">
        <v>4.6680999999999999</v>
      </c>
      <c r="HA17" s="162">
        <v>3</v>
      </c>
      <c r="HB17" s="162">
        <v>-13.830399999999999</v>
      </c>
      <c r="HC17" s="162">
        <v>-12.613200000000001</v>
      </c>
      <c r="HD17" s="162">
        <v>-6.29</v>
      </c>
      <c r="HE17" s="162">
        <v>0</v>
      </c>
      <c r="HF17" s="162">
        <v>11.8741</v>
      </c>
      <c r="HG17" s="162">
        <v>7.1087999999999996</v>
      </c>
      <c r="HH17" s="162">
        <v>95.856300000000005</v>
      </c>
      <c r="HI17" s="162">
        <v>-20.745100000000001</v>
      </c>
      <c r="HJ17" s="162">
        <v>30.890999999999998</v>
      </c>
      <c r="HK17" s="161"/>
      <c r="HL17" s="162">
        <v>9.2773000000000003</v>
      </c>
      <c r="HM17" s="162">
        <v>-10.006600000000001</v>
      </c>
      <c r="HN17" s="162">
        <v>0</v>
      </c>
      <c r="HO17" s="161"/>
      <c r="HP17" s="161"/>
      <c r="HQ17" s="162">
        <v>-15.9785</v>
      </c>
      <c r="HR17" s="162">
        <v>-15.3687</v>
      </c>
      <c r="HS17" s="162">
        <v>-4.4142000000000001</v>
      </c>
      <c r="HT17" s="162">
        <v>-4.6337999999999999</v>
      </c>
      <c r="HU17" s="162">
        <v>22.65</v>
      </c>
      <c r="HV17" s="162">
        <v>23.1</v>
      </c>
      <c r="HW17" s="162">
        <v>-22.9</v>
      </c>
      <c r="HX17" s="162">
        <v>-23.1</v>
      </c>
      <c r="HY17" s="162">
        <v>5.3999999999999999E-2</v>
      </c>
      <c r="HZ17" s="162">
        <v>-4.72</v>
      </c>
      <c r="IA17" s="162">
        <v>36.740400000000001</v>
      </c>
      <c r="IB17" s="162">
        <v>19.2563</v>
      </c>
      <c r="IC17" s="162">
        <v>18.965499999999999</v>
      </c>
      <c r="ID17" s="162">
        <v>-18.2</v>
      </c>
      <c r="IE17" s="162">
        <v>-28.1</v>
      </c>
      <c r="IF17" s="162">
        <v>0</v>
      </c>
      <c r="IG17" s="162">
        <v>-0.5</v>
      </c>
      <c r="IH17" s="161"/>
      <c r="II17" s="162">
        <v>-17.939599999999999</v>
      </c>
      <c r="IJ17" s="162">
        <v>-150.52529999999999</v>
      </c>
      <c r="IK17" s="162">
        <v>29.658799999999999</v>
      </c>
      <c r="IL17" s="162">
        <v>-257.63369999999998</v>
      </c>
      <c r="IM17" s="162">
        <v>-10.7524</v>
      </c>
      <c r="IN17" s="162">
        <v>-29.391300000000001</v>
      </c>
      <c r="IO17" s="162">
        <v>95.621899999999997</v>
      </c>
      <c r="IP17" s="162">
        <v>69.042400000000001</v>
      </c>
      <c r="IQ17" s="162">
        <v>115.00230000000001</v>
      </c>
      <c r="IR17" s="162">
        <v>94.440299999999993</v>
      </c>
      <c r="IS17" s="162">
        <v>30.653500000000001</v>
      </c>
      <c r="IT17" s="162">
        <v>23.0611</v>
      </c>
      <c r="IU17" s="162">
        <v>23.964600000000001</v>
      </c>
      <c r="IV17" s="162">
        <v>-4.1951000000000001</v>
      </c>
      <c r="IW17" s="162">
        <v>186.62970000000001</v>
      </c>
      <c r="IX17" s="162">
        <v>-195.88839999999999</v>
      </c>
      <c r="IY17" s="162">
        <v>-10.6995</v>
      </c>
      <c r="IZ17" s="162">
        <v>20.9374</v>
      </c>
      <c r="JA17" s="162">
        <v>-1.7565999999999999</v>
      </c>
      <c r="JB17" s="161"/>
      <c r="JC17" s="162">
        <v>-6.64</v>
      </c>
      <c r="JD17" s="162">
        <v>-1.214</v>
      </c>
      <c r="JE17" s="162">
        <v>-1.22</v>
      </c>
      <c r="JF17" s="162">
        <v>1.04</v>
      </c>
      <c r="JG17" s="162">
        <v>-0.08</v>
      </c>
      <c r="JH17" s="162">
        <v>-1.6716</v>
      </c>
      <c r="JI17" s="162">
        <v>-6.1204000000000001</v>
      </c>
      <c r="JJ17" s="162">
        <v>4.5731000000000002</v>
      </c>
      <c r="JK17" s="162">
        <v>0.70340000000000003</v>
      </c>
      <c r="JL17" s="162">
        <v>10.7</v>
      </c>
      <c r="JM17" s="162">
        <v>2.8010000000000002</v>
      </c>
      <c r="JN17" s="162">
        <v>1.9079999999999999</v>
      </c>
      <c r="JO17" s="161"/>
      <c r="JP17" s="161"/>
      <c r="JQ17" s="162">
        <v>4.2637999999999998</v>
      </c>
      <c r="JR17" s="162">
        <v>4.4158999999999997</v>
      </c>
      <c r="JS17" s="162">
        <v>4.2367999999999997</v>
      </c>
      <c r="JT17" s="161"/>
      <c r="JU17" s="162">
        <v>12.2</v>
      </c>
      <c r="JV17" s="162">
        <v>6.5</v>
      </c>
      <c r="JW17" s="161"/>
      <c r="JX17" s="161"/>
      <c r="JY17" s="162">
        <v>-13.8703</v>
      </c>
      <c r="JZ17" s="162">
        <v>-0.26840000000000003</v>
      </c>
      <c r="KA17" s="162">
        <v>-24.318999999999999</v>
      </c>
      <c r="KB17" s="162">
        <v>-10.229200000000001</v>
      </c>
      <c r="KC17" s="162">
        <v>-3.3831000000000002</v>
      </c>
      <c r="KD17" s="162">
        <v>-29.2225</v>
      </c>
      <c r="KE17" s="162">
        <v>1.6303000000000001</v>
      </c>
      <c r="KF17" s="162">
        <v>-5.0999999999999996</v>
      </c>
      <c r="KG17" s="162">
        <v>-9.6</v>
      </c>
      <c r="KH17" s="162">
        <v>45.1967</v>
      </c>
      <c r="KI17" s="162">
        <v>-117.42019999999999</v>
      </c>
    </row>
    <row r="18" spans="1:295" ht="18" customHeight="1" x14ac:dyDescent="0.3">
      <c r="A18" s="160" t="s">
        <v>48</v>
      </c>
      <c r="B18" s="160" t="s">
        <v>668</v>
      </c>
      <c r="C18" s="164"/>
      <c r="D18" s="165">
        <v>1.5740000000000001</v>
      </c>
      <c r="E18" s="165">
        <v>-6.7004999999999999</v>
      </c>
      <c r="F18" s="165">
        <v>2.577</v>
      </c>
      <c r="G18" s="165">
        <v>5.9073000000000002</v>
      </c>
      <c r="H18" s="164"/>
      <c r="I18" s="165">
        <v>11.4306</v>
      </c>
      <c r="J18" s="164"/>
      <c r="K18" s="165">
        <v>7.5716999999999999</v>
      </c>
      <c r="L18" s="165">
        <v>2.4958999999999998</v>
      </c>
      <c r="M18" s="165">
        <v>3.7208000000000001</v>
      </c>
      <c r="N18" s="165">
        <v>-15.54</v>
      </c>
      <c r="O18" s="164"/>
      <c r="P18" s="164"/>
      <c r="Q18" s="165">
        <v>2.484</v>
      </c>
      <c r="R18" s="165">
        <v>-19.8</v>
      </c>
      <c r="S18" s="165">
        <v>1.3515999999999999</v>
      </c>
      <c r="T18" s="165">
        <v>-4.9311999999999996</v>
      </c>
      <c r="U18" s="165">
        <v>3.3361000000000001</v>
      </c>
      <c r="V18" s="165">
        <v>3.1964999999999999</v>
      </c>
      <c r="W18" s="165">
        <v>5.9943</v>
      </c>
      <c r="X18" s="164"/>
      <c r="Y18" s="164"/>
      <c r="Z18" s="164"/>
      <c r="AA18" s="164"/>
      <c r="AB18" s="165">
        <v>-0.64970000000000006</v>
      </c>
      <c r="AC18" s="165">
        <v>-1.208</v>
      </c>
      <c r="AD18" s="165">
        <v>-1.21</v>
      </c>
      <c r="AE18" s="165">
        <v>3.3820000000000001</v>
      </c>
      <c r="AF18" s="165">
        <v>-4.4400000000000004</v>
      </c>
      <c r="AG18" s="164"/>
      <c r="AH18" s="165">
        <v>2.1999999999999999E-2</v>
      </c>
      <c r="AI18" s="165">
        <v>0.2</v>
      </c>
      <c r="AJ18" s="164"/>
      <c r="AK18" s="165">
        <v>-15.3</v>
      </c>
      <c r="AL18" s="164"/>
      <c r="AM18" s="165">
        <v>-13.67</v>
      </c>
      <c r="AN18" s="165">
        <v>-13.69</v>
      </c>
      <c r="AO18" s="165">
        <v>1.9578</v>
      </c>
      <c r="AP18" s="165">
        <v>3.6753999999999998</v>
      </c>
      <c r="AQ18" s="165">
        <v>12.3948</v>
      </c>
      <c r="AR18" s="165">
        <v>13.9466</v>
      </c>
      <c r="AS18" s="165">
        <v>-18.555599999999998</v>
      </c>
      <c r="AT18" s="165">
        <v>-17.518799999999999</v>
      </c>
      <c r="AU18" s="165">
        <v>-17.498200000000001</v>
      </c>
      <c r="AV18" s="165">
        <v>20.206600000000002</v>
      </c>
      <c r="AW18" s="165">
        <v>17.802800000000001</v>
      </c>
      <c r="AX18" s="165">
        <v>-20.285799999999998</v>
      </c>
      <c r="AY18" s="165">
        <v>-18.484500000000001</v>
      </c>
      <c r="AZ18" s="165">
        <v>28.455400000000001</v>
      </c>
      <c r="BA18" s="165">
        <v>23.270800000000001</v>
      </c>
      <c r="BB18" s="165">
        <v>22.2591</v>
      </c>
      <c r="BC18" s="165">
        <v>9.9733999999999998</v>
      </c>
      <c r="BD18" s="165">
        <v>-5.2</v>
      </c>
      <c r="BE18" s="165">
        <v>-5.2</v>
      </c>
      <c r="BF18" s="165">
        <v>-21.8582</v>
      </c>
      <c r="BG18" s="165">
        <v>-21.4011</v>
      </c>
      <c r="BH18" s="165">
        <v>-2.2583000000000002</v>
      </c>
      <c r="BI18" s="164"/>
      <c r="BJ18" s="165">
        <v>2.9941</v>
      </c>
      <c r="BK18" s="165">
        <v>2.3260999999999998</v>
      </c>
      <c r="BL18" s="164"/>
      <c r="BM18" s="165">
        <v>7.1999999999999995E-2</v>
      </c>
      <c r="BN18" s="165">
        <v>-114.26130000000001</v>
      </c>
      <c r="BO18" s="165">
        <v>28.8705</v>
      </c>
      <c r="BP18" s="165">
        <v>28.9315</v>
      </c>
      <c r="BQ18" s="165">
        <v>68.378900000000002</v>
      </c>
      <c r="BR18" s="165">
        <v>-187.24760000000001</v>
      </c>
      <c r="BS18" s="164"/>
      <c r="BT18" s="164"/>
      <c r="BU18" s="164"/>
      <c r="BV18" s="165">
        <v>5.7682000000000002</v>
      </c>
      <c r="BW18" s="165">
        <v>7.16</v>
      </c>
      <c r="BX18" s="165">
        <v>4.79</v>
      </c>
      <c r="BY18" s="165">
        <v>-14.8</v>
      </c>
      <c r="BZ18" s="165">
        <v>2.2200000000000002</v>
      </c>
      <c r="CA18" s="165">
        <v>-30.538</v>
      </c>
      <c r="CB18" s="165">
        <v>-30.270099999999999</v>
      </c>
      <c r="CC18" s="165">
        <v>34.727400000000003</v>
      </c>
      <c r="CD18" s="165">
        <v>34.323500000000003</v>
      </c>
      <c r="CE18" s="165">
        <v>44.192999999999998</v>
      </c>
      <c r="CF18" s="165">
        <v>3.6509999999999998</v>
      </c>
      <c r="CG18" s="165">
        <v>3.8544999999999998</v>
      </c>
      <c r="CH18" s="165">
        <v>2.2966000000000002</v>
      </c>
      <c r="CI18" s="164"/>
      <c r="CJ18" s="164"/>
      <c r="CK18" s="164"/>
      <c r="CL18" s="165">
        <v>-27</v>
      </c>
      <c r="CM18" s="165">
        <v>-25.5</v>
      </c>
      <c r="CN18" s="165">
        <v>-1.98</v>
      </c>
      <c r="CO18" s="165">
        <v>13.958299999999999</v>
      </c>
      <c r="CP18" s="165">
        <v>14.865500000000001</v>
      </c>
      <c r="CQ18" s="165">
        <v>13.363200000000001</v>
      </c>
      <c r="CR18" s="165">
        <v>57.390999999999998</v>
      </c>
      <c r="CS18" s="165">
        <v>57.197299999999998</v>
      </c>
      <c r="CT18" s="165">
        <v>-29.208300000000001</v>
      </c>
      <c r="CU18" s="165">
        <v>-29.9222</v>
      </c>
      <c r="CV18" s="165">
        <v>-29.257300000000001</v>
      </c>
      <c r="CW18" s="165">
        <v>2.6233</v>
      </c>
      <c r="CX18" s="165">
        <v>17.27</v>
      </c>
      <c r="CY18" s="165">
        <v>5.74</v>
      </c>
      <c r="CZ18" s="165">
        <v>4.2236000000000002</v>
      </c>
      <c r="DA18" s="165">
        <v>3.3233999999999999</v>
      </c>
      <c r="DB18" s="165">
        <v>-7.97</v>
      </c>
      <c r="DC18" s="164"/>
      <c r="DD18" s="164"/>
      <c r="DE18" s="164"/>
      <c r="DF18" s="165">
        <v>17.359500000000001</v>
      </c>
      <c r="DG18" s="164"/>
      <c r="DH18" s="164"/>
      <c r="DI18" s="164"/>
      <c r="DJ18" s="164"/>
      <c r="DK18" s="165">
        <v>-2.6111</v>
      </c>
      <c r="DL18" s="165">
        <v>-2.4310999999999998</v>
      </c>
      <c r="DM18" s="165">
        <v>3.1591999999999998</v>
      </c>
      <c r="DN18" s="165">
        <v>3.5312000000000001</v>
      </c>
      <c r="DO18" s="165">
        <v>-2.02</v>
      </c>
      <c r="DP18" s="165">
        <v>-1.1499999999999999</v>
      </c>
      <c r="DQ18" s="165">
        <v>1.7515000000000001</v>
      </c>
      <c r="DR18" s="165">
        <v>-18.508600000000001</v>
      </c>
      <c r="DS18" s="165">
        <v>-10.36</v>
      </c>
      <c r="DT18" s="165">
        <v>-10.39</v>
      </c>
      <c r="DU18" s="165">
        <v>23.23</v>
      </c>
      <c r="DV18" s="165">
        <v>-0.37</v>
      </c>
      <c r="DW18" s="165">
        <v>-20.418199999999999</v>
      </c>
      <c r="DX18" s="165">
        <v>-10.5091</v>
      </c>
      <c r="DY18" s="165">
        <v>-44.966799999999999</v>
      </c>
      <c r="DZ18" s="165">
        <v>-43.4636</v>
      </c>
      <c r="EA18" s="164"/>
      <c r="EB18" s="165">
        <v>-25.488800000000001</v>
      </c>
      <c r="EC18" s="165">
        <v>-32.648299999999999</v>
      </c>
      <c r="ED18" s="165">
        <v>-33.8307</v>
      </c>
      <c r="EE18" s="165">
        <v>-15.6212</v>
      </c>
      <c r="EF18" s="165">
        <v>-21.409600000000001</v>
      </c>
      <c r="EG18" s="165">
        <v>-11.939</v>
      </c>
      <c r="EH18" s="165">
        <v>-145.44399999999999</v>
      </c>
      <c r="EI18" s="165">
        <v>-25.7377</v>
      </c>
      <c r="EJ18" s="164"/>
      <c r="EK18" s="165">
        <v>-12.5815</v>
      </c>
      <c r="EL18" s="165">
        <v>-12.599500000000001</v>
      </c>
      <c r="EM18" s="165">
        <v>21.994499999999999</v>
      </c>
      <c r="EN18" s="165">
        <v>-13.101599999999999</v>
      </c>
      <c r="EO18" s="165">
        <v>-12.373100000000001</v>
      </c>
      <c r="EP18" s="165">
        <v>-8.7080000000000002</v>
      </c>
      <c r="EQ18" s="165">
        <v>-34.821800000000003</v>
      </c>
      <c r="ER18" s="165">
        <v>-34.674300000000002</v>
      </c>
      <c r="ES18" s="165">
        <v>11.2582</v>
      </c>
      <c r="ET18" s="165">
        <v>0</v>
      </c>
      <c r="EU18" s="165">
        <v>-4.79</v>
      </c>
      <c r="EV18" s="165">
        <v>1.6</v>
      </c>
      <c r="EW18" s="165">
        <v>5.2900999999999998</v>
      </c>
      <c r="EX18" s="165">
        <v>-25.586300000000001</v>
      </c>
      <c r="EY18" s="165">
        <v>-11.9659</v>
      </c>
      <c r="EZ18" s="165">
        <v>-12.069599999999999</v>
      </c>
      <c r="FA18" s="165">
        <v>10.132300000000001</v>
      </c>
      <c r="FB18" s="165">
        <v>10.6591</v>
      </c>
      <c r="FC18" s="165">
        <v>-28.198899999999998</v>
      </c>
      <c r="FD18" s="165">
        <v>5.1676000000000002</v>
      </c>
      <c r="FE18" s="164"/>
      <c r="FF18" s="165">
        <v>4.8308999999999997</v>
      </c>
      <c r="FG18" s="165">
        <v>2.4178000000000002</v>
      </c>
      <c r="FH18" s="165">
        <v>2.6581999999999999</v>
      </c>
      <c r="FI18" s="165">
        <v>0</v>
      </c>
      <c r="FJ18" s="165">
        <v>17.248000000000001</v>
      </c>
      <c r="FK18" s="165">
        <v>17.9178</v>
      </c>
      <c r="FL18" s="165">
        <v>-21.601900000000001</v>
      </c>
      <c r="FM18" s="165">
        <v>30.478200000000001</v>
      </c>
      <c r="FN18" s="165">
        <v>30.233599999999999</v>
      </c>
      <c r="FO18" s="165">
        <v>-7.7012999999999998</v>
      </c>
      <c r="FP18" s="164"/>
      <c r="FQ18" s="165">
        <v>25.0016</v>
      </c>
      <c r="FR18" s="165">
        <v>-18.91</v>
      </c>
      <c r="FS18" s="165">
        <v>-0.20100000000000001</v>
      </c>
      <c r="FT18" s="165">
        <v>0.16500000000000001</v>
      </c>
      <c r="FU18" s="165">
        <v>-0.17</v>
      </c>
      <c r="FV18" s="165">
        <v>1.69</v>
      </c>
      <c r="FW18" s="165">
        <v>-25.450199999999999</v>
      </c>
      <c r="FX18" s="164"/>
      <c r="FY18" s="165">
        <v>2.044</v>
      </c>
      <c r="FZ18" s="165">
        <v>0.67900000000000005</v>
      </c>
      <c r="GA18" s="164"/>
      <c r="GB18" s="165">
        <v>0.72</v>
      </c>
      <c r="GC18" s="165">
        <v>-17.035799999999998</v>
      </c>
      <c r="GD18" s="165">
        <v>-7.0145</v>
      </c>
      <c r="GE18" s="164"/>
      <c r="GF18" s="165">
        <v>31.183700000000002</v>
      </c>
      <c r="GG18" s="164"/>
      <c r="GH18" s="165">
        <v>13.6729</v>
      </c>
      <c r="GI18" s="165">
        <v>-1.0887</v>
      </c>
      <c r="GJ18" s="165">
        <v>-1.2053</v>
      </c>
      <c r="GK18" s="165">
        <v>1.8858999999999999</v>
      </c>
      <c r="GL18" s="164"/>
      <c r="GM18" s="164"/>
      <c r="GN18" s="165">
        <v>-12.168799999999999</v>
      </c>
      <c r="GO18" s="165">
        <v>-27.0017</v>
      </c>
      <c r="GP18" s="165">
        <v>2.4487999999999999</v>
      </c>
      <c r="GQ18" s="165">
        <v>-17.352499999999999</v>
      </c>
      <c r="GR18" s="165">
        <v>4.9429999999999996</v>
      </c>
      <c r="GS18" s="165">
        <v>4.7820999999999998</v>
      </c>
      <c r="GT18" s="165">
        <v>90.161500000000004</v>
      </c>
      <c r="GU18" s="165">
        <v>-6.117</v>
      </c>
      <c r="GV18" s="165">
        <v>-9.1176999999999992</v>
      </c>
      <c r="GW18" s="165">
        <v>10.3217</v>
      </c>
      <c r="GX18" s="165">
        <v>3.7879</v>
      </c>
      <c r="GY18" s="165">
        <v>5.0034999999999998</v>
      </c>
      <c r="GZ18" s="165">
        <v>4.8895999999999997</v>
      </c>
      <c r="HA18" s="165">
        <v>3</v>
      </c>
      <c r="HB18" s="165">
        <v>-15.005100000000001</v>
      </c>
      <c r="HC18" s="165">
        <v>-13.914400000000001</v>
      </c>
      <c r="HD18" s="165">
        <v>-7.12</v>
      </c>
      <c r="HE18" s="164"/>
      <c r="HF18" s="165">
        <v>12.6663</v>
      </c>
      <c r="HG18" s="165">
        <v>6.3296000000000001</v>
      </c>
      <c r="HH18" s="165">
        <v>98.905299999999997</v>
      </c>
      <c r="HI18" s="165">
        <v>-21.278099999999998</v>
      </c>
      <c r="HJ18" s="165">
        <v>30.7361</v>
      </c>
      <c r="HK18" s="164"/>
      <c r="HL18" s="165">
        <v>9.3158999999999992</v>
      </c>
      <c r="HM18" s="165">
        <v>0</v>
      </c>
      <c r="HN18" s="165">
        <v>0</v>
      </c>
      <c r="HO18" s="164"/>
      <c r="HP18" s="164"/>
      <c r="HQ18" s="165">
        <v>-17.670400000000001</v>
      </c>
      <c r="HR18" s="165">
        <v>-16.983699999999999</v>
      </c>
      <c r="HS18" s="165">
        <v>-4.6539999999999999</v>
      </c>
      <c r="HT18" s="165">
        <v>-4.8080999999999996</v>
      </c>
      <c r="HU18" s="165">
        <v>22.98</v>
      </c>
      <c r="HV18" s="165">
        <v>22.66</v>
      </c>
      <c r="HW18" s="165">
        <v>-23.3</v>
      </c>
      <c r="HX18" s="165">
        <v>-23.3</v>
      </c>
      <c r="HY18" s="165">
        <v>5.3999999999999999E-2</v>
      </c>
      <c r="HZ18" s="165">
        <v>-3.6</v>
      </c>
      <c r="IA18" s="165">
        <v>42.887599999999999</v>
      </c>
      <c r="IB18" s="165">
        <v>18.9238</v>
      </c>
      <c r="IC18" s="165">
        <v>18.8124</v>
      </c>
      <c r="ID18" s="164"/>
      <c r="IE18" s="165">
        <v>-27.1</v>
      </c>
      <c r="IF18" s="165">
        <v>1.7</v>
      </c>
      <c r="IG18" s="165">
        <v>0.9</v>
      </c>
      <c r="IH18" s="165">
        <v>-18.147099999999998</v>
      </c>
      <c r="II18" s="165">
        <v>-18.166599999999999</v>
      </c>
      <c r="IJ18" s="165">
        <v>-157.3759</v>
      </c>
      <c r="IK18" s="165">
        <v>23.135200000000001</v>
      </c>
      <c r="IL18" s="165">
        <v>-256.61799999999999</v>
      </c>
      <c r="IM18" s="165">
        <v>-7.8158000000000003</v>
      </c>
      <c r="IN18" s="165">
        <v>-32.729999999999997</v>
      </c>
      <c r="IO18" s="165">
        <v>96.638300000000001</v>
      </c>
      <c r="IP18" s="165">
        <v>73.320400000000006</v>
      </c>
      <c r="IQ18" s="165">
        <v>117.9996</v>
      </c>
      <c r="IR18" s="165">
        <v>96.731300000000005</v>
      </c>
      <c r="IS18" s="165">
        <v>30.561699999999998</v>
      </c>
      <c r="IT18" s="165">
        <v>22.195</v>
      </c>
      <c r="IU18" s="165">
        <v>24.6677</v>
      </c>
      <c r="IV18" s="165">
        <v>-11.7171</v>
      </c>
      <c r="IW18" s="165">
        <v>185.7987</v>
      </c>
      <c r="IX18" s="165">
        <v>-199.8407</v>
      </c>
      <c r="IY18" s="165">
        <v>-16.2317</v>
      </c>
      <c r="IZ18" s="165">
        <v>23.966999999999999</v>
      </c>
      <c r="JA18" s="165">
        <v>-1.0999000000000001</v>
      </c>
      <c r="JB18" s="164"/>
      <c r="JC18" s="165">
        <v>-6.8</v>
      </c>
      <c r="JD18" s="165">
        <v>-1.2250000000000001</v>
      </c>
      <c r="JE18" s="165">
        <v>-1.23</v>
      </c>
      <c r="JF18" s="165">
        <v>1.84</v>
      </c>
      <c r="JG18" s="165">
        <v>0.32</v>
      </c>
      <c r="JH18" s="165">
        <v>-1.6526000000000001</v>
      </c>
      <c r="JI18" s="165">
        <v>-6.2668999999999997</v>
      </c>
      <c r="JJ18" s="165">
        <v>4.6890999999999998</v>
      </c>
      <c r="JK18" s="165">
        <v>0.73399999999999999</v>
      </c>
      <c r="JL18" s="165">
        <v>10.4</v>
      </c>
      <c r="JM18" s="165">
        <v>3.141</v>
      </c>
      <c r="JN18" s="165">
        <v>1.7769999999999999</v>
      </c>
      <c r="JO18" s="164"/>
      <c r="JP18" s="165">
        <v>2.8803000000000001</v>
      </c>
      <c r="JQ18" s="165">
        <v>4.2262000000000004</v>
      </c>
      <c r="JR18" s="165">
        <v>4.1886000000000001</v>
      </c>
      <c r="JS18" s="165">
        <v>4.1125999999999996</v>
      </c>
      <c r="JT18" s="164"/>
      <c r="JU18" s="165">
        <v>11.4</v>
      </c>
      <c r="JV18" s="165">
        <v>6.5845000000000002</v>
      </c>
      <c r="JW18" s="164"/>
      <c r="JX18" s="164"/>
      <c r="JY18" s="165">
        <v>-12.785299999999999</v>
      </c>
      <c r="JZ18" s="165">
        <v>-0.79959999999999998</v>
      </c>
      <c r="KA18" s="165">
        <v>-25.327100000000002</v>
      </c>
      <c r="KB18" s="165">
        <v>-9.3829999999999991</v>
      </c>
      <c r="KC18" s="165">
        <v>-3.2686000000000002</v>
      </c>
      <c r="KD18" s="165">
        <v>-29.431000000000001</v>
      </c>
      <c r="KE18" s="165">
        <v>1.8181</v>
      </c>
      <c r="KF18" s="165">
        <v>-3.7</v>
      </c>
      <c r="KG18" s="165">
        <v>-9.6</v>
      </c>
      <c r="KH18" s="165">
        <v>44.418500000000002</v>
      </c>
      <c r="KI18" s="165">
        <v>-116.9212</v>
      </c>
    </row>
    <row r="19" spans="1:295" ht="18" customHeight="1" x14ac:dyDescent="0.3">
      <c r="A19" s="160" t="s">
        <v>48</v>
      </c>
      <c r="B19" s="160" t="s">
        <v>669</v>
      </c>
      <c r="C19" s="164"/>
      <c r="D19" s="165">
        <v>1.7945</v>
      </c>
      <c r="E19" s="165">
        <v>-7.1326000000000001</v>
      </c>
      <c r="F19" s="165">
        <v>2.5764</v>
      </c>
      <c r="G19" s="165">
        <v>7.2525000000000004</v>
      </c>
      <c r="H19" s="164"/>
      <c r="I19" s="165">
        <v>11.433400000000001</v>
      </c>
      <c r="J19" s="164"/>
      <c r="K19" s="165">
        <v>7.6269999999999998</v>
      </c>
      <c r="L19" s="165">
        <v>2.5348999999999999</v>
      </c>
      <c r="M19" s="165">
        <v>3.8738999999999999</v>
      </c>
      <c r="N19" s="165">
        <v>-15.54</v>
      </c>
      <c r="O19" s="165">
        <v>-26.4</v>
      </c>
      <c r="P19" s="165">
        <v>2.2000000000000002</v>
      </c>
      <c r="Q19" s="164"/>
      <c r="R19" s="164"/>
      <c r="S19" s="165">
        <v>1.5436000000000001</v>
      </c>
      <c r="T19" s="165">
        <v>-4.4810999999999996</v>
      </c>
      <c r="U19" s="165">
        <v>3.5971000000000002</v>
      </c>
      <c r="V19" s="165">
        <v>3.4327000000000001</v>
      </c>
      <c r="W19" s="165">
        <v>6.4554999999999998</v>
      </c>
      <c r="X19" s="164"/>
      <c r="Y19" s="164"/>
      <c r="Z19" s="164"/>
      <c r="AA19" s="164"/>
      <c r="AB19" s="165">
        <v>-0.74439999999999995</v>
      </c>
      <c r="AC19" s="165">
        <v>-1.256</v>
      </c>
      <c r="AD19" s="165">
        <v>-1.1930000000000001</v>
      </c>
      <c r="AE19" s="165">
        <v>3.4820000000000002</v>
      </c>
      <c r="AF19" s="165">
        <v>-4.4400000000000004</v>
      </c>
      <c r="AG19" s="165">
        <v>-8.8000000000000007</v>
      </c>
      <c r="AH19" s="165">
        <v>-0.435</v>
      </c>
      <c r="AI19" s="165">
        <v>0.219</v>
      </c>
      <c r="AJ19" s="164"/>
      <c r="AK19" s="165">
        <v>-15.09</v>
      </c>
      <c r="AL19" s="164"/>
      <c r="AM19" s="165">
        <v>-14.11</v>
      </c>
      <c r="AN19" s="165">
        <v>-13.92</v>
      </c>
      <c r="AO19" s="165">
        <v>2.359</v>
      </c>
      <c r="AP19" s="165">
        <v>3.7054</v>
      </c>
      <c r="AQ19" s="165">
        <v>12.8177</v>
      </c>
      <c r="AR19" s="165">
        <v>14.2662</v>
      </c>
      <c r="AS19" s="165">
        <v>-18.236799999999999</v>
      </c>
      <c r="AT19" s="165">
        <v>-16.655799999999999</v>
      </c>
      <c r="AU19" s="165">
        <v>-16.467700000000001</v>
      </c>
      <c r="AV19" s="165">
        <v>7.4923000000000002</v>
      </c>
      <c r="AW19" s="165">
        <v>36.104399999999998</v>
      </c>
      <c r="AX19" s="165">
        <v>-19.821899999999999</v>
      </c>
      <c r="AY19" s="165">
        <v>-18.301100000000002</v>
      </c>
      <c r="AZ19" s="165">
        <v>34.590899999999998</v>
      </c>
      <c r="BA19" s="165">
        <v>34.826700000000002</v>
      </c>
      <c r="BB19" s="165">
        <v>20.768699999999999</v>
      </c>
      <c r="BC19" s="165">
        <v>9.5297999999999998</v>
      </c>
      <c r="BD19" s="165">
        <v>-5.7</v>
      </c>
      <c r="BE19" s="165">
        <v>-5.7</v>
      </c>
      <c r="BF19" s="165">
        <v>-19.296199999999999</v>
      </c>
      <c r="BG19" s="165">
        <v>-21.9955</v>
      </c>
      <c r="BH19" s="165">
        <v>-2.2982999999999998</v>
      </c>
      <c r="BI19" s="164"/>
      <c r="BJ19" s="165">
        <v>1.7734000000000001</v>
      </c>
      <c r="BK19" s="165">
        <v>2.3776999999999999</v>
      </c>
      <c r="BL19" s="165">
        <v>0</v>
      </c>
      <c r="BM19" s="165">
        <v>0.17899999999999999</v>
      </c>
      <c r="BN19" s="165">
        <v>-116.9469</v>
      </c>
      <c r="BO19" s="165">
        <v>28.443200000000001</v>
      </c>
      <c r="BP19" s="165">
        <v>28.199100000000001</v>
      </c>
      <c r="BQ19" s="165">
        <v>62.9696</v>
      </c>
      <c r="BR19" s="165">
        <v>-186.02449999999999</v>
      </c>
      <c r="BS19" s="164"/>
      <c r="BT19" s="164"/>
      <c r="BU19" s="164"/>
      <c r="BV19" s="165">
        <v>6.8360000000000003</v>
      </c>
      <c r="BW19" s="165">
        <v>7.03</v>
      </c>
      <c r="BX19" s="165">
        <v>4.67</v>
      </c>
      <c r="BY19" s="165">
        <v>-14.78</v>
      </c>
      <c r="BZ19" s="165">
        <v>1.86</v>
      </c>
      <c r="CA19" s="165">
        <v>-30.939900000000002</v>
      </c>
      <c r="CB19" s="165">
        <v>-30.939900000000002</v>
      </c>
      <c r="CC19" s="165">
        <v>34.7637</v>
      </c>
      <c r="CD19" s="165">
        <v>34.161999999999999</v>
      </c>
      <c r="CE19" s="165">
        <v>41.677999999999997</v>
      </c>
      <c r="CF19" s="165">
        <v>5.7877999999999998</v>
      </c>
      <c r="CG19" s="165">
        <v>5.1988000000000003</v>
      </c>
      <c r="CH19" s="165">
        <v>2.4081999999999999</v>
      </c>
      <c r="CI19" s="164"/>
      <c r="CJ19" s="164"/>
      <c r="CK19" s="164"/>
      <c r="CL19" s="165">
        <v>-26.7</v>
      </c>
      <c r="CM19" s="165">
        <v>-25.2</v>
      </c>
      <c r="CN19" s="165">
        <v>-1.9</v>
      </c>
      <c r="CO19" s="165">
        <v>15.440300000000001</v>
      </c>
      <c r="CP19" s="165">
        <v>15.591699999999999</v>
      </c>
      <c r="CQ19" s="165">
        <v>13.753500000000001</v>
      </c>
      <c r="CR19" s="165">
        <v>55.350299999999997</v>
      </c>
      <c r="CS19" s="165">
        <v>56.920400000000001</v>
      </c>
      <c r="CT19" s="165">
        <v>-30.2575</v>
      </c>
      <c r="CU19" s="165">
        <v>-29.607099999999999</v>
      </c>
      <c r="CV19" s="165">
        <v>-29.745799999999999</v>
      </c>
      <c r="CW19" s="165">
        <v>2.4895</v>
      </c>
      <c r="CX19" s="165">
        <v>17.899999999999999</v>
      </c>
      <c r="CY19" s="165">
        <v>6.06</v>
      </c>
      <c r="CZ19" s="165">
        <v>4.2236000000000002</v>
      </c>
      <c r="DA19" s="165">
        <v>3.2256999999999998</v>
      </c>
      <c r="DB19" s="165">
        <v>-7.7</v>
      </c>
      <c r="DC19" s="164"/>
      <c r="DD19" s="164"/>
      <c r="DE19" s="164"/>
      <c r="DF19" s="165">
        <v>20.202300000000001</v>
      </c>
      <c r="DG19" s="164"/>
      <c r="DH19" s="164"/>
      <c r="DI19" s="164"/>
      <c r="DJ19" s="164"/>
      <c r="DK19" s="165">
        <v>-2.4756</v>
      </c>
      <c r="DL19" s="165">
        <v>-1.8701000000000001</v>
      </c>
      <c r="DM19" s="165">
        <v>3.6324000000000001</v>
      </c>
      <c r="DN19" s="165">
        <v>4.2733999999999996</v>
      </c>
      <c r="DO19" s="165">
        <v>-1.55</v>
      </c>
      <c r="DP19" s="165">
        <v>-1.42</v>
      </c>
      <c r="DQ19" s="165">
        <v>2.077</v>
      </c>
      <c r="DR19" s="165">
        <v>-20.008600000000001</v>
      </c>
      <c r="DS19" s="165">
        <v>-10.47</v>
      </c>
      <c r="DT19" s="165">
        <v>-10.54</v>
      </c>
      <c r="DU19" s="165">
        <v>24.41</v>
      </c>
      <c r="DV19" s="165">
        <v>-0.4</v>
      </c>
      <c r="DW19" s="165">
        <v>-23.181799999999999</v>
      </c>
      <c r="DX19" s="165">
        <v>-10.3818</v>
      </c>
      <c r="DY19" s="165">
        <v>-44.676699999999997</v>
      </c>
      <c r="DZ19" s="165">
        <v>-43.618200000000002</v>
      </c>
      <c r="EA19" s="164"/>
      <c r="EB19" s="165">
        <v>-24.323599999999999</v>
      </c>
      <c r="EC19" s="165">
        <v>-33.333300000000001</v>
      </c>
      <c r="ED19" s="165">
        <v>-32.584800000000001</v>
      </c>
      <c r="EE19" s="165">
        <v>-17.6371</v>
      </c>
      <c r="EF19" s="165">
        <v>-20.375399999999999</v>
      </c>
      <c r="EG19" s="165">
        <v>-12.019</v>
      </c>
      <c r="EH19" s="165">
        <v>-144.47200000000001</v>
      </c>
      <c r="EI19" s="165">
        <v>-24.051200000000001</v>
      </c>
      <c r="EJ19" s="164"/>
      <c r="EK19" s="165">
        <v>-13.437099999999999</v>
      </c>
      <c r="EL19" s="165">
        <v>-13.116199999999999</v>
      </c>
      <c r="EM19" s="165">
        <v>25.764600000000002</v>
      </c>
      <c r="EN19" s="165">
        <v>-13.1508</v>
      </c>
      <c r="EO19" s="165">
        <v>-14.5449</v>
      </c>
      <c r="EP19" s="165">
        <v>7.6959999999999997</v>
      </c>
      <c r="EQ19" s="165">
        <v>-35.368099999999998</v>
      </c>
      <c r="ER19" s="165">
        <v>-35.021000000000001</v>
      </c>
      <c r="ES19" s="165">
        <v>10.485200000000001</v>
      </c>
      <c r="ET19" s="165">
        <v>6.39</v>
      </c>
      <c r="EU19" s="165">
        <v>-5.18</v>
      </c>
      <c r="EV19" s="165">
        <v>-1.1000000000000001</v>
      </c>
      <c r="EW19" s="165">
        <v>5.4227999999999996</v>
      </c>
      <c r="EX19" s="165">
        <v>-26.3428</v>
      </c>
      <c r="EY19" s="165">
        <v>-11.665800000000001</v>
      </c>
      <c r="EZ19" s="165">
        <v>-11.8215</v>
      </c>
      <c r="FA19" s="165">
        <v>10.350899999999999</v>
      </c>
      <c r="FB19" s="165">
        <v>10.8908</v>
      </c>
      <c r="FC19" s="165">
        <v>-28.134899999999998</v>
      </c>
      <c r="FD19" s="165">
        <v>5.5838999999999999</v>
      </c>
      <c r="FE19" s="164"/>
      <c r="FF19" s="165">
        <v>5.3011999999999997</v>
      </c>
      <c r="FG19" s="165">
        <v>2.4735</v>
      </c>
      <c r="FH19" s="165">
        <v>2.7376</v>
      </c>
      <c r="FI19" s="165">
        <v>0</v>
      </c>
      <c r="FJ19" s="165">
        <v>19.09</v>
      </c>
      <c r="FK19" s="165">
        <v>19.759799999999998</v>
      </c>
      <c r="FL19" s="165">
        <v>-24.616099999999999</v>
      </c>
      <c r="FM19" s="165">
        <v>30.4147</v>
      </c>
      <c r="FN19" s="165">
        <v>30.494800000000001</v>
      </c>
      <c r="FO19" s="165">
        <v>-9.2650000000000006</v>
      </c>
      <c r="FP19" s="164"/>
      <c r="FQ19" s="165">
        <v>27.8874</v>
      </c>
      <c r="FR19" s="165">
        <v>-17.739999999999998</v>
      </c>
      <c r="FS19" s="165">
        <v>-0.20100000000000001</v>
      </c>
      <c r="FT19" s="165">
        <v>0.13020000000000001</v>
      </c>
      <c r="FU19" s="165">
        <v>0</v>
      </c>
      <c r="FV19" s="165">
        <v>-0.26</v>
      </c>
      <c r="FW19" s="165">
        <v>-27.308499999999999</v>
      </c>
      <c r="FX19" s="164"/>
      <c r="FY19" s="165">
        <v>2.0859999999999999</v>
      </c>
      <c r="FZ19" s="165">
        <v>0.68</v>
      </c>
      <c r="GA19" s="164"/>
      <c r="GB19" s="165">
        <v>2.2000000000000002</v>
      </c>
      <c r="GC19" s="165">
        <v>-15.401400000000001</v>
      </c>
      <c r="GD19" s="165">
        <v>-5.3617999999999997</v>
      </c>
      <c r="GE19" s="164"/>
      <c r="GF19" s="165">
        <v>28.6905</v>
      </c>
      <c r="GG19" s="164"/>
      <c r="GH19" s="165">
        <v>14.1235</v>
      </c>
      <c r="GI19" s="165">
        <v>-1.4510000000000001</v>
      </c>
      <c r="GJ19" s="165">
        <v>-1.5941000000000001</v>
      </c>
      <c r="GK19" s="165">
        <v>1.8886000000000001</v>
      </c>
      <c r="GL19" s="164"/>
      <c r="GM19" s="164"/>
      <c r="GN19" s="164"/>
      <c r="GO19" s="165">
        <v>-26.087399999999999</v>
      </c>
      <c r="GP19" s="165">
        <v>1.1507000000000001</v>
      </c>
      <c r="GQ19" s="165">
        <v>-17.689299999999999</v>
      </c>
      <c r="GR19" s="165">
        <v>5.6463999999999999</v>
      </c>
      <c r="GS19" s="165">
        <v>5.0499000000000001</v>
      </c>
      <c r="GT19" s="165">
        <v>91.198400000000007</v>
      </c>
      <c r="GU19" s="165">
        <v>-5.8296000000000001</v>
      </c>
      <c r="GV19" s="165">
        <v>-8.8457000000000008</v>
      </c>
      <c r="GW19" s="165">
        <v>9.5938999999999997</v>
      </c>
      <c r="GX19" s="165">
        <v>3.2027999999999999</v>
      </c>
      <c r="GY19" s="165">
        <v>5.0693999999999999</v>
      </c>
      <c r="GZ19" s="165">
        <v>4.9766000000000004</v>
      </c>
      <c r="HA19" s="165">
        <v>3</v>
      </c>
      <c r="HB19" s="165">
        <v>-13.8873</v>
      </c>
      <c r="HC19" s="165">
        <v>-13.5223</v>
      </c>
      <c r="HD19" s="165">
        <v>-5.87</v>
      </c>
      <c r="HE19" s="164"/>
      <c r="HF19" s="165">
        <v>8.4438999999999993</v>
      </c>
      <c r="HG19" s="165">
        <v>10.373900000000001</v>
      </c>
      <c r="HH19" s="165">
        <v>94.789500000000004</v>
      </c>
      <c r="HI19" s="165">
        <v>-20.620200000000001</v>
      </c>
      <c r="HJ19" s="165">
        <v>30.6845</v>
      </c>
      <c r="HK19" s="164"/>
      <c r="HL19" s="165">
        <v>8.6742000000000008</v>
      </c>
      <c r="HM19" s="165">
        <v>0</v>
      </c>
      <c r="HN19" s="165">
        <v>0</v>
      </c>
      <c r="HO19" s="164"/>
      <c r="HP19" s="164"/>
      <c r="HQ19" s="165">
        <v>-16.385000000000002</v>
      </c>
      <c r="HR19" s="165">
        <v>-15.363200000000001</v>
      </c>
      <c r="HS19" s="165">
        <v>-5.2908999999999997</v>
      </c>
      <c r="HT19" s="165">
        <v>-5.0785</v>
      </c>
      <c r="HU19" s="165">
        <v>22.8</v>
      </c>
      <c r="HV19" s="165">
        <v>22.75</v>
      </c>
      <c r="HW19" s="165">
        <v>-24</v>
      </c>
      <c r="HX19" s="165">
        <v>-24.7</v>
      </c>
      <c r="HY19" s="165">
        <v>3.5700000000000003E-2</v>
      </c>
      <c r="HZ19" s="165">
        <v>-5.68</v>
      </c>
      <c r="IA19" s="165">
        <v>40.990699999999997</v>
      </c>
      <c r="IB19" s="165">
        <v>18.342600000000001</v>
      </c>
      <c r="IC19" s="165">
        <v>18.225999999999999</v>
      </c>
      <c r="ID19" s="165">
        <v>-17.7</v>
      </c>
      <c r="IE19" s="165">
        <v>-26.9</v>
      </c>
      <c r="IF19" s="165">
        <v>0.5</v>
      </c>
      <c r="IG19" s="165">
        <v>0</v>
      </c>
      <c r="IH19" s="164"/>
      <c r="II19" s="164"/>
      <c r="IJ19" s="165">
        <v>-154.16040000000001</v>
      </c>
      <c r="IK19" s="165">
        <v>28.838200000000001</v>
      </c>
      <c r="IL19" s="165">
        <v>-254.91800000000001</v>
      </c>
      <c r="IM19" s="165">
        <v>-11.547599999999999</v>
      </c>
      <c r="IN19" s="165">
        <v>-31.5596</v>
      </c>
      <c r="IO19" s="165">
        <v>96.389200000000002</v>
      </c>
      <c r="IP19" s="165">
        <v>68.894199999999998</v>
      </c>
      <c r="IQ19" s="165">
        <v>120.57689999999999</v>
      </c>
      <c r="IR19" s="165">
        <v>93.161100000000005</v>
      </c>
      <c r="IS19" s="165">
        <v>28.140899999999998</v>
      </c>
      <c r="IT19" s="165">
        <v>23.541399999999999</v>
      </c>
      <c r="IU19" s="165">
        <v>22.271100000000001</v>
      </c>
      <c r="IV19" s="165">
        <v>-8.7621000000000002</v>
      </c>
      <c r="IW19" s="165">
        <v>184.4229</v>
      </c>
      <c r="IX19" s="164"/>
      <c r="IY19" s="165">
        <v>-13.266400000000001</v>
      </c>
      <c r="IZ19" s="165">
        <v>22.977599999999999</v>
      </c>
      <c r="JA19" s="165">
        <v>-1.6858</v>
      </c>
      <c r="JB19" s="164"/>
      <c r="JC19" s="165">
        <v>-6.8</v>
      </c>
      <c r="JD19" s="165">
        <v>-1.337</v>
      </c>
      <c r="JE19" s="165">
        <v>-1.341</v>
      </c>
      <c r="JF19" s="165">
        <v>1.68</v>
      </c>
      <c r="JG19" s="165">
        <v>1.1200000000000001</v>
      </c>
      <c r="JH19" s="165">
        <v>-2.629</v>
      </c>
      <c r="JI19" s="165">
        <v>-6.2668999999999997</v>
      </c>
      <c r="JJ19" s="165">
        <v>3.8681999999999999</v>
      </c>
      <c r="JK19" s="165">
        <v>0.99639999999999995</v>
      </c>
      <c r="JL19" s="165">
        <v>9.9</v>
      </c>
      <c r="JM19" s="165">
        <v>-0.127</v>
      </c>
      <c r="JN19" s="165">
        <v>-1.2999999999999999E-2</v>
      </c>
      <c r="JO19" s="164"/>
      <c r="JP19" s="164"/>
      <c r="JQ19" s="165">
        <v>4.1028000000000002</v>
      </c>
      <c r="JR19" s="165">
        <v>3.9392</v>
      </c>
      <c r="JS19" s="165">
        <v>4.0399000000000003</v>
      </c>
      <c r="JT19" s="164"/>
      <c r="JU19" s="165">
        <v>12</v>
      </c>
      <c r="JV19" s="165">
        <v>7.0625</v>
      </c>
      <c r="JW19" s="164"/>
      <c r="JX19" s="164"/>
      <c r="JY19" s="165">
        <v>-13.730399999999999</v>
      </c>
      <c r="JZ19" s="165">
        <v>0.20349999999999999</v>
      </c>
      <c r="KA19" s="165">
        <v>-24.224</v>
      </c>
      <c r="KB19" s="165">
        <v>-9.7020999999999997</v>
      </c>
      <c r="KC19" s="165">
        <v>-3.7507000000000001</v>
      </c>
      <c r="KD19" s="165">
        <v>-28.723600000000001</v>
      </c>
      <c r="KE19" s="165">
        <v>1.9588000000000001</v>
      </c>
      <c r="KF19" s="165">
        <v>-5.2</v>
      </c>
      <c r="KG19" s="165">
        <v>-9</v>
      </c>
      <c r="KH19" s="165">
        <v>42.986800000000002</v>
      </c>
      <c r="KI19" s="165">
        <v>-117.1824</v>
      </c>
    </row>
    <row r="20" spans="1:295" ht="18" customHeight="1" x14ac:dyDescent="0.3">
      <c r="A20" s="160" t="s">
        <v>48</v>
      </c>
      <c r="B20" s="160" t="s">
        <v>670</v>
      </c>
      <c r="C20" s="164"/>
      <c r="D20" s="165">
        <v>2.0461999999999998</v>
      </c>
      <c r="E20" s="165">
        <v>-7.4212999999999996</v>
      </c>
      <c r="F20" s="165">
        <v>2.5259</v>
      </c>
      <c r="G20" s="165">
        <v>6.4678000000000004</v>
      </c>
      <c r="H20" s="164"/>
      <c r="I20" s="165">
        <v>11.756399999999999</v>
      </c>
      <c r="J20" s="164"/>
      <c r="K20" s="165">
        <v>7.9805999999999999</v>
      </c>
      <c r="L20" s="165">
        <v>2.7778999999999998</v>
      </c>
      <c r="M20" s="165">
        <v>4.1669</v>
      </c>
      <c r="N20" s="165">
        <v>-15.54</v>
      </c>
      <c r="O20" s="165">
        <v>-26.4</v>
      </c>
      <c r="P20" s="164"/>
      <c r="Q20" s="165">
        <v>1.6559999999999999</v>
      </c>
      <c r="R20" s="165">
        <v>-17.600000000000001</v>
      </c>
      <c r="S20" s="165">
        <v>1.4078999999999999</v>
      </c>
      <c r="T20" s="165">
        <v>-4.1702000000000004</v>
      </c>
      <c r="U20" s="165">
        <v>3.5693999999999999</v>
      </c>
      <c r="V20" s="165">
        <v>3.4842</v>
      </c>
      <c r="W20" s="165">
        <v>6.4223999999999997</v>
      </c>
      <c r="X20" s="164"/>
      <c r="Y20" s="164"/>
      <c r="Z20" s="164"/>
      <c r="AA20" s="164"/>
      <c r="AB20" s="165">
        <v>-0.87870000000000004</v>
      </c>
      <c r="AC20" s="165">
        <v>-1.2709999999999999</v>
      </c>
      <c r="AD20" s="165">
        <v>-1.256</v>
      </c>
      <c r="AE20" s="165">
        <v>3.57</v>
      </c>
      <c r="AF20" s="165">
        <v>-4.4400000000000004</v>
      </c>
      <c r="AG20" s="165">
        <v>-8.8000000000000007</v>
      </c>
      <c r="AH20" s="165">
        <v>-0.54800000000000004</v>
      </c>
      <c r="AI20" s="165">
        <v>0.223</v>
      </c>
      <c r="AJ20" s="164"/>
      <c r="AK20" s="165">
        <v>-15.39</v>
      </c>
      <c r="AL20" s="164"/>
      <c r="AM20" s="165">
        <v>-13.78</v>
      </c>
      <c r="AN20" s="165">
        <v>-13.95</v>
      </c>
      <c r="AO20" s="165">
        <v>1.4614</v>
      </c>
      <c r="AP20" s="165">
        <v>3.9459</v>
      </c>
      <c r="AQ20" s="165">
        <v>13.741099999999999</v>
      </c>
      <c r="AR20" s="165">
        <v>15.345599999999999</v>
      </c>
      <c r="AS20" s="165">
        <v>-17.053699999999999</v>
      </c>
      <c r="AT20" s="165">
        <v>-16.7835</v>
      </c>
      <c r="AU20" s="165">
        <v>-16.523099999999999</v>
      </c>
      <c r="AV20" s="165">
        <v>1.1641999999999999</v>
      </c>
      <c r="AW20" s="165">
        <v>1.3274999999999999</v>
      </c>
      <c r="AX20" s="165">
        <v>-17.0778</v>
      </c>
      <c r="AY20" s="165">
        <v>-14.9915</v>
      </c>
      <c r="AZ20" s="165">
        <v>15.511799999999999</v>
      </c>
      <c r="BA20" s="165">
        <v>15.777900000000001</v>
      </c>
      <c r="BB20" s="165">
        <v>20.520099999999999</v>
      </c>
      <c r="BC20" s="165">
        <v>11.113799999999999</v>
      </c>
      <c r="BD20" s="165">
        <v>-6</v>
      </c>
      <c r="BE20" s="165">
        <v>-5.9</v>
      </c>
      <c r="BF20" s="165">
        <v>-23.016500000000001</v>
      </c>
      <c r="BG20" s="165">
        <v>-22.5213</v>
      </c>
      <c r="BH20" s="165">
        <v>-2.4198</v>
      </c>
      <c r="BI20" s="164"/>
      <c r="BJ20" s="165">
        <v>2.7808000000000002</v>
      </c>
      <c r="BK20" s="165">
        <v>2.0333000000000001</v>
      </c>
      <c r="BL20" s="165">
        <v>0</v>
      </c>
      <c r="BM20" s="165">
        <v>0.21729999999999999</v>
      </c>
      <c r="BN20" s="165">
        <v>-120.6396</v>
      </c>
      <c r="BO20" s="165">
        <v>28.351700000000001</v>
      </c>
      <c r="BP20" s="165">
        <v>28.473800000000001</v>
      </c>
      <c r="BQ20" s="165">
        <v>74.537300000000002</v>
      </c>
      <c r="BR20" s="165">
        <v>-188.8922</v>
      </c>
      <c r="BS20" s="164"/>
      <c r="BT20" s="164"/>
      <c r="BU20" s="164"/>
      <c r="BV20" s="165">
        <v>3.7423000000000002</v>
      </c>
      <c r="BW20" s="165">
        <v>6.15</v>
      </c>
      <c r="BX20" s="165">
        <v>3.69</v>
      </c>
      <c r="BY20" s="165">
        <v>-16.73</v>
      </c>
      <c r="BZ20" s="165">
        <v>7.0000000000000007E-2</v>
      </c>
      <c r="CA20" s="165">
        <v>-30.672000000000001</v>
      </c>
      <c r="CB20" s="165">
        <v>-31.073899999999998</v>
      </c>
      <c r="CC20" s="165">
        <v>35.021000000000001</v>
      </c>
      <c r="CD20" s="165">
        <v>34.504399999999997</v>
      </c>
      <c r="CE20" s="165">
        <v>47.465600000000002</v>
      </c>
      <c r="CF20" s="165">
        <v>1.9026000000000001</v>
      </c>
      <c r="CG20" s="165">
        <v>1.8062</v>
      </c>
      <c r="CH20" s="165">
        <v>2.6823000000000001</v>
      </c>
      <c r="CI20" s="164"/>
      <c r="CJ20" s="164"/>
      <c r="CK20" s="164"/>
      <c r="CL20" s="165">
        <v>-27.9</v>
      </c>
      <c r="CM20" s="165">
        <v>-25.9</v>
      </c>
      <c r="CN20" s="165">
        <v>-1.6</v>
      </c>
      <c r="CO20" s="165">
        <v>11.6777</v>
      </c>
      <c r="CP20" s="165">
        <v>12.1654</v>
      </c>
      <c r="CQ20" s="165">
        <v>11.111800000000001</v>
      </c>
      <c r="CR20" s="165">
        <v>58.535600000000002</v>
      </c>
      <c r="CS20" s="165">
        <v>58.5259</v>
      </c>
      <c r="CT20" s="165">
        <v>-29.671199999999999</v>
      </c>
      <c r="CU20" s="165">
        <v>-29.193300000000001</v>
      </c>
      <c r="CV20" s="165">
        <v>-30.0961</v>
      </c>
      <c r="CW20" s="165">
        <v>2.5682999999999998</v>
      </c>
      <c r="CX20" s="165">
        <v>16.62</v>
      </c>
      <c r="CY20" s="165">
        <v>5.38</v>
      </c>
      <c r="CZ20" s="165">
        <v>3.7549000000000001</v>
      </c>
      <c r="DA20" s="165">
        <v>2.8351000000000002</v>
      </c>
      <c r="DB20" s="165">
        <v>-6.82</v>
      </c>
      <c r="DC20" s="164"/>
      <c r="DD20" s="164"/>
      <c r="DE20" s="164"/>
      <c r="DF20" s="165">
        <v>21.840599999999998</v>
      </c>
      <c r="DG20" s="164"/>
      <c r="DH20" s="164"/>
      <c r="DI20" s="164"/>
      <c r="DJ20" s="165">
        <v>-17.2</v>
      </c>
      <c r="DK20" s="165">
        <v>-2.7673000000000001</v>
      </c>
      <c r="DL20" s="165">
        <v>-1.8701000000000001</v>
      </c>
      <c r="DM20" s="165">
        <v>2.5284</v>
      </c>
      <c r="DN20" s="165">
        <v>4.2733999999999996</v>
      </c>
      <c r="DO20" s="165">
        <v>-1.7</v>
      </c>
      <c r="DP20" s="165">
        <v>-0.93</v>
      </c>
      <c r="DQ20" s="165">
        <v>0.85250000000000004</v>
      </c>
      <c r="DR20" s="165">
        <v>-22.601299999999998</v>
      </c>
      <c r="DS20" s="165">
        <v>-10.62</v>
      </c>
      <c r="DT20" s="165">
        <v>-10.69</v>
      </c>
      <c r="DU20" s="165">
        <v>23.66</v>
      </c>
      <c r="DV20" s="165">
        <v>-1.44</v>
      </c>
      <c r="DW20" s="165">
        <v>-22.2</v>
      </c>
      <c r="DX20" s="165">
        <v>-11.327299999999999</v>
      </c>
      <c r="DY20" s="165">
        <v>-45.902900000000002</v>
      </c>
      <c r="DZ20" s="165">
        <v>-44.7545</v>
      </c>
      <c r="EA20" s="164"/>
      <c r="EB20" s="165">
        <v>-26.771799999999999</v>
      </c>
      <c r="EC20" s="165">
        <v>-35.0899</v>
      </c>
      <c r="ED20" s="165">
        <v>-34.947499999999998</v>
      </c>
      <c r="EE20" s="165">
        <v>-23.3247</v>
      </c>
      <c r="EF20" s="165">
        <v>-26.361699999999999</v>
      </c>
      <c r="EG20" s="165">
        <v>-11.279</v>
      </c>
      <c r="EH20" s="165">
        <v>-155.19200000000001</v>
      </c>
      <c r="EI20" s="165">
        <v>-26.321200000000001</v>
      </c>
      <c r="EJ20" s="164"/>
      <c r="EK20" s="165">
        <v>-13.891299999999999</v>
      </c>
      <c r="EL20" s="165">
        <v>-13.188800000000001</v>
      </c>
      <c r="EM20" s="165">
        <v>21.296700000000001</v>
      </c>
      <c r="EN20" s="165">
        <v>-9.2081</v>
      </c>
      <c r="EO20" s="165">
        <v>-9.4182000000000006</v>
      </c>
      <c r="EP20" s="165">
        <v>-9.7319999999999993</v>
      </c>
      <c r="EQ20" s="165">
        <v>-34.011899999999997</v>
      </c>
      <c r="ER20" s="165">
        <v>-33.893599999999999</v>
      </c>
      <c r="ES20" s="165">
        <v>10.9887</v>
      </c>
      <c r="ET20" s="165">
        <v>0</v>
      </c>
      <c r="EU20" s="165">
        <v>0</v>
      </c>
      <c r="EV20" s="165">
        <v>0</v>
      </c>
      <c r="EW20" s="165">
        <v>5.5525000000000002</v>
      </c>
      <c r="EX20" s="165">
        <v>-19.229700000000001</v>
      </c>
      <c r="EY20" s="165">
        <v>-10.4772</v>
      </c>
      <c r="EZ20" s="165">
        <v>-10.739699999999999</v>
      </c>
      <c r="FA20" s="165">
        <v>8.2743000000000002</v>
      </c>
      <c r="FB20" s="165">
        <v>13.2857</v>
      </c>
      <c r="FC20" s="165">
        <v>-27.4833</v>
      </c>
      <c r="FD20" s="165">
        <v>5.7152000000000003</v>
      </c>
      <c r="FE20" s="164"/>
      <c r="FF20" s="165">
        <v>5.4211</v>
      </c>
      <c r="FG20" s="165">
        <v>0</v>
      </c>
      <c r="FH20" s="165">
        <v>0</v>
      </c>
      <c r="FI20" s="164"/>
      <c r="FJ20" s="165">
        <v>18.0853</v>
      </c>
      <c r="FK20" s="165">
        <v>18.587599999999998</v>
      </c>
      <c r="FL20" s="165">
        <v>-23.6113</v>
      </c>
      <c r="FM20" s="165">
        <v>31.122</v>
      </c>
      <c r="FN20" s="165">
        <v>31.070900000000002</v>
      </c>
      <c r="FO20" s="165">
        <v>-8.7243999999999993</v>
      </c>
      <c r="FP20" s="164"/>
      <c r="FQ20" s="165">
        <v>27.604199999999999</v>
      </c>
      <c r="FR20" s="165">
        <v>-17.329999999999998</v>
      </c>
      <c r="FS20" s="165">
        <v>-0.21379999999999999</v>
      </c>
      <c r="FT20" s="165">
        <v>0.13850000000000001</v>
      </c>
      <c r="FU20" s="165">
        <v>0</v>
      </c>
      <c r="FV20" s="165">
        <v>-0.35</v>
      </c>
      <c r="FW20" s="164"/>
      <c r="FX20" s="164"/>
      <c r="FY20" s="165">
        <v>1.786</v>
      </c>
      <c r="FZ20" s="165">
        <v>0.84799999999999998</v>
      </c>
      <c r="GA20" s="164"/>
      <c r="GB20" s="165">
        <v>1.63</v>
      </c>
      <c r="GC20" s="165">
        <v>-17.006900000000002</v>
      </c>
      <c r="GD20" s="165">
        <v>-6.3540999999999999</v>
      </c>
      <c r="GE20" s="165">
        <v>-3.21</v>
      </c>
      <c r="GF20" s="165">
        <v>27.438800000000001</v>
      </c>
      <c r="GG20" s="164"/>
      <c r="GH20" s="165">
        <v>13.8407</v>
      </c>
      <c r="GI20" s="165">
        <v>-1.0456000000000001</v>
      </c>
      <c r="GJ20" s="165">
        <v>-1.1601999999999999</v>
      </c>
      <c r="GK20" s="165">
        <v>1.8172999999999999</v>
      </c>
      <c r="GL20" s="164"/>
      <c r="GM20" s="164"/>
      <c r="GN20" s="165">
        <v>-11.827</v>
      </c>
      <c r="GO20" s="165">
        <v>-24.4758</v>
      </c>
      <c r="GP20" s="165">
        <v>0.61209999999999998</v>
      </c>
      <c r="GQ20" s="165">
        <v>-17.480599999999999</v>
      </c>
      <c r="GR20" s="165">
        <v>4.5586000000000002</v>
      </c>
      <c r="GS20" s="165">
        <v>5.7624000000000004</v>
      </c>
      <c r="GT20" s="165">
        <v>90.495000000000005</v>
      </c>
      <c r="GU20" s="165">
        <v>-6.1999000000000004</v>
      </c>
      <c r="GV20" s="165">
        <v>-9.5691000000000006</v>
      </c>
      <c r="GW20" s="165">
        <v>9.9094999999999995</v>
      </c>
      <c r="GX20" s="165">
        <v>2.6301000000000001</v>
      </c>
      <c r="GY20" s="165">
        <v>4.7397999999999998</v>
      </c>
      <c r="GZ20" s="165">
        <v>4.6997999999999998</v>
      </c>
      <c r="HA20" s="165">
        <v>2.5097</v>
      </c>
      <c r="HB20" s="165">
        <v>-17.107500000000002</v>
      </c>
      <c r="HC20" s="165">
        <v>-14.688000000000001</v>
      </c>
      <c r="HD20" s="165">
        <v>-5.45</v>
      </c>
      <c r="HE20" s="165">
        <v>0</v>
      </c>
      <c r="HF20" s="165">
        <v>12.710900000000001</v>
      </c>
      <c r="HG20" s="165">
        <v>0</v>
      </c>
      <c r="HH20" s="165">
        <v>95.822299999999998</v>
      </c>
      <c r="HI20" s="165">
        <v>-22.165800000000001</v>
      </c>
      <c r="HJ20" s="165">
        <v>29.628799999999998</v>
      </c>
      <c r="HK20" s="165">
        <v>0</v>
      </c>
      <c r="HL20" s="165">
        <v>9.5219000000000005</v>
      </c>
      <c r="HM20" s="165">
        <v>0</v>
      </c>
      <c r="HN20" s="165">
        <v>-10.1396</v>
      </c>
      <c r="HO20" s="164"/>
      <c r="HP20" s="164"/>
      <c r="HQ20" s="165">
        <v>-16.747499999999999</v>
      </c>
      <c r="HR20" s="165">
        <v>-16.203700000000001</v>
      </c>
      <c r="HS20" s="165">
        <v>-5.5346000000000002</v>
      </c>
      <c r="HT20" s="165">
        <v>-5.5068999999999999</v>
      </c>
      <c r="HU20" s="165">
        <v>24.52</v>
      </c>
      <c r="HV20" s="165">
        <v>23.93</v>
      </c>
      <c r="HW20" s="165">
        <v>-24.3</v>
      </c>
      <c r="HX20" s="165">
        <v>-23.8</v>
      </c>
      <c r="HY20" s="165">
        <v>-5.2200000000000003E-2</v>
      </c>
      <c r="HZ20" s="165">
        <v>-5.04</v>
      </c>
      <c r="IA20" s="165">
        <v>34.5246</v>
      </c>
      <c r="IB20" s="165">
        <v>20.756599999999999</v>
      </c>
      <c r="IC20" s="165">
        <v>20.626000000000001</v>
      </c>
      <c r="ID20" s="165">
        <v>-17.399999999999999</v>
      </c>
      <c r="IE20" s="165">
        <v>-26.9</v>
      </c>
      <c r="IF20" s="165">
        <v>0.5</v>
      </c>
      <c r="IG20" s="165">
        <v>0</v>
      </c>
      <c r="IH20" s="165">
        <v>-18.134899999999998</v>
      </c>
      <c r="II20" s="165">
        <v>-18.0002</v>
      </c>
      <c r="IJ20" s="165">
        <v>-158.625</v>
      </c>
      <c r="IK20" s="165">
        <v>26.605399999999999</v>
      </c>
      <c r="IL20" s="165">
        <v>-253.4367</v>
      </c>
      <c r="IM20" s="165">
        <v>-8.0412999999999997</v>
      </c>
      <c r="IN20" s="165">
        <v>-33.203299999999999</v>
      </c>
      <c r="IO20" s="165">
        <v>86.064999999999998</v>
      </c>
      <c r="IP20" s="165">
        <v>81.055800000000005</v>
      </c>
      <c r="IQ20" s="165">
        <v>118.9932</v>
      </c>
      <c r="IR20" s="165">
        <v>85.07</v>
      </c>
      <c r="IS20" s="165">
        <v>16.1114</v>
      </c>
      <c r="IT20" s="165">
        <v>20.265699999999999</v>
      </c>
      <c r="IU20" s="165">
        <v>17.723800000000001</v>
      </c>
      <c r="IV20" s="165">
        <v>-6.9904999999999999</v>
      </c>
      <c r="IW20" s="165">
        <v>168.23480000000001</v>
      </c>
      <c r="IX20" s="165">
        <v>-192.41329999999999</v>
      </c>
      <c r="IY20" s="165">
        <v>-23.275099999999998</v>
      </c>
      <c r="IZ20" s="165">
        <v>28.0078</v>
      </c>
      <c r="JA20" s="165">
        <v>-1.5686</v>
      </c>
      <c r="JB20" s="164"/>
      <c r="JC20" s="165">
        <v>-7.36</v>
      </c>
      <c r="JD20" s="165">
        <v>-1.5329999999999999</v>
      </c>
      <c r="JE20" s="165">
        <v>-1.5369999999999999</v>
      </c>
      <c r="JF20" s="165">
        <v>2.08</v>
      </c>
      <c r="JG20" s="165">
        <v>0.4</v>
      </c>
      <c r="JH20" s="165">
        <v>-2.6966000000000001</v>
      </c>
      <c r="JI20" s="165">
        <v>-6.1509</v>
      </c>
      <c r="JJ20" s="165">
        <v>3.9872000000000001</v>
      </c>
      <c r="JK20" s="165">
        <v>0.96889999999999998</v>
      </c>
      <c r="JL20" s="165">
        <v>10.3</v>
      </c>
      <c r="JM20" s="165">
        <v>1.821</v>
      </c>
      <c r="JN20" s="165">
        <v>2.0470000000000002</v>
      </c>
      <c r="JO20" s="164"/>
      <c r="JP20" s="164"/>
      <c r="JQ20" s="165">
        <v>4.1577000000000002</v>
      </c>
      <c r="JR20" s="165">
        <v>4.3239000000000001</v>
      </c>
      <c r="JS20" s="165">
        <v>3.6120999999999999</v>
      </c>
      <c r="JT20" s="164"/>
      <c r="JU20" s="165">
        <v>12.1</v>
      </c>
      <c r="JV20" s="165">
        <v>6.6181000000000001</v>
      </c>
      <c r="JW20" s="164"/>
      <c r="JX20" s="164"/>
      <c r="JY20" s="165">
        <v>-11.8794</v>
      </c>
      <c r="JZ20" s="165">
        <v>-0.3322</v>
      </c>
      <c r="KA20" s="165">
        <v>-25.744</v>
      </c>
      <c r="KB20" s="165">
        <v>-8.1631</v>
      </c>
      <c r="KC20" s="165">
        <v>-2.9687999999999999</v>
      </c>
      <c r="KD20" s="165">
        <v>-30.7165</v>
      </c>
      <c r="KE20" s="165">
        <v>2.5893000000000002</v>
      </c>
      <c r="KF20" s="165">
        <v>-5.0999999999999996</v>
      </c>
      <c r="KG20" s="165">
        <v>-9.6</v>
      </c>
      <c r="KH20" s="165">
        <v>42.803600000000003</v>
      </c>
      <c r="KI20" s="165">
        <v>-115.8086</v>
      </c>
    </row>
    <row r="21" spans="1:295" ht="18" customHeight="1" x14ac:dyDescent="0.3">
      <c r="A21" s="160" t="s">
        <v>48</v>
      </c>
      <c r="B21" s="160" t="s">
        <v>671</v>
      </c>
      <c r="C21" s="164"/>
      <c r="D21" s="165">
        <v>2.2917000000000001</v>
      </c>
      <c r="E21" s="165">
        <v>-7.8087</v>
      </c>
      <c r="F21" s="165">
        <v>2.7056</v>
      </c>
      <c r="G21" s="165">
        <v>8.0681999999999992</v>
      </c>
      <c r="H21" s="164"/>
      <c r="I21" s="165">
        <v>11.418200000000001</v>
      </c>
      <c r="J21" s="164"/>
      <c r="K21" s="165">
        <v>8.4153000000000002</v>
      </c>
      <c r="L21" s="165">
        <v>3.1328999999999998</v>
      </c>
      <c r="M21" s="165">
        <v>4.3902000000000001</v>
      </c>
      <c r="N21" s="165">
        <v>-17.760000000000002</v>
      </c>
      <c r="O21" s="165">
        <v>-28.6</v>
      </c>
      <c r="P21" s="164"/>
      <c r="Q21" s="165">
        <v>3.3119999999999998</v>
      </c>
      <c r="R21" s="165">
        <v>-19.8</v>
      </c>
      <c r="S21" s="165">
        <v>1.1192</v>
      </c>
      <c r="T21" s="165">
        <v>-4.8604000000000003</v>
      </c>
      <c r="U21" s="165">
        <v>3.5280999999999998</v>
      </c>
      <c r="V21" s="165">
        <v>3.3788</v>
      </c>
      <c r="W21" s="165">
        <v>6.3994</v>
      </c>
      <c r="X21" s="164"/>
      <c r="Y21" s="164"/>
      <c r="Z21" s="164"/>
      <c r="AA21" s="164"/>
      <c r="AB21" s="165">
        <v>-0.67049999999999998</v>
      </c>
      <c r="AC21" s="165">
        <v>-1.256</v>
      </c>
      <c r="AD21" s="165">
        <v>-1.1970000000000001</v>
      </c>
      <c r="AE21" s="165">
        <v>3.4319999999999999</v>
      </c>
      <c r="AF21" s="165">
        <v>-4.4400000000000004</v>
      </c>
      <c r="AG21" s="165">
        <v>-6.6</v>
      </c>
      <c r="AH21" s="165">
        <v>0.48299999999999998</v>
      </c>
      <c r="AI21" s="165">
        <v>0.21</v>
      </c>
      <c r="AJ21" s="164"/>
      <c r="AK21" s="165">
        <v>-15.7</v>
      </c>
      <c r="AL21" s="164"/>
      <c r="AM21" s="165">
        <v>-13.04</v>
      </c>
      <c r="AN21" s="165">
        <v>-12.86</v>
      </c>
      <c r="AO21" s="165">
        <v>-0.50600000000000001</v>
      </c>
      <c r="AP21" s="165">
        <v>3.7469000000000001</v>
      </c>
      <c r="AQ21" s="165">
        <v>13.7957</v>
      </c>
      <c r="AR21" s="165">
        <v>15.782</v>
      </c>
      <c r="AS21" s="165">
        <v>-17.218599999999999</v>
      </c>
      <c r="AT21" s="165">
        <v>-17.7621</v>
      </c>
      <c r="AU21" s="165">
        <v>-18.143799999999999</v>
      </c>
      <c r="AV21" s="165">
        <v>8.0838000000000001</v>
      </c>
      <c r="AW21" s="165">
        <v>7.9478</v>
      </c>
      <c r="AX21" s="165">
        <v>-17.8033</v>
      </c>
      <c r="AY21" s="165">
        <v>-16.4694</v>
      </c>
      <c r="AZ21" s="165">
        <v>24.9297</v>
      </c>
      <c r="BA21" s="165">
        <v>23.388500000000001</v>
      </c>
      <c r="BB21" s="165">
        <v>14.7454</v>
      </c>
      <c r="BC21" s="165">
        <v>11.0099</v>
      </c>
      <c r="BD21" s="165">
        <v>-6.1</v>
      </c>
      <c r="BE21" s="165">
        <v>-6</v>
      </c>
      <c r="BF21" s="165">
        <v>-21.956499999999998</v>
      </c>
      <c r="BG21" s="165">
        <v>-20.6936</v>
      </c>
      <c r="BH21" s="165">
        <v>-2.1863999999999999</v>
      </c>
      <c r="BI21" s="164"/>
      <c r="BJ21" s="165">
        <v>0.88770000000000004</v>
      </c>
      <c r="BK21" s="165">
        <v>1.9101999999999999</v>
      </c>
      <c r="BL21" s="164"/>
      <c r="BM21" s="165">
        <v>0.44140000000000001</v>
      </c>
      <c r="BN21" s="165">
        <v>-106.9063</v>
      </c>
      <c r="BO21" s="165">
        <v>28.595800000000001</v>
      </c>
      <c r="BP21" s="165">
        <v>28.6569</v>
      </c>
      <c r="BQ21" s="165">
        <v>73.539000000000001</v>
      </c>
      <c r="BR21" s="165">
        <v>-177.58449999999999</v>
      </c>
      <c r="BS21" s="164"/>
      <c r="BT21" s="164"/>
      <c r="BU21" s="164"/>
      <c r="BV21" s="164"/>
      <c r="BW21" s="165">
        <v>6.47</v>
      </c>
      <c r="BX21" s="165">
        <v>3.63</v>
      </c>
      <c r="BY21" s="165">
        <v>-16.68</v>
      </c>
      <c r="BZ21" s="165">
        <v>-0.51</v>
      </c>
      <c r="CA21" s="165">
        <v>-28.528700000000001</v>
      </c>
      <c r="CB21" s="165">
        <v>-28.796600000000002</v>
      </c>
      <c r="CC21" s="165">
        <v>32.920699999999997</v>
      </c>
      <c r="CD21" s="165">
        <v>32.293300000000002</v>
      </c>
      <c r="CE21" s="165">
        <v>41.69</v>
      </c>
      <c r="CF21" s="165">
        <v>-8.3808000000000007</v>
      </c>
      <c r="CG21" s="165">
        <v>-8.3125999999999998</v>
      </c>
      <c r="CH21" s="165">
        <v>1.2453000000000001</v>
      </c>
      <c r="CI21" s="164"/>
      <c r="CJ21" s="164"/>
      <c r="CK21" s="164"/>
      <c r="CL21" s="165">
        <v>-23.8</v>
      </c>
      <c r="CM21" s="165">
        <v>-22.4</v>
      </c>
      <c r="CN21" s="165">
        <v>-1.77</v>
      </c>
      <c r="CO21" s="165">
        <v>8.3236000000000008</v>
      </c>
      <c r="CP21" s="165">
        <v>8.9534000000000002</v>
      </c>
      <c r="CQ21" s="165">
        <v>7.9287000000000001</v>
      </c>
      <c r="CR21" s="165">
        <v>56.541400000000003</v>
      </c>
      <c r="CS21" s="165">
        <v>55.959200000000003</v>
      </c>
      <c r="CT21" s="165">
        <v>-27.36</v>
      </c>
      <c r="CU21" s="165">
        <v>-27.6968</v>
      </c>
      <c r="CV21" s="165">
        <v>-28.904</v>
      </c>
      <c r="CW21" s="165">
        <v>2.5508000000000002</v>
      </c>
      <c r="CX21" s="165">
        <v>18.34</v>
      </c>
      <c r="CY21" s="165">
        <v>5.97</v>
      </c>
      <c r="CZ21" s="165">
        <v>4.3799000000000001</v>
      </c>
      <c r="DA21" s="165">
        <v>3.5186999999999999</v>
      </c>
      <c r="DB21" s="165">
        <v>-6.92</v>
      </c>
      <c r="DC21" s="164"/>
      <c r="DD21" s="164"/>
      <c r="DE21" s="164"/>
      <c r="DF21" s="165">
        <v>35.406599999999997</v>
      </c>
      <c r="DG21" s="164"/>
      <c r="DH21" s="164"/>
      <c r="DI21" s="165">
        <v>-16.7</v>
      </c>
      <c r="DJ21" s="164"/>
      <c r="DK21" s="165">
        <v>-2.2522000000000002</v>
      </c>
      <c r="DL21" s="165">
        <v>-1.1220000000000001</v>
      </c>
      <c r="DM21" s="165">
        <v>3.0015000000000001</v>
      </c>
      <c r="DN21" s="165">
        <v>5.3867000000000003</v>
      </c>
      <c r="DO21" s="165">
        <v>-0.7</v>
      </c>
      <c r="DP21" s="165">
        <v>-0.89</v>
      </c>
      <c r="DQ21" s="165">
        <v>0.52700000000000002</v>
      </c>
      <c r="DR21" s="165">
        <v>-35.311999999999998</v>
      </c>
      <c r="DS21" s="165">
        <v>-10.44</v>
      </c>
      <c r="DT21" s="165">
        <v>-10.63</v>
      </c>
      <c r="DU21" s="165">
        <v>24.03</v>
      </c>
      <c r="DV21" s="165">
        <v>-0.22</v>
      </c>
      <c r="DW21" s="165">
        <v>-36.090899999999998</v>
      </c>
      <c r="DX21" s="165">
        <v>-17.809100000000001</v>
      </c>
      <c r="DY21" s="165">
        <v>-44.968400000000003</v>
      </c>
      <c r="DZ21" s="165">
        <v>-44.2727</v>
      </c>
      <c r="EA21" s="165">
        <v>-11.5532</v>
      </c>
      <c r="EB21" s="165">
        <v>-31.826599999999999</v>
      </c>
      <c r="EC21" s="165">
        <v>-39.508600000000001</v>
      </c>
      <c r="ED21" s="165">
        <v>-39.881900000000002</v>
      </c>
      <c r="EE21" s="165">
        <v>-17.876300000000001</v>
      </c>
      <c r="EF21" s="165">
        <v>-20.611699999999999</v>
      </c>
      <c r="EG21" s="165">
        <v>-11.15</v>
      </c>
      <c r="EH21" s="165">
        <v>-152.63810000000001</v>
      </c>
      <c r="EI21" s="165">
        <v>-49.951599999999999</v>
      </c>
      <c r="EJ21" s="164"/>
      <c r="EK21" s="165">
        <v>-14.7925</v>
      </c>
      <c r="EL21" s="165">
        <v>-13.9414</v>
      </c>
      <c r="EM21" s="165">
        <v>20.451899999999998</v>
      </c>
      <c r="EN21" s="165">
        <v>-12.846500000000001</v>
      </c>
      <c r="EO21" s="165">
        <v>-12.448399999999999</v>
      </c>
      <c r="EP21" s="165">
        <v>-3.0760000000000001</v>
      </c>
      <c r="EQ21" s="165">
        <v>-32.5929</v>
      </c>
      <c r="ER21" s="165">
        <v>-32.192500000000003</v>
      </c>
      <c r="ES21" s="165">
        <v>9.4396000000000004</v>
      </c>
      <c r="ET21" s="165">
        <v>6.42</v>
      </c>
      <c r="EU21" s="165">
        <v>-6.48</v>
      </c>
      <c r="EV21" s="165">
        <v>0</v>
      </c>
      <c r="EW21" s="165">
        <v>5.8503999999999996</v>
      </c>
      <c r="EX21" s="165">
        <v>-27.0898</v>
      </c>
      <c r="EY21" s="165">
        <v>-9.3926999999999996</v>
      </c>
      <c r="EZ21" s="165">
        <v>-9.6555999999999997</v>
      </c>
      <c r="FA21" s="165">
        <v>7.5209999999999999</v>
      </c>
      <c r="FB21" s="165">
        <v>10.765499999999999</v>
      </c>
      <c r="FC21" s="165">
        <v>-24.981999999999999</v>
      </c>
      <c r="FD21" s="165">
        <v>5.4161999999999999</v>
      </c>
      <c r="FE21" s="164"/>
      <c r="FF21" s="165">
        <v>5.0933000000000002</v>
      </c>
      <c r="FG21" s="165">
        <v>0</v>
      </c>
      <c r="FH21" s="165">
        <v>0</v>
      </c>
      <c r="FI21" s="165">
        <v>0</v>
      </c>
      <c r="FJ21" s="165">
        <v>15.406000000000001</v>
      </c>
      <c r="FK21" s="165">
        <v>14.903600000000001</v>
      </c>
      <c r="FL21" s="165">
        <v>-21.769300000000001</v>
      </c>
      <c r="FM21" s="165">
        <v>27.951899999999998</v>
      </c>
      <c r="FN21" s="165">
        <v>27.903199999999998</v>
      </c>
      <c r="FO21" s="165">
        <v>-8.3690999999999995</v>
      </c>
      <c r="FP21" s="164"/>
      <c r="FQ21" s="165">
        <v>24.488900000000001</v>
      </c>
      <c r="FR21" s="165">
        <v>-18.23</v>
      </c>
      <c r="FS21" s="165">
        <v>-0.20280000000000001</v>
      </c>
      <c r="FT21" s="165">
        <v>0.14760000000000001</v>
      </c>
      <c r="FU21" s="165">
        <v>0</v>
      </c>
      <c r="FV21" s="165">
        <v>1.82</v>
      </c>
      <c r="FW21" s="165">
        <v>-25.079599999999999</v>
      </c>
      <c r="FX21" s="164"/>
      <c r="FY21" s="165">
        <v>1.7470000000000001</v>
      </c>
      <c r="FZ21" s="165">
        <v>0.86299999999999999</v>
      </c>
      <c r="GA21" s="164"/>
      <c r="GB21" s="165">
        <v>3.4</v>
      </c>
      <c r="GC21" s="165">
        <v>-16.6356</v>
      </c>
      <c r="GD21" s="165">
        <v>-6.7417999999999996</v>
      </c>
      <c r="GE21" s="165">
        <v>-3.82</v>
      </c>
      <c r="GF21" s="165">
        <v>24.471299999999999</v>
      </c>
      <c r="GG21" s="164"/>
      <c r="GH21" s="165">
        <v>14.1571</v>
      </c>
      <c r="GI21" s="165">
        <v>-1.5359</v>
      </c>
      <c r="GJ21" s="165">
        <v>-1.5911999999999999</v>
      </c>
      <c r="GK21" s="165">
        <v>1.7644</v>
      </c>
      <c r="GL21" s="164"/>
      <c r="GM21" s="164"/>
      <c r="GN21" s="165">
        <v>-11.206899999999999</v>
      </c>
      <c r="GO21" s="165">
        <v>-24.225899999999999</v>
      </c>
      <c r="GP21" s="165">
        <v>0.22689999999999999</v>
      </c>
      <c r="GQ21" s="165">
        <v>-17.472899999999999</v>
      </c>
      <c r="GR21" s="165">
        <v>3.7524000000000002</v>
      </c>
      <c r="GS21" s="165">
        <v>3.9177</v>
      </c>
      <c r="GT21" s="165">
        <v>92.016599999999997</v>
      </c>
      <c r="GU21" s="165">
        <v>-5.9863999999999997</v>
      </c>
      <c r="GV21" s="165">
        <v>-8.6706000000000003</v>
      </c>
      <c r="GW21" s="165">
        <v>8.9687000000000001</v>
      </c>
      <c r="GX21" s="165">
        <v>2.1049000000000002</v>
      </c>
      <c r="GY21" s="165">
        <v>4.9889000000000001</v>
      </c>
      <c r="GZ21" s="165">
        <v>4.9924999999999997</v>
      </c>
      <c r="HA21" s="165">
        <v>1</v>
      </c>
      <c r="HB21" s="165">
        <v>-20.1035</v>
      </c>
      <c r="HC21" s="165">
        <v>-19.8231</v>
      </c>
      <c r="HD21" s="165">
        <v>-11.73</v>
      </c>
      <c r="HE21" s="165">
        <v>4.8681999999999999</v>
      </c>
      <c r="HF21" s="165">
        <v>28.149799999999999</v>
      </c>
      <c r="HG21" s="165">
        <v>-8.6094000000000008</v>
      </c>
      <c r="HH21" s="165">
        <v>81.140100000000004</v>
      </c>
      <c r="HI21" s="165">
        <v>-27.8949</v>
      </c>
      <c r="HJ21" s="165">
        <v>24.5944</v>
      </c>
      <c r="HK21" s="165">
        <v>0</v>
      </c>
      <c r="HL21" s="165">
        <v>11.0428</v>
      </c>
      <c r="HM21" s="165">
        <v>0</v>
      </c>
      <c r="HN21" s="165">
        <v>0</v>
      </c>
      <c r="HO21" s="164"/>
      <c r="HP21" s="165">
        <v>13.881</v>
      </c>
      <c r="HQ21" s="165">
        <v>-16.472899999999999</v>
      </c>
      <c r="HR21" s="165">
        <v>-16.209199999999999</v>
      </c>
      <c r="HS21" s="165">
        <v>-7.5311000000000003</v>
      </c>
      <c r="HT21" s="165">
        <v>-7.6939000000000002</v>
      </c>
      <c r="HU21" s="165">
        <v>28.75</v>
      </c>
      <c r="HV21" s="165">
        <v>28.68</v>
      </c>
      <c r="HW21" s="165">
        <v>-22.9</v>
      </c>
      <c r="HX21" s="165">
        <v>-23.6</v>
      </c>
      <c r="HY21" s="165">
        <v>8.9999999999999998E-4</v>
      </c>
      <c r="HZ21" s="165">
        <v>-4.88</v>
      </c>
      <c r="IA21" s="165">
        <v>37.055799999999998</v>
      </c>
      <c r="IB21" s="165">
        <v>20.929400000000001</v>
      </c>
      <c r="IC21" s="165">
        <v>20.5975</v>
      </c>
      <c r="ID21" s="165">
        <v>-16.5</v>
      </c>
      <c r="IE21" s="165">
        <v>-25.6</v>
      </c>
      <c r="IF21" s="165">
        <v>-0.3</v>
      </c>
      <c r="IG21" s="165">
        <v>-0.8</v>
      </c>
      <c r="IH21" s="164"/>
      <c r="II21" s="165">
        <v>-18.186</v>
      </c>
      <c r="IJ21" s="165">
        <v>-158.23009999999999</v>
      </c>
      <c r="IK21" s="165">
        <v>22.721</v>
      </c>
      <c r="IL21" s="165">
        <v>-250.90770000000001</v>
      </c>
      <c r="IM21" s="165">
        <v>-6.6669</v>
      </c>
      <c r="IN21" s="165">
        <v>-31.8675</v>
      </c>
      <c r="IO21" s="165">
        <v>67.209500000000006</v>
      </c>
      <c r="IP21" s="165">
        <v>103.11279999999999</v>
      </c>
      <c r="IQ21" s="165">
        <v>124.24209999999999</v>
      </c>
      <c r="IR21" s="165">
        <v>67.752700000000004</v>
      </c>
      <c r="IS21" s="165">
        <v>-8.3552999999999997</v>
      </c>
      <c r="IT21" s="165">
        <v>14.9352</v>
      </c>
      <c r="IU21" s="165">
        <v>13.528499999999999</v>
      </c>
      <c r="IV21" s="165">
        <v>-14.307700000000001</v>
      </c>
      <c r="IW21" s="165">
        <v>141.3595</v>
      </c>
      <c r="IX21" s="165">
        <v>-183.39920000000001</v>
      </c>
      <c r="IY21" s="165">
        <v>-42.8934</v>
      </c>
      <c r="IZ21" s="165">
        <v>45.488700000000001</v>
      </c>
      <c r="JA21" s="165">
        <v>-0.70189999999999997</v>
      </c>
      <c r="JB21" s="165">
        <v>28.5</v>
      </c>
      <c r="JC21" s="165">
        <v>-7.92</v>
      </c>
      <c r="JD21" s="165">
        <v>-1.425</v>
      </c>
      <c r="JE21" s="165">
        <v>-1.427</v>
      </c>
      <c r="JF21" s="165">
        <v>2.64</v>
      </c>
      <c r="JG21" s="165">
        <v>0</v>
      </c>
      <c r="JH21" s="165">
        <v>-2.8006000000000002</v>
      </c>
      <c r="JI21" s="165">
        <v>-6.0044000000000004</v>
      </c>
      <c r="JJ21" s="165">
        <v>3.2242000000000002</v>
      </c>
      <c r="JK21" s="165">
        <v>1.7014</v>
      </c>
      <c r="JL21" s="165">
        <v>11.4</v>
      </c>
      <c r="JM21" s="165">
        <v>2.2879999999999998</v>
      </c>
      <c r="JN21" s="165">
        <v>2.3519999999999999</v>
      </c>
      <c r="JO21" s="164"/>
      <c r="JP21" s="164"/>
      <c r="JQ21" s="165">
        <v>5.4710000000000001</v>
      </c>
      <c r="JR21" s="165">
        <v>3.5253000000000001</v>
      </c>
      <c r="JS21" s="165">
        <v>5.1253000000000002</v>
      </c>
      <c r="JT21" s="164"/>
      <c r="JU21" s="165">
        <v>11</v>
      </c>
      <c r="JV21" s="165">
        <v>6.3724999999999996</v>
      </c>
      <c r="JW21" s="165">
        <v>1.01</v>
      </c>
      <c r="JX21" s="164"/>
      <c r="JY21" s="165">
        <v>-10.0732</v>
      </c>
      <c r="JZ21" s="165">
        <v>-1.526</v>
      </c>
      <c r="KA21" s="165">
        <v>-27.476700000000001</v>
      </c>
      <c r="KB21" s="165">
        <v>-6.0441000000000003</v>
      </c>
      <c r="KC21" s="165">
        <v>0</v>
      </c>
      <c r="KD21" s="165">
        <v>-31.762899999999998</v>
      </c>
      <c r="KE21" s="165">
        <v>3.1132</v>
      </c>
      <c r="KF21" s="165">
        <v>-4.0999999999999996</v>
      </c>
      <c r="KG21" s="165">
        <v>-11.3</v>
      </c>
      <c r="KH21" s="165">
        <v>40.441299999999998</v>
      </c>
      <c r="KI21" s="165">
        <v>-116.38030000000001</v>
      </c>
    </row>
    <row r="22" spans="1:295" ht="18" customHeight="1" x14ac:dyDescent="0.3">
      <c r="A22" s="160" t="s">
        <v>48</v>
      </c>
      <c r="B22" s="160" t="s">
        <v>672</v>
      </c>
      <c r="C22" s="164"/>
      <c r="D22" s="165">
        <v>2.1415000000000002</v>
      </c>
      <c r="E22" s="165">
        <v>-7.6054000000000004</v>
      </c>
      <c r="F22" s="165">
        <v>2.6936</v>
      </c>
      <c r="G22" s="165">
        <v>8.1257000000000001</v>
      </c>
      <c r="H22" s="164"/>
      <c r="I22" s="165">
        <v>12.1629</v>
      </c>
      <c r="J22" s="164"/>
      <c r="K22" s="165">
        <v>8.4006000000000007</v>
      </c>
      <c r="L22" s="165">
        <v>3.1579000000000002</v>
      </c>
      <c r="M22" s="165">
        <v>4.5861999999999998</v>
      </c>
      <c r="N22" s="165">
        <v>-15.54</v>
      </c>
      <c r="O22" s="165">
        <v>-28.6</v>
      </c>
      <c r="P22" s="165">
        <v>2.2000000000000002</v>
      </c>
      <c r="Q22" s="165">
        <v>3.3119999999999998</v>
      </c>
      <c r="R22" s="165">
        <v>-19.8</v>
      </c>
      <c r="S22" s="165">
        <v>1.0896999999999999</v>
      </c>
      <c r="T22" s="165">
        <v>-4.4138000000000002</v>
      </c>
      <c r="U22" s="165">
        <v>3.5394000000000001</v>
      </c>
      <c r="V22" s="165">
        <v>3.3845000000000001</v>
      </c>
      <c r="W22" s="165">
        <v>6.3112000000000004</v>
      </c>
      <c r="X22" s="164"/>
      <c r="Y22" s="164"/>
      <c r="Z22" s="164"/>
      <c r="AA22" s="164"/>
      <c r="AB22" s="165">
        <v>-0.64659999999999995</v>
      </c>
      <c r="AC22" s="165">
        <v>-1.304</v>
      </c>
      <c r="AD22" s="165">
        <v>-1.327</v>
      </c>
      <c r="AE22" s="165">
        <v>3.9220000000000002</v>
      </c>
      <c r="AF22" s="165">
        <v>-4.4400000000000004</v>
      </c>
      <c r="AG22" s="165">
        <v>-6.6</v>
      </c>
      <c r="AH22" s="165">
        <v>0.71899999999999997</v>
      </c>
      <c r="AI22" s="165">
        <v>0.23499999999999999</v>
      </c>
      <c r="AJ22" s="164"/>
      <c r="AK22" s="165">
        <v>-15.82</v>
      </c>
      <c r="AL22" s="164"/>
      <c r="AM22" s="165">
        <v>-13.27</v>
      </c>
      <c r="AN22" s="165">
        <v>-13.37</v>
      </c>
      <c r="AO22" s="165">
        <v>-0.89410000000000001</v>
      </c>
      <c r="AP22" s="165">
        <v>3.7541000000000002</v>
      </c>
      <c r="AQ22" s="165">
        <v>15.027200000000001</v>
      </c>
      <c r="AR22" s="165">
        <v>16.495699999999999</v>
      </c>
      <c r="AS22" s="165">
        <v>-17.0061</v>
      </c>
      <c r="AT22" s="165">
        <v>-17.2441</v>
      </c>
      <c r="AU22" s="165">
        <v>-17.008299999999998</v>
      </c>
      <c r="AV22" s="165">
        <v>0.77180000000000004</v>
      </c>
      <c r="AW22" s="165">
        <v>1.0357000000000001</v>
      </c>
      <c r="AX22" s="165">
        <v>-16.2316</v>
      </c>
      <c r="AY22" s="165">
        <v>-14.2058</v>
      </c>
      <c r="AZ22" s="165">
        <v>14.606999999999999</v>
      </c>
      <c r="BA22" s="165">
        <v>15.0322</v>
      </c>
      <c r="BB22" s="165">
        <v>18.234400000000001</v>
      </c>
      <c r="BC22" s="165">
        <v>11.6226</v>
      </c>
      <c r="BD22" s="165">
        <v>-6.1</v>
      </c>
      <c r="BE22" s="165">
        <v>-6.1</v>
      </c>
      <c r="BF22" s="165">
        <v>-22.392800000000001</v>
      </c>
      <c r="BG22" s="165">
        <v>-21.8201</v>
      </c>
      <c r="BH22" s="165">
        <v>-2.3250999999999999</v>
      </c>
      <c r="BI22" s="164"/>
      <c r="BJ22" s="165">
        <v>2.4014000000000002</v>
      </c>
      <c r="BK22" s="165">
        <v>1.9064000000000001</v>
      </c>
      <c r="BL22" s="165">
        <v>0</v>
      </c>
      <c r="BM22" s="165">
        <v>0.53569999999999995</v>
      </c>
      <c r="BN22" s="165">
        <v>-113.43729999999999</v>
      </c>
      <c r="BO22" s="165">
        <v>29.023099999999999</v>
      </c>
      <c r="BP22" s="165">
        <v>28.901</v>
      </c>
      <c r="BQ22" s="165">
        <v>78.434700000000007</v>
      </c>
      <c r="BR22" s="165">
        <v>-173.43039999999999</v>
      </c>
      <c r="BS22" s="164"/>
      <c r="BT22" s="164"/>
      <c r="BU22" s="164"/>
      <c r="BV22" s="164"/>
      <c r="BW22" s="165">
        <v>6.48</v>
      </c>
      <c r="BX22" s="165">
        <v>3.88</v>
      </c>
      <c r="BY22" s="165">
        <v>-16.61</v>
      </c>
      <c r="BZ22" s="165">
        <v>-0.9</v>
      </c>
      <c r="CA22" s="165">
        <v>-31.207799999999999</v>
      </c>
      <c r="CB22" s="165">
        <v>-30.939900000000002</v>
      </c>
      <c r="CC22" s="165">
        <v>34.524299999999997</v>
      </c>
      <c r="CD22" s="165">
        <v>33.96</v>
      </c>
      <c r="CE22" s="165">
        <v>43.325299999999999</v>
      </c>
      <c r="CF22" s="165">
        <v>-6.7279999999999998</v>
      </c>
      <c r="CG22" s="165">
        <v>-6.9179000000000004</v>
      </c>
      <c r="CH22" s="165">
        <v>2.3369</v>
      </c>
      <c r="CI22" s="164"/>
      <c r="CJ22" s="164"/>
      <c r="CK22" s="164"/>
      <c r="CL22" s="165">
        <v>-23.4</v>
      </c>
      <c r="CM22" s="165">
        <v>-22.1</v>
      </c>
      <c r="CN22" s="165">
        <v>-1.71</v>
      </c>
      <c r="CO22" s="165">
        <v>9.7908000000000008</v>
      </c>
      <c r="CP22" s="165">
        <v>9.8343000000000007</v>
      </c>
      <c r="CQ22" s="165">
        <v>8.6021000000000001</v>
      </c>
      <c r="CR22" s="165">
        <v>56.308799999999998</v>
      </c>
      <c r="CS22" s="165">
        <v>56.381599999999999</v>
      </c>
      <c r="CT22" s="165">
        <v>-29.182400000000001</v>
      </c>
      <c r="CU22" s="165">
        <v>-27.543500000000002</v>
      </c>
      <c r="CV22" s="165">
        <v>-29.033899999999999</v>
      </c>
      <c r="CW22" s="165">
        <v>2.5948000000000002</v>
      </c>
      <c r="CX22" s="165">
        <v>18.5</v>
      </c>
      <c r="CY22" s="165">
        <v>5.89</v>
      </c>
      <c r="CZ22" s="165">
        <v>4.8486000000000002</v>
      </c>
      <c r="DA22" s="165">
        <v>3.8115999999999999</v>
      </c>
      <c r="DB22" s="165">
        <v>-6.99</v>
      </c>
      <c r="DC22" s="164"/>
      <c r="DD22" s="164"/>
      <c r="DE22" s="164"/>
      <c r="DF22" s="165">
        <v>36.519799999999996</v>
      </c>
      <c r="DG22" s="164"/>
      <c r="DH22" s="164"/>
      <c r="DI22" s="164"/>
      <c r="DJ22" s="165">
        <v>-19.7</v>
      </c>
      <c r="DK22" s="165">
        <v>-2.1753</v>
      </c>
      <c r="DL22" s="165">
        <v>0</v>
      </c>
      <c r="DM22" s="165">
        <v>3.7900999999999998</v>
      </c>
      <c r="DN22" s="165">
        <v>7.0566000000000004</v>
      </c>
      <c r="DO22" s="165">
        <v>0.37</v>
      </c>
      <c r="DP22" s="165">
        <v>-0.93</v>
      </c>
      <c r="DQ22" s="165">
        <v>0.58899999999999997</v>
      </c>
      <c r="DR22" s="165">
        <v>-36.737099999999998</v>
      </c>
      <c r="DS22" s="165">
        <v>-10.28</v>
      </c>
      <c r="DT22" s="165">
        <v>-10.45</v>
      </c>
      <c r="DU22" s="165">
        <v>23.93</v>
      </c>
      <c r="DV22" s="165">
        <v>-0.17</v>
      </c>
      <c r="DW22" s="165">
        <v>-37.636400000000002</v>
      </c>
      <c r="DX22" s="165">
        <v>-18.600000000000001</v>
      </c>
      <c r="DY22" s="165">
        <v>-47.913699999999999</v>
      </c>
      <c r="DZ22" s="165">
        <v>-46.954500000000003</v>
      </c>
      <c r="EA22" s="165">
        <v>-12.5496</v>
      </c>
      <c r="EB22" s="165">
        <v>-31.793900000000001</v>
      </c>
      <c r="EC22" s="165">
        <v>-39.397199999999998</v>
      </c>
      <c r="ED22" s="165">
        <v>-39.703600000000002</v>
      </c>
      <c r="EE22" s="165">
        <v>-14.364599999999999</v>
      </c>
      <c r="EF22" s="165">
        <v>-19.700900000000001</v>
      </c>
      <c r="EG22" s="165">
        <v>-11.048</v>
      </c>
      <c r="EH22" s="165">
        <v>-155.09379999999999</v>
      </c>
      <c r="EI22" s="165">
        <v>-48.739400000000003</v>
      </c>
      <c r="EJ22" s="164"/>
      <c r="EK22" s="165">
        <v>-14.963200000000001</v>
      </c>
      <c r="EL22" s="165">
        <v>-14.128500000000001</v>
      </c>
      <c r="EM22" s="165">
        <v>18.483899999999998</v>
      </c>
      <c r="EN22" s="165">
        <v>-12.346299999999999</v>
      </c>
      <c r="EO22" s="165">
        <v>-12.7516</v>
      </c>
      <c r="EP22" s="165">
        <v>8.7200000000000006</v>
      </c>
      <c r="EQ22" s="165">
        <v>-37.277900000000002</v>
      </c>
      <c r="ER22" s="165">
        <v>-37.134300000000003</v>
      </c>
      <c r="ES22" s="165">
        <v>9.1364000000000001</v>
      </c>
      <c r="ET22" s="165">
        <v>-12.86</v>
      </c>
      <c r="EU22" s="165">
        <v>-4.26</v>
      </c>
      <c r="EV22" s="165">
        <v>0.5</v>
      </c>
      <c r="EW22" s="165">
        <v>6.4237000000000002</v>
      </c>
      <c r="EX22" s="165">
        <v>-28.357800000000001</v>
      </c>
      <c r="EY22" s="165">
        <v>-10.1524</v>
      </c>
      <c r="EZ22" s="165">
        <v>-10.371600000000001</v>
      </c>
      <c r="FA22" s="165">
        <v>6.9675000000000002</v>
      </c>
      <c r="FB22" s="165">
        <v>11.2141</v>
      </c>
      <c r="FC22" s="165">
        <v>-23.380700000000001</v>
      </c>
      <c r="FD22" s="165">
        <v>6.3646000000000003</v>
      </c>
      <c r="FE22" s="164"/>
      <c r="FF22" s="165">
        <v>5.9439000000000002</v>
      </c>
      <c r="FG22" s="165">
        <v>0</v>
      </c>
      <c r="FH22" s="165">
        <v>0</v>
      </c>
      <c r="FI22" s="164"/>
      <c r="FJ22" s="165">
        <v>18.252700000000001</v>
      </c>
      <c r="FK22" s="165">
        <v>18.420200000000001</v>
      </c>
      <c r="FL22" s="165">
        <v>-23.7788</v>
      </c>
      <c r="FM22" s="165">
        <v>32.631799999999998</v>
      </c>
      <c r="FN22" s="165">
        <v>32.705599999999997</v>
      </c>
      <c r="FO22" s="165">
        <v>-9.3722999999999992</v>
      </c>
      <c r="FP22" s="164"/>
      <c r="FQ22" s="165">
        <v>25.885400000000001</v>
      </c>
      <c r="FR22" s="165">
        <v>-17.670000000000002</v>
      </c>
      <c r="FS22" s="165">
        <v>-0.30719999999999997</v>
      </c>
      <c r="FT22" s="165">
        <v>0.19159999999999999</v>
      </c>
      <c r="FU22" s="164"/>
      <c r="FV22" s="165">
        <v>1.31</v>
      </c>
      <c r="FW22" s="164"/>
      <c r="FX22" s="164"/>
      <c r="FY22" s="165">
        <v>1.742</v>
      </c>
      <c r="FZ22" s="165">
        <v>0.79400000000000004</v>
      </c>
      <c r="GA22" s="164"/>
      <c r="GB22" s="165">
        <v>2.9</v>
      </c>
      <c r="GC22" s="165">
        <v>-16.2</v>
      </c>
      <c r="GD22" s="165">
        <v>-6.3555999999999999</v>
      </c>
      <c r="GE22" s="165">
        <v>-3.49</v>
      </c>
      <c r="GF22" s="165">
        <v>23.982099999999999</v>
      </c>
      <c r="GG22" s="164"/>
      <c r="GH22" s="165">
        <v>14.313599999999999</v>
      </c>
      <c r="GI22" s="165">
        <v>-1.1246</v>
      </c>
      <c r="GJ22" s="165">
        <v>-1.2476</v>
      </c>
      <c r="GK22" s="165">
        <v>1.8554999999999999</v>
      </c>
      <c r="GL22" s="164"/>
      <c r="GM22" s="164"/>
      <c r="GN22" s="165">
        <v>-10.9612</v>
      </c>
      <c r="GO22" s="165">
        <v>-23.264099999999999</v>
      </c>
      <c r="GP22" s="165">
        <v>0.85499999999999998</v>
      </c>
      <c r="GQ22" s="165">
        <v>-16.874199999999998</v>
      </c>
      <c r="GR22" s="165">
        <v>3.4047000000000001</v>
      </c>
      <c r="GS22" s="165">
        <v>4.1548999999999996</v>
      </c>
      <c r="GT22" s="165">
        <v>89.978700000000003</v>
      </c>
      <c r="GU22" s="165">
        <v>-5.6585000000000001</v>
      </c>
      <c r="GV22" s="165">
        <v>-9.6453000000000007</v>
      </c>
      <c r="GW22" s="165">
        <v>9.4977</v>
      </c>
      <c r="GX22" s="165">
        <v>2.6153</v>
      </c>
      <c r="GY22" s="165">
        <v>5.3844000000000003</v>
      </c>
      <c r="GZ22" s="165">
        <v>5.3879999999999999</v>
      </c>
      <c r="HA22" s="165">
        <v>1.9719</v>
      </c>
      <c r="HB22" s="165">
        <v>-23.141500000000001</v>
      </c>
      <c r="HC22" s="165">
        <v>-22.614799999999999</v>
      </c>
      <c r="HD22" s="165">
        <v>-1.68</v>
      </c>
      <c r="HE22" s="165">
        <v>0</v>
      </c>
      <c r="HF22" s="165">
        <v>0</v>
      </c>
      <c r="HG22" s="165">
        <v>0</v>
      </c>
      <c r="HH22" s="165">
        <v>97.514899999999997</v>
      </c>
      <c r="HI22" s="165">
        <v>-35.591200000000001</v>
      </c>
      <c r="HJ22" s="165">
        <v>17.309000000000001</v>
      </c>
      <c r="HK22" s="165">
        <v>0</v>
      </c>
      <c r="HL22" s="165">
        <v>10.734299999999999</v>
      </c>
      <c r="HM22" s="165">
        <v>-10.5207</v>
      </c>
      <c r="HN22" s="165">
        <v>0</v>
      </c>
      <c r="HO22" s="164"/>
      <c r="HP22" s="164"/>
      <c r="HQ22" s="165">
        <v>-13.8581</v>
      </c>
      <c r="HR22" s="165">
        <v>-13.6823</v>
      </c>
      <c r="HS22" s="165">
        <v>-7.3974000000000002</v>
      </c>
      <c r="HT22" s="165">
        <v>-7.0487000000000002</v>
      </c>
      <c r="HU22" s="165">
        <v>28.74</v>
      </c>
      <c r="HV22" s="165">
        <v>28.85</v>
      </c>
      <c r="HW22" s="165">
        <v>-24.8</v>
      </c>
      <c r="HX22" s="165">
        <v>-25</v>
      </c>
      <c r="HY22" s="165">
        <v>3.5700000000000003E-2</v>
      </c>
      <c r="HZ22" s="165">
        <v>-3.92</v>
      </c>
      <c r="IA22" s="165">
        <v>53.193199999999997</v>
      </c>
      <c r="IB22" s="165">
        <v>19.736999999999998</v>
      </c>
      <c r="IC22" s="165">
        <v>19.484400000000001</v>
      </c>
      <c r="ID22" s="165">
        <v>-15.7</v>
      </c>
      <c r="IE22" s="165">
        <v>-28.6</v>
      </c>
      <c r="IF22" s="165">
        <v>-2.9</v>
      </c>
      <c r="IG22" s="165">
        <v>-3.4</v>
      </c>
      <c r="IH22" s="165">
        <v>-18.030200000000001</v>
      </c>
      <c r="II22" s="165">
        <v>-17.9803</v>
      </c>
      <c r="IJ22" s="165">
        <v>-188.36240000000001</v>
      </c>
      <c r="IK22" s="165">
        <v>12.0022</v>
      </c>
      <c r="IL22" s="165">
        <v>-206.9684</v>
      </c>
      <c r="IM22" s="165">
        <v>-1.2766</v>
      </c>
      <c r="IN22" s="165">
        <v>-27.553699999999999</v>
      </c>
      <c r="IO22" s="165">
        <v>47.6068</v>
      </c>
      <c r="IP22" s="165">
        <v>122.3931</v>
      </c>
      <c r="IQ22" s="165">
        <v>87.640600000000006</v>
      </c>
      <c r="IR22" s="165">
        <v>108.75109999999999</v>
      </c>
      <c r="IS22" s="165">
        <v>-29.873100000000001</v>
      </c>
      <c r="IT22" s="165">
        <v>15.5672</v>
      </c>
      <c r="IU22" s="165">
        <v>15.159000000000001</v>
      </c>
      <c r="IV22" s="165">
        <v>22.010999999999999</v>
      </c>
      <c r="IW22" s="165">
        <v>76.834999999999994</v>
      </c>
      <c r="IX22" s="165">
        <v>-225.3322</v>
      </c>
      <c r="IY22" s="165">
        <v>-5.9729999999999999</v>
      </c>
      <c r="IZ22" s="165">
        <v>8.3551000000000002</v>
      </c>
      <c r="JA22" s="165">
        <v>-1.1707000000000001</v>
      </c>
      <c r="JB22" s="165">
        <v>-0.17599999999999999</v>
      </c>
      <c r="JC22" s="165">
        <v>-9.36</v>
      </c>
      <c r="JD22" s="165">
        <v>-1.492</v>
      </c>
      <c r="JE22" s="165">
        <v>-1.488</v>
      </c>
      <c r="JF22" s="165">
        <v>4.24</v>
      </c>
      <c r="JG22" s="165">
        <v>-0.96</v>
      </c>
      <c r="JH22" s="165">
        <v>-3.0590999999999999</v>
      </c>
      <c r="JI22" s="165">
        <v>-4.9790000000000001</v>
      </c>
      <c r="JJ22" s="165">
        <v>1.2039</v>
      </c>
      <c r="JK22" s="165">
        <v>2.4033000000000002</v>
      </c>
      <c r="JL22" s="165">
        <v>12.2</v>
      </c>
      <c r="JM22" s="165">
        <v>1.8640000000000001</v>
      </c>
      <c r="JN22" s="165">
        <v>1.966</v>
      </c>
      <c r="JO22" s="164"/>
      <c r="JP22" s="164"/>
      <c r="JQ22" s="165">
        <v>4.91</v>
      </c>
      <c r="JR22" s="165">
        <v>3.7201</v>
      </c>
      <c r="JS22" s="165">
        <v>4.2337999999999996</v>
      </c>
      <c r="JT22" s="164"/>
      <c r="JU22" s="165">
        <v>13.4</v>
      </c>
      <c r="JV22" s="165">
        <v>6.6395</v>
      </c>
      <c r="JW22" s="165">
        <v>1.01</v>
      </c>
      <c r="JX22" s="164"/>
      <c r="JY22" s="165">
        <v>-8.4974000000000007</v>
      </c>
      <c r="JZ22" s="165">
        <v>-1.0900000000000001</v>
      </c>
      <c r="KA22" s="165">
        <v>-27.325500000000002</v>
      </c>
      <c r="KB22" s="165">
        <v>-5.2596999999999996</v>
      </c>
      <c r="KC22" s="165">
        <v>-3.0912000000000002</v>
      </c>
      <c r="KD22" s="165">
        <v>-31.893999999999998</v>
      </c>
      <c r="KE22" s="165">
        <v>3.6375000000000002</v>
      </c>
      <c r="KF22" s="165">
        <v>-6.1</v>
      </c>
      <c r="KG22" s="165">
        <v>-9.3000000000000007</v>
      </c>
      <c r="KH22" s="165">
        <v>31.723400000000002</v>
      </c>
      <c r="KI22" s="165">
        <v>-108.1146</v>
      </c>
    </row>
    <row r="23" spans="1:295" ht="18" customHeight="1" x14ac:dyDescent="0.3">
      <c r="A23" s="160" t="s">
        <v>48</v>
      </c>
      <c r="B23" s="160" t="s">
        <v>673</v>
      </c>
      <c r="C23" s="164"/>
      <c r="D23" s="165">
        <v>2.5232999999999999</v>
      </c>
      <c r="E23" s="165">
        <v>-8.0881000000000007</v>
      </c>
      <c r="F23" s="165">
        <v>3.7625999999999999</v>
      </c>
      <c r="G23" s="165">
        <v>8.7248999999999999</v>
      </c>
      <c r="H23" s="164"/>
      <c r="I23" s="165">
        <v>13.403</v>
      </c>
      <c r="J23" s="164"/>
      <c r="K23" s="165">
        <v>10.715199999999999</v>
      </c>
      <c r="L23" s="165">
        <v>4.2638999999999996</v>
      </c>
      <c r="M23" s="165">
        <v>5.6425000000000001</v>
      </c>
      <c r="N23" s="165">
        <v>-19.98</v>
      </c>
      <c r="O23" s="164"/>
      <c r="P23" s="164"/>
      <c r="Q23" s="165">
        <v>3.3119999999999998</v>
      </c>
      <c r="R23" s="165">
        <v>-22</v>
      </c>
      <c r="S23" s="165">
        <v>0.95799999999999996</v>
      </c>
      <c r="T23" s="165">
        <v>-5.1810999999999998</v>
      </c>
      <c r="U23" s="165">
        <v>3.4138000000000002</v>
      </c>
      <c r="V23" s="165">
        <v>3.3136000000000001</v>
      </c>
      <c r="W23" s="165">
        <v>6.117</v>
      </c>
      <c r="X23" s="164"/>
      <c r="Y23" s="164"/>
      <c r="Z23" s="164"/>
      <c r="AA23" s="164"/>
      <c r="AB23" s="165">
        <v>-1.3045</v>
      </c>
      <c r="AC23" s="165">
        <v>-1.3260000000000001</v>
      </c>
      <c r="AD23" s="165">
        <v>-1.32</v>
      </c>
      <c r="AE23" s="165">
        <v>3.871</v>
      </c>
      <c r="AF23" s="165">
        <v>-2.2200000000000002</v>
      </c>
      <c r="AG23" s="165">
        <v>-4.4000000000000004</v>
      </c>
      <c r="AH23" s="165">
        <v>0.38800000000000001</v>
      </c>
      <c r="AI23" s="165">
        <v>0.246</v>
      </c>
      <c r="AJ23" s="164"/>
      <c r="AK23" s="165">
        <v>-16.7</v>
      </c>
      <c r="AL23" s="164"/>
      <c r="AM23" s="165">
        <v>-12.45</v>
      </c>
      <c r="AN23" s="165">
        <v>-12.42</v>
      </c>
      <c r="AO23" s="165">
        <v>0.3785</v>
      </c>
      <c r="AP23" s="165">
        <v>3.6059000000000001</v>
      </c>
      <c r="AQ23" s="165">
        <v>15.8339</v>
      </c>
      <c r="AR23" s="165">
        <v>17.210100000000001</v>
      </c>
      <c r="AS23" s="165">
        <v>-17.703099999999999</v>
      </c>
      <c r="AT23" s="165">
        <v>-18.102</v>
      </c>
      <c r="AU23" s="165">
        <v>-18.269100000000002</v>
      </c>
      <c r="AV23" s="165">
        <v>7.2359</v>
      </c>
      <c r="AW23" s="165">
        <v>10.077500000000001</v>
      </c>
      <c r="AX23" s="165">
        <v>-17.373699999999999</v>
      </c>
      <c r="AY23" s="165">
        <v>-15.529400000000001</v>
      </c>
      <c r="AZ23" s="165">
        <v>24.2789</v>
      </c>
      <c r="BA23" s="165">
        <v>24.342700000000001</v>
      </c>
      <c r="BB23" s="165">
        <v>21.353899999999999</v>
      </c>
      <c r="BC23" s="165">
        <v>9.8907000000000007</v>
      </c>
      <c r="BD23" s="165">
        <v>-5.4</v>
      </c>
      <c r="BE23" s="165">
        <v>-5.4</v>
      </c>
      <c r="BF23" s="165">
        <v>-19.680900000000001</v>
      </c>
      <c r="BG23" s="165">
        <v>-19.4419</v>
      </c>
      <c r="BH23" s="165">
        <v>-2.2890999999999999</v>
      </c>
      <c r="BI23" s="164"/>
      <c r="BJ23" s="165">
        <v>4.4791999999999996</v>
      </c>
      <c r="BK23" s="165">
        <v>2.3275999999999999</v>
      </c>
      <c r="BL23" s="165">
        <v>1.6519999999999999</v>
      </c>
      <c r="BM23" s="165">
        <v>1.2551000000000001</v>
      </c>
      <c r="BN23" s="165">
        <v>-99.642899999999997</v>
      </c>
      <c r="BO23" s="165">
        <v>29.511399999999998</v>
      </c>
      <c r="BP23" s="165">
        <v>29.572399999999998</v>
      </c>
      <c r="BQ23" s="165">
        <v>62.311999999999998</v>
      </c>
      <c r="BR23" s="165">
        <v>-159.41999999999999</v>
      </c>
      <c r="BS23" s="164"/>
      <c r="BT23" s="164"/>
      <c r="BU23" s="164"/>
      <c r="BV23" s="165">
        <v>5.7282999999999999</v>
      </c>
      <c r="BW23" s="165">
        <v>7.02</v>
      </c>
      <c r="BX23" s="165">
        <v>4.42</v>
      </c>
      <c r="BY23" s="165">
        <v>-15.18</v>
      </c>
      <c r="BZ23" s="165">
        <v>0.28999999999999998</v>
      </c>
      <c r="CA23" s="165">
        <v>-33.217199999999998</v>
      </c>
      <c r="CB23" s="165">
        <v>-33.887</v>
      </c>
      <c r="CC23" s="165">
        <v>36.0441</v>
      </c>
      <c r="CD23" s="165">
        <v>35.479199999999999</v>
      </c>
      <c r="CE23" s="165">
        <v>42.181800000000003</v>
      </c>
      <c r="CF23" s="165">
        <v>-3.1796000000000002</v>
      </c>
      <c r="CG23" s="165">
        <v>-3.5832000000000002</v>
      </c>
      <c r="CH23" s="165">
        <v>4.9352999999999998</v>
      </c>
      <c r="CI23" s="165">
        <v>0</v>
      </c>
      <c r="CJ23" s="164"/>
      <c r="CK23" s="164"/>
      <c r="CL23" s="165">
        <v>-20.3</v>
      </c>
      <c r="CM23" s="165">
        <v>-20.100000000000001</v>
      </c>
      <c r="CN23" s="165">
        <v>-1.82</v>
      </c>
      <c r="CO23" s="165">
        <v>13.558299999999999</v>
      </c>
      <c r="CP23" s="165">
        <v>13.4352</v>
      </c>
      <c r="CQ23" s="165">
        <v>12.524900000000001</v>
      </c>
      <c r="CR23" s="165">
        <v>53.323900000000002</v>
      </c>
      <c r="CS23" s="165">
        <v>53.0182</v>
      </c>
      <c r="CT23" s="165">
        <v>-27.7653</v>
      </c>
      <c r="CU23" s="165">
        <v>-27.270700000000001</v>
      </c>
      <c r="CV23" s="165">
        <v>-27.922699999999999</v>
      </c>
      <c r="CW23" s="165">
        <v>2.5369000000000002</v>
      </c>
      <c r="CX23" s="165">
        <v>20</v>
      </c>
      <c r="CY23" s="165">
        <v>6.78</v>
      </c>
      <c r="CZ23" s="165">
        <v>6.0986000000000002</v>
      </c>
      <c r="DA23" s="165">
        <v>4.9835000000000003</v>
      </c>
      <c r="DB23" s="165">
        <v>-8.33</v>
      </c>
      <c r="DC23" s="164"/>
      <c r="DD23" s="164"/>
      <c r="DE23" s="164"/>
      <c r="DF23" s="165">
        <v>34.912399999999998</v>
      </c>
      <c r="DG23" s="164"/>
      <c r="DH23" s="164"/>
      <c r="DI23" s="165">
        <v>-21.1</v>
      </c>
      <c r="DJ23" s="165">
        <v>-19.7</v>
      </c>
      <c r="DK23" s="165">
        <v>-1.9226000000000001</v>
      </c>
      <c r="DL23" s="165">
        <v>2.2498999999999998</v>
      </c>
      <c r="DM23" s="165">
        <v>6.3135000000000003</v>
      </c>
      <c r="DN23" s="165">
        <v>10.0253</v>
      </c>
      <c r="DO23" s="165">
        <v>2.56</v>
      </c>
      <c r="DP23" s="165">
        <v>-1.66</v>
      </c>
      <c r="DQ23" s="165">
        <v>0.496</v>
      </c>
      <c r="DR23" s="165">
        <v>-33.869399999999999</v>
      </c>
      <c r="DS23" s="165">
        <v>-10.42</v>
      </c>
      <c r="DT23" s="165">
        <v>-10.4</v>
      </c>
      <c r="DU23" s="165">
        <v>26.15</v>
      </c>
      <c r="DV23" s="165">
        <v>1.02</v>
      </c>
      <c r="DW23" s="165">
        <v>-34.581800000000001</v>
      </c>
      <c r="DX23" s="165">
        <v>-16.609100000000002</v>
      </c>
      <c r="DY23" s="165">
        <v>-48.600200000000001</v>
      </c>
      <c r="DZ23" s="165">
        <v>-47.527299999999997</v>
      </c>
      <c r="EA23" s="165">
        <v>-9.6804000000000006</v>
      </c>
      <c r="EB23" s="165">
        <v>-23.806100000000001</v>
      </c>
      <c r="EC23" s="165">
        <v>-33.768799999999999</v>
      </c>
      <c r="ED23" s="165">
        <v>-33.860599999999998</v>
      </c>
      <c r="EE23" s="165">
        <v>-12.741099999999999</v>
      </c>
      <c r="EF23" s="165">
        <v>-15.177</v>
      </c>
      <c r="EG23" s="165">
        <v>-10.141</v>
      </c>
      <c r="EH23" s="165">
        <v>-138.35810000000001</v>
      </c>
      <c r="EI23" s="165">
        <v>-53.156599999999997</v>
      </c>
      <c r="EJ23" s="164"/>
      <c r="EK23" s="165">
        <v>-13.6509</v>
      </c>
      <c r="EL23" s="165">
        <v>-13.876799999999999</v>
      </c>
      <c r="EM23" s="165">
        <v>20.292000000000002</v>
      </c>
      <c r="EN23" s="165">
        <v>-10.419499999999999</v>
      </c>
      <c r="EO23" s="165">
        <v>-11.892200000000001</v>
      </c>
      <c r="EP23" s="165">
        <v>4.1120000000000001</v>
      </c>
      <c r="EQ23" s="165">
        <v>-36.595199999999998</v>
      </c>
      <c r="ER23" s="165">
        <v>-36.323999999999998</v>
      </c>
      <c r="ES23" s="165">
        <v>9.6377000000000006</v>
      </c>
      <c r="ET23" s="165">
        <v>-6.5</v>
      </c>
      <c r="EU23" s="165">
        <v>0</v>
      </c>
      <c r="EV23" s="165">
        <v>5.0999999999999996</v>
      </c>
      <c r="EW23" s="165">
        <v>6.7058999999999997</v>
      </c>
      <c r="EX23" s="165">
        <v>-26.0822</v>
      </c>
      <c r="EY23" s="165">
        <v>-10.597799999999999</v>
      </c>
      <c r="EZ23" s="165">
        <v>-10.6549</v>
      </c>
      <c r="FA23" s="165">
        <v>7.4238999999999997</v>
      </c>
      <c r="FB23" s="165">
        <v>12.1424</v>
      </c>
      <c r="FC23" s="165">
        <v>-26.026599999999998</v>
      </c>
      <c r="FD23" s="165">
        <v>5.9526000000000003</v>
      </c>
      <c r="FE23" s="164"/>
      <c r="FF23" s="165">
        <v>5.6516000000000002</v>
      </c>
      <c r="FG23" s="164"/>
      <c r="FH23" s="165">
        <v>0</v>
      </c>
      <c r="FI23" s="164"/>
      <c r="FJ23" s="165">
        <v>21.099499999999999</v>
      </c>
      <c r="FK23" s="165">
        <v>21.601900000000001</v>
      </c>
      <c r="FL23" s="165">
        <v>-30.644500000000001</v>
      </c>
      <c r="FM23" s="165">
        <v>34.732300000000002</v>
      </c>
      <c r="FN23" s="165">
        <v>34.339500000000001</v>
      </c>
      <c r="FO23" s="165">
        <v>-15.471500000000001</v>
      </c>
      <c r="FP23" s="164"/>
      <c r="FQ23" s="165">
        <v>25.514299999999999</v>
      </c>
      <c r="FR23" s="165">
        <v>-19.059999999999999</v>
      </c>
      <c r="FS23" s="165">
        <v>-0.20100000000000001</v>
      </c>
      <c r="FT23" s="165">
        <v>0.16500000000000001</v>
      </c>
      <c r="FU23" s="164"/>
      <c r="FV23" s="165">
        <v>1.67</v>
      </c>
      <c r="FW23" s="164"/>
      <c r="FX23" s="164"/>
      <c r="FY23" s="165">
        <v>1.6459999999999999</v>
      </c>
      <c r="FZ23" s="165">
        <v>0.81</v>
      </c>
      <c r="GA23" s="164"/>
      <c r="GB23" s="165">
        <v>5.85</v>
      </c>
      <c r="GC23" s="165">
        <v>-3.2932999999999999</v>
      </c>
      <c r="GD23" s="165">
        <v>4.6605999999999996</v>
      </c>
      <c r="GE23" s="165">
        <v>-4.1100000000000003</v>
      </c>
      <c r="GF23" s="165">
        <v>17.835899999999999</v>
      </c>
      <c r="GG23" s="164"/>
      <c r="GH23" s="165">
        <v>20.379899999999999</v>
      </c>
      <c r="GI23" s="165">
        <v>-5.1917999999999997</v>
      </c>
      <c r="GJ23" s="165">
        <v>-5.6715</v>
      </c>
      <c r="GK23" s="165">
        <v>1.9865999999999999</v>
      </c>
      <c r="GL23" s="164"/>
      <c r="GM23" s="164"/>
      <c r="GN23" s="164"/>
      <c r="GO23" s="165">
        <v>-19.765699999999999</v>
      </c>
      <c r="GP23" s="165">
        <v>0.1114</v>
      </c>
      <c r="GQ23" s="165">
        <v>-21.025400000000001</v>
      </c>
      <c r="GR23" s="165">
        <v>3.4561999999999999</v>
      </c>
      <c r="GS23" s="165">
        <v>4.2439</v>
      </c>
      <c r="GT23" s="165">
        <v>85.888499999999993</v>
      </c>
      <c r="GU23" s="165">
        <v>-8.2667999999999999</v>
      </c>
      <c r="GV23" s="165">
        <v>-7.0083000000000002</v>
      </c>
      <c r="GW23" s="165">
        <v>-5.3902999999999999</v>
      </c>
      <c r="GX23" s="164"/>
      <c r="GY23" s="165">
        <v>5.5820999999999996</v>
      </c>
      <c r="GZ23" s="165">
        <v>5.5698999999999996</v>
      </c>
      <c r="HA23" s="165">
        <v>2</v>
      </c>
      <c r="HB23" s="165">
        <v>-23.033200000000001</v>
      </c>
      <c r="HC23" s="165">
        <v>-21.491800000000001</v>
      </c>
      <c r="HD23" s="165">
        <v>-1.26</v>
      </c>
      <c r="HE23" s="164"/>
      <c r="HF23" s="165">
        <v>0</v>
      </c>
      <c r="HG23" s="165">
        <v>1.9184000000000001</v>
      </c>
      <c r="HH23" s="165">
        <v>97.277500000000003</v>
      </c>
      <c r="HI23" s="165">
        <v>-37.794499999999999</v>
      </c>
      <c r="HJ23" s="165">
        <v>13.9293</v>
      </c>
      <c r="HK23" s="165">
        <v>0</v>
      </c>
      <c r="HL23" s="165">
        <v>11.6343</v>
      </c>
      <c r="HM23" s="165">
        <v>0</v>
      </c>
      <c r="HN23" s="165">
        <v>0</v>
      </c>
      <c r="HO23" s="165">
        <v>0</v>
      </c>
      <c r="HP23" s="165">
        <v>0</v>
      </c>
      <c r="HQ23" s="165">
        <v>-13.852600000000001</v>
      </c>
      <c r="HR23" s="165">
        <v>-13.264799999999999</v>
      </c>
      <c r="HS23" s="165">
        <v>-10.194000000000001</v>
      </c>
      <c r="HT23" s="165">
        <v>-10.315099999999999</v>
      </c>
      <c r="HU23" s="165">
        <v>29.45</v>
      </c>
      <c r="HV23" s="165">
        <v>28.72</v>
      </c>
      <c r="HW23" s="165">
        <v>-25</v>
      </c>
      <c r="HX23" s="165">
        <v>-25.6</v>
      </c>
      <c r="HY23" s="165">
        <v>3.5700000000000003E-2</v>
      </c>
      <c r="HZ23" s="165">
        <v>-0.96</v>
      </c>
      <c r="IA23" s="165">
        <v>55.748199999999997</v>
      </c>
      <c r="IB23" s="165">
        <v>18.500699999999998</v>
      </c>
      <c r="IC23" s="165">
        <v>18.666899999999998</v>
      </c>
      <c r="ID23" s="165">
        <v>-15.6</v>
      </c>
      <c r="IE23" s="165">
        <v>-28.6</v>
      </c>
      <c r="IF23" s="165">
        <v>-3.4</v>
      </c>
      <c r="IG23" s="165">
        <v>-4.0999999999999996</v>
      </c>
      <c r="IH23" s="165">
        <v>-18.020900000000001</v>
      </c>
      <c r="II23" s="165">
        <v>-17.993200000000002</v>
      </c>
      <c r="IJ23" s="165">
        <v>-189.44890000000001</v>
      </c>
      <c r="IK23" s="165">
        <v>9.1592000000000002</v>
      </c>
      <c r="IL23" s="165">
        <v>-206.29310000000001</v>
      </c>
      <c r="IM23" s="165">
        <v>-2.5707</v>
      </c>
      <c r="IN23" s="165">
        <v>-31.070900000000002</v>
      </c>
      <c r="IO23" s="165">
        <v>46.921300000000002</v>
      </c>
      <c r="IP23" s="165">
        <v>121.6499</v>
      </c>
      <c r="IQ23" s="165">
        <v>85.657300000000006</v>
      </c>
      <c r="IR23" s="165">
        <v>106.29989999999999</v>
      </c>
      <c r="IS23" s="165">
        <v>-29.766200000000001</v>
      </c>
      <c r="IT23" s="165">
        <v>15.4871</v>
      </c>
      <c r="IU23" s="165">
        <v>14.888999999999999</v>
      </c>
      <c r="IV23" s="165">
        <v>23.0412</v>
      </c>
      <c r="IW23" s="165">
        <v>75.812600000000003</v>
      </c>
      <c r="IX23" s="165">
        <v>-224.46199999999999</v>
      </c>
      <c r="IY23" s="165">
        <v>-9.1784999999999997</v>
      </c>
      <c r="IZ23" s="165">
        <v>10.2575</v>
      </c>
      <c r="JA23" s="165">
        <v>-0.81910000000000005</v>
      </c>
      <c r="JB23" s="164"/>
      <c r="JC23" s="165">
        <v>-9.76</v>
      </c>
      <c r="JD23" s="165">
        <v>-1.464</v>
      </c>
      <c r="JE23" s="165">
        <v>-1.4650000000000001</v>
      </c>
      <c r="JF23" s="165">
        <v>4.8</v>
      </c>
      <c r="JG23" s="165">
        <v>-1.44</v>
      </c>
      <c r="JH23" s="165">
        <v>-3.1004</v>
      </c>
      <c r="JI23" s="165">
        <v>-4.5090000000000003</v>
      </c>
      <c r="JJ23" s="165">
        <v>1.4663999999999999</v>
      </c>
      <c r="JK23" s="165">
        <v>2.3757999999999999</v>
      </c>
      <c r="JL23" s="165">
        <v>11.6</v>
      </c>
      <c r="JM23" s="165">
        <v>2.0089999999999999</v>
      </c>
      <c r="JN23" s="165">
        <v>1.7869999999999999</v>
      </c>
      <c r="JO23" s="164"/>
      <c r="JP23" s="164"/>
      <c r="JQ23" s="165">
        <v>4.1130000000000004</v>
      </c>
      <c r="JR23" s="165">
        <v>3.7713000000000001</v>
      </c>
      <c r="JS23" s="165">
        <v>3.4662000000000002</v>
      </c>
      <c r="JT23" s="164"/>
      <c r="JU23" s="165">
        <v>13.7</v>
      </c>
      <c r="JV23" s="165">
        <v>5.9587000000000003</v>
      </c>
      <c r="JW23" s="164"/>
      <c r="JX23" s="164"/>
      <c r="JY23" s="165">
        <v>-11.112</v>
      </c>
      <c r="JZ23" s="165">
        <v>-1.0722</v>
      </c>
      <c r="KA23" s="165">
        <v>-27.853000000000002</v>
      </c>
      <c r="KB23" s="165">
        <v>-7.3315999999999999</v>
      </c>
      <c r="KC23" s="165">
        <v>-2.1966000000000001</v>
      </c>
      <c r="KD23" s="165">
        <v>-31.7958</v>
      </c>
      <c r="KE23" s="165">
        <v>3.4946000000000002</v>
      </c>
      <c r="KF23" s="165">
        <v>-6.1</v>
      </c>
      <c r="KG23" s="165">
        <v>-9.6999999999999993</v>
      </c>
      <c r="KH23" s="165">
        <v>26.566299999999998</v>
      </c>
      <c r="KI23" s="165">
        <v>-106.3873</v>
      </c>
    </row>
    <row r="24" spans="1:295" ht="18" customHeight="1" x14ac:dyDescent="0.3">
      <c r="A24" s="160" t="s">
        <v>48</v>
      </c>
      <c r="B24" s="160" t="s">
        <v>674</v>
      </c>
      <c r="C24" s="167"/>
      <c r="D24" s="169">
        <v>2.5836999999999999</v>
      </c>
      <c r="E24" s="169">
        <v>-8.3752999999999993</v>
      </c>
      <c r="F24" s="169">
        <v>5.2595999999999998</v>
      </c>
      <c r="G24" s="169">
        <v>9.3079999999999998</v>
      </c>
      <c r="H24" s="167"/>
      <c r="I24" s="169">
        <v>14.009399999999999</v>
      </c>
      <c r="J24" s="167"/>
      <c r="K24" s="169">
        <v>12.379200000000001</v>
      </c>
      <c r="L24" s="169">
        <v>5.1307999999999998</v>
      </c>
      <c r="M24" s="169">
        <v>6.6318000000000001</v>
      </c>
      <c r="N24" s="169">
        <v>-19.98</v>
      </c>
      <c r="O24" s="169">
        <v>-30.8</v>
      </c>
      <c r="P24" s="169">
        <v>6.6</v>
      </c>
      <c r="Q24" s="169">
        <v>4.1399999999999997</v>
      </c>
      <c r="R24" s="169">
        <v>-22</v>
      </c>
      <c r="S24" s="169">
        <v>0.82189999999999996</v>
      </c>
      <c r="T24" s="169">
        <v>-5.9710999999999999</v>
      </c>
      <c r="U24" s="169">
        <v>3.9355000000000002</v>
      </c>
      <c r="V24" s="169">
        <v>3.7648999999999999</v>
      </c>
      <c r="W24" s="169">
        <v>6.8109999999999999</v>
      </c>
      <c r="X24" s="167"/>
      <c r="Y24" s="167"/>
      <c r="Z24" s="167"/>
      <c r="AA24" s="167"/>
      <c r="AB24" s="169">
        <v>-1.2505999999999999</v>
      </c>
      <c r="AC24" s="169">
        <v>-1.32</v>
      </c>
      <c r="AD24" s="169">
        <v>-1.2529999999999999</v>
      </c>
      <c r="AE24" s="169">
        <v>3.6709999999999998</v>
      </c>
      <c r="AF24" s="169">
        <v>0</v>
      </c>
      <c r="AG24" s="169">
        <v>-4.4000000000000004</v>
      </c>
      <c r="AH24" s="169">
        <v>0.41599999999999998</v>
      </c>
      <c r="AI24" s="169">
        <v>0.24199999999999999</v>
      </c>
      <c r="AJ24" s="167"/>
      <c r="AK24" s="169">
        <v>-17.170000000000002</v>
      </c>
      <c r="AL24" s="169">
        <v>-10</v>
      </c>
      <c r="AM24" s="169">
        <v>-12.09</v>
      </c>
      <c r="AN24" s="169">
        <v>-12.22</v>
      </c>
      <c r="AO24" s="169">
        <v>1.7827</v>
      </c>
      <c r="AP24" s="169">
        <v>3.5573999999999999</v>
      </c>
      <c r="AQ24" s="169">
        <v>17.944299999999998</v>
      </c>
      <c r="AR24" s="169">
        <v>19.375399999999999</v>
      </c>
      <c r="AS24" s="169">
        <v>-16.523800000000001</v>
      </c>
      <c r="AT24" s="169">
        <v>-15.574199999999999</v>
      </c>
      <c r="AU24" s="169">
        <v>-15.221299999999999</v>
      </c>
      <c r="AV24" s="169">
        <v>10.998900000000001</v>
      </c>
      <c r="AW24" s="169">
        <v>8.5602999999999998</v>
      </c>
      <c r="AX24" s="169">
        <v>-16.666799999999999</v>
      </c>
      <c r="AY24" s="169">
        <v>-14.7768</v>
      </c>
      <c r="AZ24" s="169">
        <v>15.711600000000001</v>
      </c>
      <c r="BA24" s="169">
        <v>17.242699999999999</v>
      </c>
      <c r="BB24" s="169">
        <v>18.420500000000001</v>
      </c>
      <c r="BC24" s="169">
        <v>8.2737999999999996</v>
      </c>
      <c r="BD24" s="169">
        <v>-4.5999999999999996</v>
      </c>
      <c r="BE24" s="169">
        <v>-4.5999999999999996</v>
      </c>
      <c r="BF24" s="169">
        <v>-20.8507</v>
      </c>
      <c r="BG24" s="169">
        <v>-17.8614</v>
      </c>
      <c r="BH24" s="169">
        <v>-2.1907999999999999</v>
      </c>
      <c r="BI24" s="167"/>
      <c r="BJ24" s="169">
        <v>8.9591999999999992</v>
      </c>
      <c r="BK24" s="169">
        <v>1.8845000000000001</v>
      </c>
      <c r="BL24" s="169">
        <v>2.7978000000000001</v>
      </c>
      <c r="BM24" s="169">
        <v>1.7565</v>
      </c>
      <c r="BN24" s="169">
        <v>-99.276700000000005</v>
      </c>
      <c r="BO24" s="169">
        <v>33.2346</v>
      </c>
      <c r="BP24" s="169">
        <v>33.143099999999997</v>
      </c>
      <c r="BQ24" s="169">
        <v>52.064799999999998</v>
      </c>
      <c r="BR24" s="169">
        <v>-153.2517</v>
      </c>
      <c r="BS24" s="167"/>
      <c r="BT24" s="167"/>
      <c r="BU24" s="167"/>
      <c r="BV24" s="169">
        <v>8.8618000000000006</v>
      </c>
      <c r="BW24" s="169">
        <v>8.0399999999999991</v>
      </c>
      <c r="BX24" s="169">
        <v>5.44</v>
      </c>
      <c r="BY24" s="169">
        <v>-13.05</v>
      </c>
      <c r="BZ24" s="169">
        <v>2.19</v>
      </c>
      <c r="CA24" s="169">
        <v>-35.360500000000002</v>
      </c>
      <c r="CB24" s="169">
        <v>-33.619</v>
      </c>
      <c r="CC24" s="169">
        <v>36.560600000000001</v>
      </c>
      <c r="CD24" s="169">
        <v>35.942900000000002</v>
      </c>
      <c r="CE24" s="169">
        <v>48.6248</v>
      </c>
      <c r="CF24" s="169">
        <v>-5.9816000000000003</v>
      </c>
      <c r="CG24" s="169">
        <v>-5.0167000000000002</v>
      </c>
      <c r="CH24" s="169">
        <v>8.8839000000000006</v>
      </c>
      <c r="CI24" s="167"/>
      <c r="CJ24" s="167"/>
      <c r="CK24" s="167"/>
      <c r="CL24" s="169">
        <v>-17.899999999999999</v>
      </c>
      <c r="CM24" s="169">
        <v>-17.5</v>
      </c>
      <c r="CN24" s="169">
        <v>-2.0299999999999998</v>
      </c>
      <c r="CO24" s="169">
        <v>15.0518</v>
      </c>
      <c r="CP24" s="169">
        <v>15.252599999999999</v>
      </c>
      <c r="CQ24" s="169">
        <v>14.376099999999999</v>
      </c>
      <c r="CR24" s="169">
        <v>50.182000000000002</v>
      </c>
      <c r="CS24" s="169">
        <v>50.319499999999998</v>
      </c>
      <c r="CT24" s="169">
        <v>-24.433</v>
      </c>
      <c r="CU24" s="169">
        <v>-29.066199999999998</v>
      </c>
      <c r="CV24" s="169">
        <v>-24.6129</v>
      </c>
      <c r="CW24" s="169">
        <v>2.8340000000000001</v>
      </c>
      <c r="CX24" s="169">
        <v>26.68</v>
      </c>
      <c r="CY24" s="169">
        <v>9.4700000000000006</v>
      </c>
      <c r="CZ24" s="169">
        <v>6.7236000000000002</v>
      </c>
      <c r="DA24" s="169">
        <v>5.6670999999999996</v>
      </c>
      <c r="DB24" s="169">
        <v>-9.0500000000000007</v>
      </c>
      <c r="DC24" s="167"/>
      <c r="DD24" s="167"/>
      <c r="DE24" s="167"/>
      <c r="DF24" s="169">
        <v>31.433900000000001</v>
      </c>
      <c r="DG24" s="167"/>
      <c r="DH24" s="167"/>
      <c r="DI24" s="169">
        <v>-21.3</v>
      </c>
      <c r="DJ24" s="169">
        <v>-22.7</v>
      </c>
      <c r="DK24" s="169">
        <v>-3.7463000000000002</v>
      </c>
      <c r="DL24" s="169">
        <v>3.1850000000000001</v>
      </c>
      <c r="DM24" s="169">
        <v>8.5214999999999996</v>
      </c>
      <c r="DN24" s="169">
        <v>11.5097</v>
      </c>
      <c r="DO24" s="169">
        <v>3.69</v>
      </c>
      <c r="DP24" s="169">
        <v>-2.14</v>
      </c>
      <c r="DQ24" s="169">
        <v>1.5345</v>
      </c>
      <c r="DR24" s="169">
        <v>-32.024299999999997</v>
      </c>
      <c r="DS24" s="169">
        <v>-10.45</v>
      </c>
      <c r="DT24" s="169">
        <v>-10.59</v>
      </c>
      <c r="DU24" s="169">
        <v>27.02</v>
      </c>
      <c r="DV24" s="169">
        <v>2.91</v>
      </c>
      <c r="DW24" s="169">
        <v>-31.9636</v>
      </c>
      <c r="DX24" s="169">
        <v>-15.663600000000001</v>
      </c>
      <c r="DY24" s="169">
        <v>-51.067599999999999</v>
      </c>
      <c r="DZ24" s="169">
        <v>-49.318199999999997</v>
      </c>
      <c r="EA24" s="167"/>
      <c r="EB24" s="169">
        <v>-19.602900000000002</v>
      </c>
      <c r="EC24" s="169">
        <v>-28.803699999999999</v>
      </c>
      <c r="ED24" s="169">
        <v>-28.635400000000001</v>
      </c>
      <c r="EE24" s="169">
        <v>-8.5574999999999992</v>
      </c>
      <c r="EF24" s="169">
        <v>-15.1654</v>
      </c>
      <c r="EG24" s="169">
        <v>-10.461</v>
      </c>
      <c r="EH24" s="169">
        <v>-127.8432</v>
      </c>
      <c r="EI24" s="169">
        <v>-59.2928</v>
      </c>
      <c r="EJ24" s="167"/>
      <c r="EK24" s="169">
        <v>-15.738099999999999</v>
      </c>
      <c r="EL24" s="169">
        <v>-14.782400000000001</v>
      </c>
      <c r="EM24" s="169">
        <v>17.531500000000001</v>
      </c>
      <c r="EN24" s="169">
        <v>-13.9633</v>
      </c>
      <c r="EO24" s="169">
        <v>-15.130699999999999</v>
      </c>
      <c r="EP24" s="169">
        <v>17.423999999999999</v>
      </c>
      <c r="EQ24" s="169">
        <v>-39.376300000000001</v>
      </c>
      <c r="ER24" s="169">
        <v>-37.601500000000001</v>
      </c>
      <c r="ES24" s="169">
        <v>9.0414999999999992</v>
      </c>
      <c r="ET24" s="169">
        <v>-8.4600000000000009</v>
      </c>
      <c r="EU24" s="169">
        <v>-4.08</v>
      </c>
      <c r="EV24" s="169">
        <v>18.8</v>
      </c>
      <c r="EW24" s="169">
        <v>6.8941999999999997</v>
      </c>
      <c r="EX24" s="169">
        <v>-36.948399999999999</v>
      </c>
      <c r="EY24" s="169">
        <v>-9.7874999999999996</v>
      </c>
      <c r="EZ24" s="169">
        <v>-10.088699999999999</v>
      </c>
      <c r="FA24" s="169">
        <v>8.0222999999999995</v>
      </c>
      <c r="FB24" s="169">
        <v>8.7484999999999999</v>
      </c>
      <c r="FC24" s="169">
        <v>-20.9589</v>
      </c>
      <c r="FD24" s="169">
        <v>4.9889000000000001</v>
      </c>
      <c r="FE24" s="167"/>
      <c r="FF24" s="169">
        <v>4.7759</v>
      </c>
      <c r="FG24" s="169">
        <v>0</v>
      </c>
      <c r="FH24" s="169">
        <v>0</v>
      </c>
      <c r="FI24" s="167"/>
      <c r="FJ24" s="169">
        <v>23.7788</v>
      </c>
      <c r="FK24" s="169">
        <v>22.4391</v>
      </c>
      <c r="FL24" s="169">
        <v>-34.496000000000002</v>
      </c>
      <c r="FM24" s="169">
        <v>36.604399999999998</v>
      </c>
      <c r="FN24" s="169">
        <v>36.345999999999997</v>
      </c>
      <c r="FO24" s="169">
        <v>-20.558399999999999</v>
      </c>
      <c r="FP24" s="169">
        <v>-12.1996</v>
      </c>
      <c r="FQ24" s="169">
        <v>24.024999999999999</v>
      </c>
      <c r="FR24" s="169">
        <v>-20.14</v>
      </c>
      <c r="FS24" s="169">
        <v>-0.2046</v>
      </c>
      <c r="FT24" s="169">
        <v>0.1678</v>
      </c>
      <c r="FU24" s="167"/>
      <c r="FV24" s="169">
        <v>2.9</v>
      </c>
      <c r="FW24" s="167"/>
      <c r="FX24" s="167"/>
      <c r="FY24" s="169">
        <v>1.6839999999999999</v>
      </c>
      <c r="FZ24" s="169">
        <v>1.069</v>
      </c>
      <c r="GA24" s="167"/>
      <c r="GB24" s="169">
        <v>7.6</v>
      </c>
      <c r="GC24" s="169">
        <v>2.5779999999999998</v>
      </c>
      <c r="GD24" s="169">
        <v>10.0448</v>
      </c>
      <c r="GE24" s="169">
        <v>-2.98</v>
      </c>
      <c r="GF24" s="169">
        <v>20.684699999999999</v>
      </c>
      <c r="GG24" s="167"/>
      <c r="GH24" s="169">
        <v>21.249600000000001</v>
      </c>
      <c r="GI24" s="169">
        <v>-6.9260000000000002</v>
      </c>
      <c r="GJ24" s="169">
        <v>-7.3807999999999998</v>
      </c>
      <c r="GK24" s="169">
        <v>2.0836000000000001</v>
      </c>
      <c r="GL24" s="167"/>
      <c r="GM24" s="167"/>
      <c r="GN24" s="169">
        <v>-9.52</v>
      </c>
      <c r="GO24" s="169">
        <v>-22.626000000000001</v>
      </c>
      <c r="GP24" s="169">
        <v>0.62980000000000003</v>
      </c>
      <c r="GQ24" s="169">
        <v>-21.17</v>
      </c>
      <c r="GR24" s="169">
        <v>3.4702999999999999</v>
      </c>
      <c r="GS24" s="169">
        <v>3.9047000000000001</v>
      </c>
      <c r="GT24" s="169">
        <v>86.248900000000006</v>
      </c>
      <c r="GU24" s="169">
        <v>-6.8369</v>
      </c>
      <c r="GV24" s="169">
        <v>-4.3780000000000001</v>
      </c>
      <c r="GW24" s="169">
        <v>-8.6372</v>
      </c>
      <c r="GX24" s="169">
        <v>2.1343000000000001</v>
      </c>
      <c r="GY24" s="169">
        <v>5.7506000000000004</v>
      </c>
      <c r="GZ24" s="169">
        <v>5.7202000000000002</v>
      </c>
      <c r="HA24" s="169">
        <v>1.4063000000000001</v>
      </c>
      <c r="HB24" s="169">
        <v>-22.507300000000001</v>
      </c>
      <c r="HC24" s="169">
        <v>-21.941099999999999</v>
      </c>
      <c r="HD24" s="169">
        <v>-1.68</v>
      </c>
      <c r="HE24" s="167"/>
      <c r="HF24" s="169">
        <v>0</v>
      </c>
      <c r="HG24" s="169">
        <v>4.9257999999999997</v>
      </c>
      <c r="HH24" s="169">
        <v>94.105099999999993</v>
      </c>
      <c r="HI24" s="169">
        <v>-39.310699999999997</v>
      </c>
      <c r="HJ24" s="169">
        <v>13.255800000000001</v>
      </c>
      <c r="HK24" s="169">
        <v>0</v>
      </c>
      <c r="HL24" s="169">
        <v>12.108599999999999</v>
      </c>
      <c r="HM24" s="169">
        <v>0</v>
      </c>
      <c r="HN24" s="169">
        <v>0</v>
      </c>
      <c r="HO24" s="167"/>
      <c r="HP24" s="167"/>
      <c r="HQ24" s="169">
        <v>-16.396000000000001</v>
      </c>
      <c r="HR24" s="169">
        <v>-15.7148</v>
      </c>
      <c r="HS24" s="169">
        <v>-12.2316</v>
      </c>
      <c r="HT24" s="169">
        <v>-12.234999999999999</v>
      </c>
      <c r="HU24" s="169">
        <v>36.26</v>
      </c>
      <c r="HV24" s="169">
        <v>36.380000000000003</v>
      </c>
      <c r="HW24" s="169">
        <v>-24.7</v>
      </c>
      <c r="HX24" s="169">
        <v>-25.1</v>
      </c>
      <c r="HY24" s="169">
        <v>0.1071</v>
      </c>
      <c r="HZ24" s="169">
        <v>4</v>
      </c>
      <c r="IA24" s="169">
        <v>52.974600000000002</v>
      </c>
      <c r="IB24" s="169">
        <v>16.8032</v>
      </c>
      <c r="IC24" s="169">
        <v>17.2454</v>
      </c>
      <c r="ID24" s="169">
        <v>-14.8</v>
      </c>
      <c r="IE24" s="169">
        <v>-28.1</v>
      </c>
      <c r="IF24" s="169">
        <v>-0.7</v>
      </c>
      <c r="IG24" s="169">
        <v>-1.3</v>
      </c>
      <c r="IH24" s="167"/>
      <c r="II24" s="169">
        <v>-18.225300000000001</v>
      </c>
      <c r="IJ24" s="169">
        <v>-185.4589</v>
      </c>
      <c r="IK24" s="169">
        <v>12.7417</v>
      </c>
      <c r="IL24" s="169">
        <v>-209.7191</v>
      </c>
      <c r="IM24" s="169">
        <v>-4.0476999999999999</v>
      </c>
      <c r="IN24" s="169">
        <v>-28.002300000000002</v>
      </c>
      <c r="IO24" s="169">
        <v>49.627099999999999</v>
      </c>
      <c r="IP24" s="169">
        <v>120.68940000000001</v>
      </c>
      <c r="IQ24" s="169">
        <v>81.555499999999995</v>
      </c>
      <c r="IR24" s="169">
        <v>109.6046</v>
      </c>
      <c r="IS24" s="169">
        <v>-27.7606</v>
      </c>
      <c r="IT24" s="169">
        <v>12.3978</v>
      </c>
      <c r="IU24" s="169">
        <v>10.941700000000001</v>
      </c>
      <c r="IV24" s="169">
        <v>27.7438</v>
      </c>
      <c r="IW24" s="169">
        <v>71.603200000000001</v>
      </c>
      <c r="IX24" s="169">
        <v>-229.1935</v>
      </c>
      <c r="IY24" s="169">
        <v>-14.043900000000001</v>
      </c>
      <c r="IZ24" s="169">
        <v>14.0693</v>
      </c>
      <c r="JA24" s="169">
        <v>-0.5847</v>
      </c>
      <c r="JB24" s="167"/>
      <c r="JC24" s="169">
        <v>-9.52</v>
      </c>
      <c r="JD24" s="169">
        <v>-1.2749999999999999</v>
      </c>
      <c r="JE24" s="169">
        <v>-1.286</v>
      </c>
      <c r="JF24" s="169">
        <v>4.32</v>
      </c>
      <c r="JG24" s="169">
        <v>-2.4</v>
      </c>
      <c r="JH24" s="169">
        <v>-2.0375999999999999</v>
      </c>
      <c r="JI24" s="169">
        <v>-3.5720999999999998</v>
      </c>
      <c r="JJ24" s="169">
        <v>1.4084000000000001</v>
      </c>
      <c r="JK24" s="169">
        <v>1.9944</v>
      </c>
      <c r="JL24" s="169">
        <v>10.9</v>
      </c>
      <c r="JM24" s="169">
        <v>3.08</v>
      </c>
      <c r="JN24" s="169">
        <v>2.1819999999999999</v>
      </c>
      <c r="JO24" s="167"/>
      <c r="JP24" s="167"/>
      <c r="JQ24" s="169">
        <v>4.5664999999999996</v>
      </c>
      <c r="JR24" s="169">
        <v>4.0228000000000002</v>
      </c>
      <c r="JS24" s="169">
        <v>3.4426000000000001</v>
      </c>
      <c r="JT24" s="167"/>
      <c r="JU24" s="169">
        <v>12.7</v>
      </c>
      <c r="JV24" s="169">
        <v>6.5845000000000002</v>
      </c>
      <c r="JW24" s="169">
        <v>1.01</v>
      </c>
      <c r="JX24" s="167"/>
      <c r="JY24" s="169">
        <v>-11.234</v>
      </c>
      <c r="JZ24" s="169">
        <v>-0.79490000000000005</v>
      </c>
      <c r="KA24" s="169">
        <v>-27.232700000000001</v>
      </c>
      <c r="KB24" s="169">
        <v>-8.0677000000000003</v>
      </c>
      <c r="KC24" s="169">
        <v>-2.5865</v>
      </c>
      <c r="KD24" s="169">
        <v>-32.746899999999997</v>
      </c>
      <c r="KE24" s="169">
        <v>4.0598000000000001</v>
      </c>
      <c r="KF24" s="169">
        <v>-5.5</v>
      </c>
      <c r="KG24" s="169">
        <v>-10.6</v>
      </c>
      <c r="KH24" s="169">
        <v>22.061800000000002</v>
      </c>
      <c r="KI24" s="169">
        <v>-101.3805</v>
      </c>
    </row>
    <row r="25" spans="1:295" ht="18" customHeight="1" x14ac:dyDescent="0.3">
      <c r="A25" s="160" t="s">
        <v>48</v>
      </c>
      <c r="B25" s="160" t="s">
        <v>675</v>
      </c>
      <c r="C25" s="161"/>
      <c r="D25" s="162">
        <v>2.7277999999999998</v>
      </c>
      <c r="E25" s="162">
        <v>-8.375</v>
      </c>
      <c r="F25" s="162">
        <v>2.9571000000000001</v>
      </c>
      <c r="G25" s="162">
        <v>9.8853000000000009</v>
      </c>
      <c r="H25" s="161"/>
      <c r="I25" s="162">
        <v>16.129799999999999</v>
      </c>
      <c r="J25" s="161"/>
      <c r="K25" s="162">
        <v>14.931699999999999</v>
      </c>
      <c r="L25" s="162">
        <v>6.2957999999999998</v>
      </c>
      <c r="M25" s="162">
        <v>7.6929999999999996</v>
      </c>
      <c r="N25" s="162">
        <v>-22.2</v>
      </c>
      <c r="O25" s="162">
        <v>-35.200000000000003</v>
      </c>
      <c r="P25" s="162">
        <v>11</v>
      </c>
      <c r="Q25" s="162">
        <v>5.7960000000000003</v>
      </c>
      <c r="R25" s="162">
        <v>-24.2</v>
      </c>
      <c r="S25" s="162">
        <v>0.43780000000000002</v>
      </c>
      <c r="T25" s="162">
        <v>-6.2670000000000003</v>
      </c>
      <c r="U25" s="162">
        <v>4.5773999999999999</v>
      </c>
      <c r="V25" s="162">
        <v>4.4888000000000003</v>
      </c>
      <c r="W25" s="162">
        <v>7.9740000000000002</v>
      </c>
      <c r="X25" s="161"/>
      <c r="Y25" s="161"/>
      <c r="Z25" s="161"/>
      <c r="AA25" s="161"/>
      <c r="AB25" s="162">
        <v>-1.2613000000000001</v>
      </c>
      <c r="AC25" s="162">
        <v>-1.0680000000000001</v>
      </c>
      <c r="AD25" s="162">
        <v>-1.0920000000000001</v>
      </c>
      <c r="AE25" s="162">
        <v>3.8690000000000002</v>
      </c>
      <c r="AF25" s="162">
        <v>0</v>
      </c>
      <c r="AG25" s="162">
        <v>4.4000000000000004</v>
      </c>
      <c r="AH25" s="162">
        <v>0.72399999999999998</v>
      </c>
      <c r="AI25" s="162">
        <v>0.246</v>
      </c>
      <c r="AJ25" s="161"/>
      <c r="AK25" s="162">
        <v>-15.66</v>
      </c>
      <c r="AL25" s="161"/>
      <c r="AM25" s="162">
        <v>-11.81</v>
      </c>
      <c r="AN25" s="162">
        <v>-11.71</v>
      </c>
      <c r="AO25" s="162">
        <v>3.3113000000000001</v>
      </c>
      <c r="AP25" s="162">
        <v>3.44</v>
      </c>
      <c r="AQ25" s="162">
        <v>17.559699999999999</v>
      </c>
      <c r="AR25" s="162">
        <v>18.4057</v>
      </c>
      <c r="AS25" s="162">
        <v>-15.5038</v>
      </c>
      <c r="AT25" s="162">
        <v>-17.533200000000001</v>
      </c>
      <c r="AU25" s="162">
        <v>-17.380500000000001</v>
      </c>
      <c r="AV25" s="162">
        <v>2.5505</v>
      </c>
      <c r="AW25" s="162">
        <v>2.5760000000000001</v>
      </c>
      <c r="AX25" s="162">
        <v>-14.8035</v>
      </c>
      <c r="AY25" s="162">
        <v>-12.4895</v>
      </c>
      <c r="AZ25" s="162">
        <v>18.733899999999998</v>
      </c>
      <c r="BA25" s="162">
        <v>46.582700000000003</v>
      </c>
      <c r="BB25" s="162">
        <v>-5.6734</v>
      </c>
      <c r="BC25" s="162">
        <v>9.7769999999999992</v>
      </c>
      <c r="BD25" s="162">
        <v>-5.7</v>
      </c>
      <c r="BE25" s="162">
        <v>-5.6</v>
      </c>
      <c r="BF25" s="162">
        <v>-18.745100000000001</v>
      </c>
      <c r="BG25" s="162">
        <v>-16.851600000000001</v>
      </c>
      <c r="BH25" s="162">
        <v>-2.3285999999999998</v>
      </c>
      <c r="BI25" s="161"/>
      <c r="BJ25" s="162">
        <v>3.3395000000000001</v>
      </c>
      <c r="BK25" s="162">
        <v>3.5297999999999998</v>
      </c>
      <c r="BL25" s="162">
        <v>3.2763</v>
      </c>
      <c r="BM25" s="162">
        <v>2.1892</v>
      </c>
      <c r="BN25" s="162">
        <v>-95.6755</v>
      </c>
      <c r="BO25" s="162">
        <v>39.613</v>
      </c>
      <c r="BP25" s="162">
        <v>39.948700000000002</v>
      </c>
      <c r="BQ25" s="162">
        <v>42.134599999999999</v>
      </c>
      <c r="BR25" s="162">
        <v>-149.0035</v>
      </c>
      <c r="BS25" s="161"/>
      <c r="BT25" s="161"/>
      <c r="BU25" s="161"/>
      <c r="BV25" s="162">
        <v>13.212899999999999</v>
      </c>
      <c r="BW25" s="162">
        <v>8.91</v>
      </c>
      <c r="BX25" s="162">
        <v>6.71</v>
      </c>
      <c r="BY25" s="162">
        <v>-10.75</v>
      </c>
      <c r="BZ25" s="162">
        <v>4.38</v>
      </c>
      <c r="CA25" s="162">
        <v>-30.270099999999999</v>
      </c>
      <c r="CB25" s="162">
        <v>-30.4041</v>
      </c>
      <c r="CC25" s="162">
        <v>34.227200000000003</v>
      </c>
      <c r="CD25" s="162">
        <v>33.353999999999999</v>
      </c>
      <c r="CE25" s="162">
        <v>44.8063</v>
      </c>
      <c r="CF25" s="162">
        <v>-16.442599999999999</v>
      </c>
      <c r="CG25" s="162">
        <v>-15.6686</v>
      </c>
      <c r="CH25" s="162">
        <v>1.6592</v>
      </c>
      <c r="CI25" s="161"/>
      <c r="CJ25" s="161"/>
      <c r="CK25" s="161"/>
      <c r="CL25" s="162">
        <v>-14</v>
      </c>
      <c r="CM25" s="162">
        <v>-13.2</v>
      </c>
      <c r="CN25" s="162">
        <v>-2.4700000000000002</v>
      </c>
      <c r="CO25" s="162">
        <v>15.588100000000001</v>
      </c>
      <c r="CP25" s="162">
        <v>15.712199999999999</v>
      </c>
      <c r="CQ25" s="162">
        <v>13.67</v>
      </c>
      <c r="CR25" s="162">
        <v>53.049799999999998</v>
      </c>
      <c r="CS25" s="162">
        <v>53.167700000000004</v>
      </c>
      <c r="CT25" s="162">
        <v>-27.7791</v>
      </c>
      <c r="CU25" s="162">
        <v>-29.357800000000001</v>
      </c>
      <c r="CV25" s="162">
        <v>-26.105</v>
      </c>
      <c r="CW25" s="162">
        <v>3.1021999999999998</v>
      </c>
      <c r="CX25" s="162">
        <v>28.44</v>
      </c>
      <c r="CY25" s="162">
        <v>9.8800000000000008</v>
      </c>
      <c r="CZ25" s="162">
        <v>8.4423999999999992</v>
      </c>
      <c r="DA25" s="162">
        <v>7.2295999999999996</v>
      </c>
      <c r="DB25" s="162">
        <v>-10.46</v>
      </c>
      <c r="DC25" s="161"/>
      <c r="DD25" s="161"/>
      <c r="DE25" s="161"/>
      <c r="DF25" s="162">
        <v>16.608699999999999</v>
      </c>
      <c r="DG25" s="161"/>
      <c r="DH25" s="161"/>
      <c r="DI25" s="162">
        <v>-26.3</v>
      </c>
      <c r="DJ25" s="162">
        <v>-25</v>
      </c>
      <c r="DK25" s="162">
        <v>-3.2825000000000002</v>
      </c>
      <c r="DL25" s="162">
        <v>5.0551000000000004</v>
      </c>
      <c r="DM25" s="162">
        <v>9.3101000000000003</v>
      </c>
      <c r="DN25" s="162">
        <v>14.292899999999999</v>
      </c>
      <c r="DO25" s="162">
        <v>5.58</v>
      </c>
      <c r="DP25" s="162">
        <v>-2.12</v>
      </c>
      <c r="DQ25" s="162">
        <v>3.8595000000000002</v>
      </c>
      <c r="DR25" s="162">
        <v>-17.188500000000001</v>
      </c>
      <c r="DS25" s="162">
        <v>-11.17</v>
      </c>
      <c r="DT25" s="162">
        <v>-11.25</v>
      </c>
      <c r="DU25" s="162">
        <v>35.21</v>
      </c>
      <c r="DV25" s="162">
        <v>4.71</v>
      </c>
      <c r="DW25" s="162">
        <v>-20.545500000000001</v>
      </c>
      <c r="DX25" s="162">
        <v>-9.9</v>
      </c>
      <c r="DY25" s="162">
        <v>-44.514099999999999</v>
      </c>
      <c r="DZ25" s="162">
        <v>-43.336399999999998</v>
      </c>
      <c r="EA25" s="162">
        <v>19.293500000000002</v>
      </c>
      <c r="EB25" s="162">
        <v>-5.3540999999999999</v>
      </c>
      <c r="EC25" s="162">
        <v>-15.694900000000001</v>
      </c>
      <c r="ED25" s="162">
        <v>-15.707800000000001</v>
      </c>
      <c r="EE25" s="162">
        <v>-10.645200000000001</v>
      </c>
      <c r="EF25" s="162">
        <v>-12.1465</v>
      </c>
      <c r="EG25" s="162">
        <v>-10.526999999999999</v>
      </c>
      <c r="EH25" s="162">
        <v>-111.5031</v>
      </c>
      <c r="EI25" s="162">
        <v>-48.9818</v>
      </c>
      <c r="EJ25" s="161"/>
      <c r="EK25" s="162">
        <v>-15.941800000000001</v>
      </c>
      <c r="EL25" s="162">
        <v>-15.501300000000001</v>
      </c>
      <c r="EM25" s="162">
        <v>12.401999999999999</v>
      </c>
      <c r="EN25" s="162">
        <v>-7.4096000000000002</v>
      </c>
      <c r="EO25" s="162">
        <v>-8.0327000000000002</v>
      </c>
      <c r="EP25" s="162">
        <v>-1.54</v>
      </c>
      <c r="EQ25" s="162">
        <v>-30.918399999999998</v>
      </c>
      <c r="ER25" s="162">
        <v>-31.168399999999998</v>
      </c>
      <c r="ES25" s="162">
        <v>2.8492000000000002</v>
      </c>
      <c r="ET25" s="162">
        <v>0</v>
      </c>
      <c r="EU25" s="162">
        <v>-4.45</v>
      </c>
      <c r="EV25" s="162">
        <v>2.2000000000000002</v>
      </c>
      <c r="EW25" s="162">
        <v>7.7813999999999997</v>
      </c>
      <c r="EX25" s="162">
        <v>-24.6663</v>
      </c>
      <c r="EY25" s="162">
        <v>-11.882300000000001</v>
      </c>
      <c r="EZ25" s="162">
        <v>-11.9938</v>
      </c>
      <c r="FA25" s="162">
        <v>9.3457000000000008</v>
      </c>
      <c r="FB25" s="162">
        <v>1.1497999999999999</v>
      </c>
      <c r="FC25" s="162">
        <v>-16.4114</v>
      </c>
      <c r="FD25" s="162">
        <v>5.2160000000000002</v>
      </c>
      <c r="FE25" s="161"/>
      <c r="FF25" s="162">
        <v>5.0114999999999998</v>
      </c>
      <c r="FG25" s="162">
        <v>0</v>
      </c>
      <c r="FH25" s="162">
        <v>0</v>
      </c>
      <c r="FI25" s="162">
        <v>0</v>
      </c>
      <c r="FJ25" s="162">
        <v>17.080500000000001</v>
      </c>
      <c r="FK25" s="162">
        <v>17.415500000000002</v>
      </c>
      <c r="FL25" s="162">
        <v>-24.7835</v>
      </c>
      <c r="FM25" s="162">
        <v>25.363900000000001</v>
      </c>
      <c r="FN25" s="162">
        <v>25.7407</v>
      </c>
      <c r="FO25" s="162">
        <v>-12.661300000000001</v>
      </c>
      <c r="FP25" s="162">
        <v>0</v>
      </c>
      <c r="FQ25" s="162">
        <v>20.206600000000002</v>
      </c>
      <c r="FR25" s="162">
        <v>-18.29</v>
      </c>
      <c r="FS25" s="162">
        <v>-0.20100000000000001</v>
      </c>
      <c r="FT25" s="162">
        <v>0.13850000000000001</v>
      </c>
      <c r="FU25" s="162">
        <v>-0.11</v>
      </c>
      <c r="FV25" s="162">
        <v>4.28</v>
      </c>
      <c r="FW25" s="162">
        <v>-19.705100000000002</v>
      </c>
      <c r="FX25" s="161"/>
      <c r="FY25" s="162">
        <v>1.381</v>
      </c>
      <c r="FZ25" s="162">
        <v>1.107</v>
      </c>
      <c r="GA25" s="162">
        <v>3.4009</v>
      </c>
      <c r="GB25" s="162">
        <v>8.16</v>
      </c>
      <c r="GC25" s="162">
        <v>-12.7401</v>
      </c>
      <c r="GD25" s="162">
        <v>-5.1112000000000002</v>
      </c>
      <c r="GE25" s="162">
        <v>-2.65</v>
      </c>
      <c r="GF25" s="162">
        <v>19.618600000000001</v>
      </c>
      <c r="GG25" s="161"/>
      <c r="GH25" s="162">
        <v>23.417899999999999</v>
      </c>
      <c r="GI25" s="162">
        <v>-6.7142999999999997</v>
      </c>
      <c r="GJ25" s="162">
        <v>-7.5022000000000002</v>
      </c>
      <c r="GK25" s="162">
        <v>2.2946</v>
      </c>
      <c r="GL25" s="161"/>
      <c r="GM25" s="161"/>
      <c r="GN25" s="162">
        <v>-10.2613</v>
      </c>
      <c r="GO25" s="162">
        <v>-25.6739</v>
      </c>
      <c r="GP25" s="162">
        <v>1.7364999999999999</v>
      </c>
      <c r="GQ25" s="162">
        <v>-22.700600000000001</v>
      </c>
      <c r="GR25" s="162">
        <v>5.4696999999999996</v>
      </c>
      <c r="GS25" s="162">
        <v>4.6001000000000003</v>
      </c>
      <c r="GT25" s="162">
        <v>109.6789</v>
      </c>
      <c r="GU25" s="162">
        <v>-8.7568000000000001</v>
      </c>
      <c r="GV25" s="162">
        <v>-6.3124000000000002</v>
      </c>
      <c r="GW25" s="162">
        <v>-8.4535999999999998</v>
      </c>
      <c r="GX25" s="162">
        <v>2.0497000000000001</v>
      </c>
      <c r="GY25" s="162">
        <v>6.0582000000000003</v>
      </c>
      <c r="GZ25" s="162">
        <v>6.0129000000000001</v>
      </c>
      <c r="HA25" s="162">
        <v>1</v>
      </c>
      <c r="HB25" s="162">
        <v>-22.1662</v>
      </c>
      <c r="HC25" s="162">
        <v>-20.518799999999999</v>
      </c>
      <c r="HD25" s="162">
        <v>-1.68</v>
      </c>
      <c r="HE25" s="161"/>
      <c r="HF25" s="162">
        <v>5.7558999999999996</v>
      </c>
      <c r="HG25" s="162">
        <v>0</v>
      </c>
      <c r="HH25" s="162">
        <v>95.709800000000001</v>
      </c>
      <c r="HI25" s="162">
        <v>-38.112400000000001</v>
      </c>
      <c r="HJ25" s="162">
        <v>13.422599999999999</v>
      </c>
      <c r="HK25" s="162">
        <v>0</v>
      </c>
      <c r="HL25" s="162">
        <v>12.4717</v>
      </c>
      <c r="HM25" s="162">
        <v>0</v>
      </c>
      <c r="HN25" s="162">
        <v>0</v>
      </c>
      <c r="HO25" s="161"/>
      <c r="HP25" s="161"/>
      <c r="HQ25" s="162">
        <v>-15.55</v>
      </c>
      <c r="HR25" s="162">
        <v>-14.962199999999999</v>
      </c>
      <c r="HS25" s="162">
        <v>-15.8292</v>
      </c>
      <c r="HT25" s="162">
        <v>-15.4687</v>
      </c>
      <c r="HU25" s="162">
        <v>33.31</v>
      </c>
      <c r="HV25" s="162">
        <v>33.08</v>
      </c>
      <c r="HW25" s="162">
        <v>-23</v>
      </c>
      <c r="HX25" s="162">
        <v>-23.1</v>
      </c>
      <c r="HY25" s="162">
        <v>3.5700000000000003E-2</v>
      </c>
      <c r="HZ25" s="162">
        <v>9.0399999999999991</v>
      </c>
      <c r="IA25" s="162">
        <v>41.805799999999998</v>
      </c>
      <c r="IB25" s="162">
        <v>18.622499999999999</v>
      </c>
      <c r="IC25" s="162">
        <v>18.537700000000001</v>
      </c>
      <c r="ID25" s="162">
        <v>-14</v>
      </c>
      <c r="IE25" s="162">
        <v>-26.4</v>
      </c>
      <c r="IF25" s="162">
        <v>-0.3</v>
      </c>
      <c r="IG25" s="162">
        <v>-0.8</v>
      </c>
      <c r="IH25" s="162">
        <v>-18.034700000000001</v>
      </c>
      <c r="II25" s="161"/>
      <c r="IJ25" s="162">
        <v>-186.3784</v>
      </c>
      <c r="IK25" s="162">
        <v>2.1654</v>
      </c>
      <c r="IL25" s="162">
        <v>-203.77449999999999</v>
      </c>
      <c r="IM25" s="162">
        <v>-0.66759999999999997</v>
      </c>
      <c r="IN25" s="162">
        <v>-28.494900000000001</v>
      </c>
      <c r="IO25" s="162">
        <v>45.6267</v>
      </c>
      <c r="IP25" s="162">
        <v>124.0163</v>
      </c>
      <c r="IQ25" s="162">
        <v>85.490700000000004</v>
      </c>
      <c r="IR25" s="162">
        <v>112.71729999999999</v>
      </c>
      <c r="IS25" s="162">
        <v>-30.9057</v>
      </c>
      <c r="IT25" s="162">
        <v>14.5799</v>
      </c>
      <c r="IU25" s="162">
        <v>9.9639000000000006</v>
      </c>
      <c r="IV25" s="162">
        <v>25.0778</v>
      </c>
      <c r="IW25" s="162">
        <v>68.098600000000005</v>
      </c>
      <c r="IX25" s="162">
        <v>-223.56540000000001</v>
      </c>
      <c r="IY25" s="162">
        <v>-20.372800000000002</v>
      </c>
      <c r="IZ25" s="162">
        <v>20.245100000000001</v>
      </c>
      <c r="JA25" s="162">
        <v>-1.5222</v>
      </c>
      <c r="JB25" s="161"/>
      <c r="JC25" s="162">
        <v>-8.48</v>
      </c>
      <c r="JD25" s="162">
        <v>-1.47</v>
      </c>
      <c r="JE25" s="162">
        <v>-1.48</v>
      </c>
      <c r="JF25" s="162">
        <v>3.6</v>
      </c>
      <c r="JG25" s="162">
        <v>-2.2400000000000002</v>
      </c>
      <c r="JH25" s="162">
        <v>-1.9302999999999999</v>
      </c>
      <c r="JI25" s="162">
        <v>-3.2791999999999999</v>
      </c>
      <c r="JJ25" s="162">
        <v>1.9363999999999999</v>
      </c>
      <c r="JK25" s="162">
        <v>1.6129</v>
      </c>
      <c r="JL25" s="162">
        <v>10</v>
      </c>
      <c r="JM25" s="162">
        <v>2.3639999999999999</v>
      </c>
      <c r="JN25" s="162">
        <v>2.105</v>
      </c>
      <c r="JO25" s="161"/>
      <c r="JP25" s="161"/>
      <c r="JQ25" s="162">
        <v>4.1634000000000002</v>
      </c>
      <c r="JR25" s="162">
        <v>3.3946000000000001</v>
      </c>
      <c r="JS25" s="162">
        <v>4.6444999999999999</v>
      </c>
      <c r="JT25" s="161"/>
      <c r="JU25" s="162">
        <v>10.3</v>
      </c>
      <c r="JV25" s="162">
        <v>7.0115999999999996</v>
      </c>
      <c r="JW25" s="161"/>
      <c r="JX25" s="161"/>
      <c r="JY25" s="162">
        <v>-11.979200000000001</v>
      </c>
      <c r="JZ25" s="162">
        <v>-0.23430000000000001</v>
      </c>
      <c r="KA25" s="162">
        <v>-28.026900000000001</v>
      </c>
      <c r="KB25" s="162">
        <v>-8.2037999999999993</v>
      </c>
      <c r="KC25" s="162">
        <v>-3.4849999999999999</v>
      </c>
      <c r="KD25" s="162">
        <v>-32.675800000000002</v>
      </c>
      <c r="KE25" s="162">
        <v>5.0877999999999997</v>
      </c>
      <c r="KF25" s="162">
        <v>-2.7</v>
      </c>
      <c r="KG25" s="162">
        <v>-11.8</v>
      </c>
      <c r="KH25" s="162">
        <v>31.055800000000001</v>
      </c>
      <c r="KI25" s="162">
        <v>-110.2213</v>
      </c>
    </row>
    <row r="26" spans="1:295" ht="18" customHeight="1" x14ac:dyDescent="0.3">
      <c r="A26" s="160" t="s">
        <v>48</v>
      </c>
      <c r="B26" s="160" t="s">
        <v>676</v>
      </c>
      <c r="C26" s="164"/>
      <c r="D26" s="165">
        <v>3.0482999999999998</v>
      </c>
      <c r="E26" s="165">
        <v>-8.7512000000000008</v>
      </c>
      <c r="F26" s="165">
        <v>2.923</v>
      </c>
      <c r="G26" s="165">
        <v>9.8000000000000007</v>
      </c>
      <c r="H26" s="164"/>
      <c r="I26" s="165">
        <v>17.183199999999999</v>
      </c>
      <c r="J26" s="164"/>
      <c r="K26" s="165">
        <v>16.298100000000002</v>
      </c>
      <c r="L26" s="165">
        <v>6.9508000000000001</v>
      </c>
      <c r="M26" s="165">
        <v>8.2906999999999993</v>
      </c>
      <c r="N26" s="165">
        <v>-22.2</v>
      </c>
      <c r="O26" s="165">
        <v>-33</v>
      </c>
      <c r="P26" s="165">
        <v>11</v>
      </c>
      <c r="Q26" s="165">
        <v>6.6239999999999997</v>
      </c>
      <c r="R26" s="165">
        <v>-22</v>
      </c>
      <c r="S26" s="165">
        <v>0.81089999999999995</v>
      </c>
      <c r="T26" s="165">
        <v>-3.8736999999999999</v>
      </c>
      <c r="U26" s="165">
        <v>5.1999000000000004</v>
      </c>
      <c r="V26" s="165">
        <v>5.1877000000000004</v>
      </c>
      <c r="W26" s="165">
        <v>9.1235999999999997</v>
      </c>
      <c r="X26" s="164"/>
      <c r="Y26" s="164"/>
      <c r="Z26" s="164"/>
      <c r="AA26" s="164"/>
      <c r="AB26" s="165">
        <v>-1.3202</v>
      </c>
      <c r="AC26" s="165">
        <v>-0.98099999999999998</v>
      </c>
      <c r="AD26" s="165">
        <v>-0.97699999999999998</v>
      </c>
      <c r="AE26" s="165">
        <v>3.9049999999999998</v>
      </c>
      <c r="AF26" s="165">
        <v>0</v>
      </c>
      <c r="AG26" s="165">
        <v>4.4000000000000004</v>
      </c>
      <c r="AH26" s="165">
        <v>0.78400000000000003</v>
      </c>
      <c r="AI26" s="165">
        <v>0.24299999999999999</v>
      </c>
      <c r="AJ26" s="164"/>
      <c r="AK26" s="165">
        <v>-14.24</v>
      </c>
      <c r="AL26" s="164"/>
      <c r="AM26" s="165">
        <v>-11.96</v>
      </c>
      <c r="AN26" s="165">
        <v>-11.96</v>
      </c>
      <c r="AO26" s="165">
        <v>4.5628000000000002</v>
      </c>
      <c r="AP26" s="165">
        <v>4.0415999999999999</v>
      </c>
      <c r="AQ26" s="165">
        <v>19.732399999999998</v>
      </c>
      <c r="AR26" s="165">
        <v>21.224</v>
      </c>
      <c r="AS26" s="165">
        <v>-13.4518</v>
      </c>
      <c r="AT26" s="165">
        <v>-14.704700000000001</v>
      </c>
      <c r="AU26" s="165">
        <v>-14.8123</v>
      </c>
      <c r="AV26" s="165">
        <v>12.856</v>
      </c>
      <c r="AW26" s="165">
        <v>12.825100000000001</v>
      </c>
      <c r="AX26" s="165">
        <v>-16.626999999999999</v>
      </c>
      <c r="AY26" s="165">
        <v>-14.7102</v>
      </c>
      <c r="AZ26" s="165">
        <v>20.7011</v>
      </c>
      <c r="BA26" s="165">
        <v>22.7575</v>
      </c>
      <c r="BB26" s="165">
        <v>13.475099999999999</v>
      </c>
      <c r="BC26" s="165">
        <v>12.552099999999999</v>
      </c>
      <c r="BD26" s="165">
        <v>-6.6</v>
      </c>
      <c r="BE26" s="165">
        <v>-6.7</v>
      </c>
      <c r="BF26" s="165">
        <v>-20.8445</v>
      </c>
      <c r="BG26" s="165">
        <v>-20.279</v>
      </c>
      <c r="BH26" s="165">
        <v>-2.5183</v>
      </c>
      <c r="BI26" s="164"/>
      <c r="BJ26" s="165">
        <v>3.1882000000000001</v>
      </c>
      <c r="BK26" s="165">
        <v>3.2682000000000002</v>
      </c>
      <c r="BL26" s="165">
        <v>3.6044</v>
      </c>
      <c r="BM26" s="165">
        <v>2.4881000000000002</v>
      </c>
      <c r="BN26" s="165">
        <v>-61.159100000000002</v>
      </c>
      <c r="BO26" s="165">
        <v>65.797899999999998</v>
      </c>
      <c r="BP26" s="165">
        <v>65.92</v>
      </c>
      <c r="BQ26" s="165">
        <v>18.832799999999999</v>
      </c>
      <c r="BR26" s="165">
        <v>-77.885199999999998</v>
      </c>
      <c r="BS26" s="164"/>
      <c r="BT26" s="164"/>
      <c r="BU26" s="164"/>
      <c r="BV26" s="165">
        <v>16.4663</v>
      </c>
      <c r="BW26" s="165">
        <v>8.93</v>
      </c>
      <c r="BX26" s="165">
        <v>7.14</v>
      </c>
      <c r="BY26" s="165">
        <v>-9.4700000000000006</v>
      </c>
      <c r="BZ26" s="165">
        <v>4.7300000000000004</v>
      </c>
      <c r="CA26" s="165">
        <v>-31.4757</v>
      </c>
      <c r="CB26" s="165">
        <v>-31.341799999999999</v>
      </c>
      <c r="CC26" s="165">
        <v>35.899700000000003</v>
      </c>
      <c r="CD26" s="165">
        <v>35.087899999999998</v>
      </c>
      <c r="CE26" s="165">
        <v>41.893900000000002</v>
      </c>
      <c r="CF26" s="165">
        <v>-8.0246999999999993</v>
      </c>
      <c r="CG26" s="165">
        <v>-8.2420000000000009</v>
      </c>
      <c r="CH26" s="165">
        <v>2.3321999999999998</v>
      </c>
      <c r="CI26" s="164"/>
      <c r="CJ26" s="164"/>
      <c r="CK26" s="164"/>
      <c r="CL26" s="165">
        <v>-17.8</v>
      </c>
      <c r="CM26" s="165">
        <v>-17.3</v>
      </c>
      <c r="CN26" s="165">
        <v>-2.64</v>
      </c>
      <c r="CO26" s="165">
        <v>17.469200000000001</v>
      </c>
      <c r="CP26" s="165">
        <v>18.565000000000001</v>
      </c>
      <c r="CQ26" s="165">
        <v>16.320699999999999</v>
      </c>
      <c r="CR26" s="165">
        <v>64.165899999999993</v>
      </c>
      <c r="CS26" s="165">
        <v>63.477699999999999</v>
      </c>
      <c r="CT26" s="165">
        <v>-25.023900000000001</v>
      </c>
      <c r="CU26" s="165">
        <v>-46.296100000000003</v>
      </c>
      <c r="CV26" s="165">
        <v>-24.289000000000001</v>
      </c>
      <c r="CW26" s="165">
        <v>3.4754</v>
      </c>
      <c r="CX26" s="165">
        <v>27.75</v>
      </c>
      <c r="CY26" s="165">
        <v>9.74</v>
      </c>
      <c r="CZ26" s="165">
        <v>8.7548999999999992</v>
      </c>
      <c r="DA26" s="165">
        <v>7.6201999999999996</v>
      </c>
      <c r="DB26" s="165">
        <v>-10.68</v>
      </c>
      <c r="DC26" s="164"/>
      <c r="DD26" s="164"/>
      <c r="DE26" s="164"/>
      <c r="DF26" s="165">
        <v>9.6294000000000004</v>
      </c>
      <c r="DG26" s="164"/>
      <c r="DH26" s="164"/>
      <c r="DI26" s="165">
        <v>-31.7</v>
      </c>
      <c r="DJ26" s="165">
        <v>-31.4</v>
      </c>
      <c r="DK26" s="165">
        <v>-2.6745999999999999</v>
      </c>
      <c r="DL26" s="165">
        <v>6.1771000000000003</v>
      </c>
      <c r="DM26" s="165">
        <v>10.256399999999999</v>
      </c>
      <c r="DN26" s="165">
        <v>15.9628</v>
      </c>
      <c r="DO26" s="165">
        <v>6.79</v>
      </c>
      <c r="DP26" s="165">
        <v>-2.12</v>
      </c>
      <c r="DQ26" s="165">
        <v>4.5724999999999998</v>
      </c>
      <c r="DR26" s="165">
        <v>-11.630699999999999</v>
      </c>
      <c r="DS26" s="165">
        <v>-11.46</v>
      </c>
      <c r="DT26" s="165">
        <v>-11.56</v>
      </c>
      <c r="DU26" s="165">
        <v>30.71</v>
      </c>
      <c r="DV26" s="165">
        <v>6.09</v>
      </c>
      <c r="DW26" s="165">
        <v>-9.9817999999999998</v>
      </c>
      <c r="DX26" s="165">
        <v>-5.4908999999999999</v>
      </c>
      <c r="DY26" s="165">
        <v>-41.568300000000001</v>
      </c>
      <c r="DZ26" s="165">
        <v>-40.972700000000003</v>
      </c>
      <c r="EA26" s="165">
        <v>30.159500000000001</v>
      </c>
      <c r="EB26" s="165">
        <v>5.1772999999999998</v>
      </c>
      <c r="EC26" s="165">
        <v>-5.9151999999999996</v>
      </c>
      <c r="ED26" s="165">
        <v>-6.0349000000000004</v>
      </c>
      <c r="EE26" s="165">
        <v>-12.7643</v>
      </c>
      <c r="EF26" s="165">
        <v>-16.676600000000001</v>
      </c>
      <c r="EG26" s="165">
        <v>-11.965</v>
      </c>
      <c r="EH26" s="165">
        <v>-93.023899999999998</v>
      </c>
      <c r="EI26" s="165">
        <v>-57.276600000000002</v>
      </c>
      <c r="EJ26" s="164"/>
      <c r="EK26" s="165">
        <v>-16.936399999999999</v>
      </c>
      <c r="EL26" s="165">
        <v>-16.097200000000001</v>
      </c>
      <c r="EM26" s="165">
        <v>14.7926</v>
      </c>
      <c r="EN26" s="165">
        <v>-1.5771999999999999</v>
      </c>
      <c r="EO26" s="165">
        <v>-1.992</v>
      </c>
      <c r="EP26" s="165">
        <v>4.6239999999999997</v>
      </c>
      <c r="EQ26" s="165">
        <v>-30.983699999999999</v>
      </c>
      <c r="ER26" s="165">
        <v>-30.875599999999999</v>
      </c>
      <c r="ES26" s="165">
        <v>1.9673</v>
      </c>
      <c r="ET26" s="165">
        <v>0</v>
      </c>
      <c r="EU26" s="165">
        <v>0</v>
      </c>
      <c r="EV26" s="165">
        <v>-1.3</v>
      </c>
      <c r="EW26" s="165">
        <v>8.0525000000000002</v>
      </c>
      <c r="EX26" s="165">
        <v>-14.324199999999999</v>
      </c>
      <c r="EY26" s="165">
        <v>-12.439299999999999</v>
      </c>
      <c r="EZ26" s="165">
        <v>-12.6731</v>
      </c>
      <c r="FA26" s="165">
        <v>9.4419000000000004</v>
      </c>
      <c r="FB26" s="165">
        <v>1.7604</v>
      </c>
      <c r="FC26" s="165">
        <v>-16.384</v>
      </c>
      <c r="FD26" s="165">
        <v>5.6253000000000002</v>
      </c>
      <c r="FE26" s="164"/>
      <c r="FF26" s="165">
        <v>5.3853</v>
      </c>
      <c r="FG26" s="165">
        <v>0</v>
      </c>
      <c r="FH26" s="165">
        <v>3.1840999999999999</v>
      </c>
      <c r="FI26" s="165">
        <v>0</v>
      </c>
      <c r="FJ26" s="165">
        <v>18.755099999999999</v>
      </c>
      <c r="FK26" s="165">
        <v>18.252700000000001</v>
      </c>
      <c r="FL26" s="165">
        <v>-27.630299999999998</v>
      </c>
      <c r="FM26" s="165">
        <v>23.884599999999999</v>
      </c>
      <c r="FN26" s="165">
        <v>24.187100000000001</v>
      </c>
      <c r="FO26" s="165">
        <v>-12.563599999999999</v>
      </c>
      <c r="FP26" s="164"/>
      <c r="FQ26" s="165">
        <v>24.3033</v>
      </c>
      <c r="FR26" s="165">
        <v>-16.899999999999999</v>
      </c>
      <c r="FS26" s="165">
        <v>-0.30719999999999997</v>
      </c>
      <c r="FT26" s="165">
        <v>0.18329999999999999</v>
      </c>
      <c r="FU26" s="165">
        <v>-0.09</v>
      </c>
      <c r="FV26" s="165">
        <v>1.1599999999999999</v>
      </c>
      <c r="FW26" s="165">
        <v>-23.6921</v>
      </c>
      <c r="FX26" s="164"/>
      <c r="FY26" s="165">
        <v>1.534</v>
      </c>
      <c r="FZ26" s="165">
        <v>1.069</v>
      </c>
      <c r="GA26" s="164"/>
      <c r="GB26" s="165">
        <v>8.52</v>
      </c>
      <c r="GC26" s="165">
        <v>-12.403700000000001</v>
      </c>
      <c r="GD26" s="165">
        <v>-4.2065999999999999</v>
      </c>
      <c r="GE26" s="165">
        <v>-2.44</v>
      </c>
      <c r="GF26" s="165">
        <v>21.301300000000001</v>
      </c>
      <c r="GG26" s="164"/>
      <c r="GH26" s="165">
        <v>23.662400000000002</v>
      </c>
      <c r="GI26" s="165">
        <v>-7.3875000000000002</v>
      </c>
      <c r="GJ26" s="165">
        <v>-8.0557999999999996</v>
      </c>
      <c r="GK26" s="165">
        <v>2.4007000000000001</v>
      </c>
      <c r="GL26" s="164"/>
      <c r="GM26" s="164"/>
      <c r="GN26" s="165">
        <v>-10.742900000000001</v>
      </c>
      <c r="GO26" s="165">
        <v>-28.426100000000002</v>
      </c>
      <c r="GP26" s="165">
        <v>2.1221000000000001</v>
      </c>
      <c r="GQ26" s="165">
        <v>-22.500499999999999</v>
      </c>
      <c r="GR26" s="165">
        <v>4.2363</v>
      </c>
      <c r="GS26" s="165">
        <v>4.5677000000000003</v>
      </c>
      <c r="GT26" s="165">
        <v>112.9084</v>
      </c>
      <c r="GU26" s="165">
        <v>-8.1323000000000008</v>
      </c>
      <c r="GV26" s="165">
        <v>-5.5255999999999998</v>
      </c>
      <c r="GW26" s="165">
        <v>-8.7169000000000008</v>
      </c>
      <c r="GX26" s="165">
        <v>2.4769000000000001</v>
      </c>
      <c r="GY26" s="165">
        <v>6.2487000000000004</v>
      </c>
      <c r="GZ26" s="165">
        <v>6.2817999999999996</v>
      </c>
      <c r="HA26" s="165">
        <v>1.8476999999999999</v>
      </c>
      <c r="HB26" s="165">
        <v>-21.299800000000001</v>
      </c>
      <c r="HC26" s="165">
        <v>-20.4573</v>
      </c>
      <c r="HD26" s="165">
        <v>-1.26</v>
      </c>
      <c r="HE26" s="164"/>
      <c r="HF26" s="165">
        <v>-4.4302999999999999</v>
      </c>
      <c r="HG26" s="165">
        <v>11.031700000000001</v>
      </c>
      <c r="HH26" s="165">
        <v>96.320599999999999</v>
      </c>
      <c r="HI26" s="165">
        <v>-39.5139</v>
      </c>
      <c r="HJ26" s="165">
        <v>12.882999999999999</v>
      </c>
      <c r="HK26" s="165">
        <v>0</v>
      </c>
      <c r="HL26" s="165">
        <v>10.8689</v>
      </c>
      <c r="HM26" s="165">
        <v>0</v>
      </c>
      <c r="HN26" s="165">
        <v>0</v>
      </c>
      <c r="HO26" s="164"/>
      <c r="HP26" s="164"/>
      <c r="HQ26" s="165">
        <v>-13.0121</v>
      </c>
      <c r="HR26" s="165">
        <v>-12.819900000000001</v>
      </c>
      <c r="HS26" s="165">
        <v>-16.074200000000001</v>
      </c>
      <c r="HT26" s="165">
        <v>-16.175999999999998</v>
      </c>
      <c r="HU26" s="165">
        <v>28.48</v>
      </c>
      <c r="HV26" s="165">
        <v>28.2</v>
      </c>
      <c r="HW26" s="165">
        <v>-23.3</v>
      </c>
      <c r="HX26" s="165">
        <v>-23.2</v>
      </c>
      <c r="HY26" s="165">
        <v>3.5700000000000003E-2</v>
      </c>
      <c r="HZ26" s="165">
        <v>8.9600000000000009</v>
      </c>
      <c r="IA26" s="165">
        <v>36.444000000000003</v>
      </c>
      <c r="IB26" s="165">
        <v>22.499199999999998</v>
      </c>
      <c r="IC26" s="165">
        <v>22.193899999999999</v>
      </c>
      <c r="ID26" s="165">
        <v>-13.1</v>
      </c>
      <c r="IE26" s="165">
        <v>-29.8</v>
      </c>
      <c r="IF26" s="165">
        <v>-3.4</v>
      </c>
      <c r="IG26" s="165">
        <v>-3.9</v>
      </c>
      <c r="IH26" s="165">
        <v>-17.816099999999999</v>
      </c>
      <c r="II26" s="165">
        <v>-17.778600000000001</v>
      </c>
      <c r="IJ26" s="165">
        <v>-189.54050000000001</v>
      </c>
      <c r="IK26" s="165">
        <v>6.0007999999999999</v>
      </c>
      <c r="IL26" s="165">
        <v>-204.51759999999999</v>
      </c>
      <c r="IM26" s="165">
        <v>-4.0511999999999997</v>
      </c>
      <c r="IN26" s="165">
        <v>-27.918099999999999</v>
      </c>
      <c r="IO26" s="165">
        <v>43.687899999999999</v>
      </c>
      <c r="IP26" s="165">
        <v>125.8439</v>
      </c>
      <c r="IQ26" s="165">
        <v>87.375200000000007</v>
      </c>
      <c r="IR26" s="165">
        <v>101.3858</v>
      </c>
      <c r="IS26" s="165">
        <v>-31.424099999999999</v>
      </c>
      <c r="IT26" s="165">
        <v>15.5082</v>
      </c>
      <c r="IU26" s="165">
        <v>14.824199999999999</v>
      </c>
      <c r="IV26" s="165">
        <v>23.9618</v>
      </c>
      <c r="IW26" s="165">
        <v>67.203400000000002</v>
      </c>
      <c r="IX26" s="165">
        <v>-219.16460000000001</v>
      </c>
      <c r="IY26" s="165">
        <v>-9.9213000000000005</v>
      </c>
      <c r="IZ26" s="165">
        <v>10.443199999999999</v>
      </c>
      <c r="JA26" s="165">
        <v>-2.2254</v>
      </c>
      <c r="JB26" s="164"/>
      <c r="JC26" s="165">
        <v>-9.52</v>
      </c>
      <c r="JD26" s="165">
        <v>-1.3879999999999999</v>
      </c>
      <c r="JE26" s="165">
        <v>-1.387</v>
      </c>
      <c r="JF26" s="165">
        <v>4.88</v>
      </c>
      <c r="JG26" s="165">
        <v>-3.04</v>
      </c>
      <c r="JH26" s="165">
        <v>-1.5685</v>
      </c>
      <c r="JI26" s="165">
        <v>-2.9281999999999999</v>
      </c>
      <c r="JJ26" s="165">
        <v>1.0268999999999999</v>
      </c>
      <c r="JK26" s="165">
        <v>1.1153999999999999</v>
      </c>
      <c r="JL26" s="165">
        <v>10.8</v>
      </c>
      <c r="JM26" s="165">
        <v>2.58</v>
      </c>
      <c r="JN26" s="165">
        <v>3.355</v>
      </c>
      <c r="JO26" s="165">
        <v>2.5644</v>
      </c>
      <c r="JP26" s="164"/>
      <c r="JQ26" s="165">
        <v>4.1005000000000003</v>
      </c>
      <c r="JR26" s="165">
        <v>4.5792999999999999</v>
      </c>
      <c r="JS26" s="165">
        <v>4.2705000000000002</v>
      </c>
      <c r="JT26" s="164"/>
      <c r="JU26" s="165">
        <v>12.6</v>
      </c>
      <c r="JV26" s="165">
        <v>10.203900000000001</v>
      </c>
      <c r="JW26" s="164"/>
      <c r="JX26" s="164"/>
      <c r="JY26" s="165">
        <v>-10.8827</v>
      </c>
      <c r="JZ26" s="165">
        <v>0.1515</v>
      </c>
      <c r="KA26" s="165">
        <v>-27.414200000000001</v>
      </c>
      <c r="KB26" s="165">
        <v>-7.9109999999999996</v>
      </c>
      <c r="KC26" s="165">
        <v>-3.5276000000000001</v>
      </c>
      <c r="KD26" s="165">
        <v>-31.885200000000001</v>
      </c>
      <c r="KE26" s="165">
        <v>4.5068999999999999</v>
      </c>
      <c r="KF26" s="165">
        <v>-5.2</v>
      </c>
      <c r="KG26" s="165">
        <v>-10.3</v>
      </c>
      <c r="KH26" s="165">
        <v>22.327200000000001</v>
      </c>
      <c r="KI26" s="165">
        <v>-93.051000000000002</v>
      </c>
    </row>
    <row r="27" spans="1:295" ht="18" customHeight="1" x14ac:dyDescent="0.3">
      <c r="A27" s="160" t="s">
        <v>48</v>
      </c>
      <c r="B27" s="160" t="s">
        <v>677</v>
      </c>
      <c r="C27" s="164"/>
      <c r="D27" s="165">
        <v>3.0851999999999999</v>
      </c>
      <c r="E27" s="165">
        <v>-8.4466999999999999</v>
      </c>
      <c r="F27" s="165">
        <v>2.5707</v>
      </c>
      <c r="G27" s="165">
        <v>10.819100000000001</v>
      </c>
      <c r="H27" s="164"/>
      <c r="I27" s="165">
        <v>17.347999999999999</v>
      </c>
      <c r="J27" s="164"/>
      <c r="K27" s="165">
        <v>17.8216</v>
      </c>
      <c r="L27" s="165">
        <v>7.7088000000000001</v>
      </c>
      <c r="M27" s="165">
        <v>8.8491</v>
      </c>
      <c r="N27" s="165">
        <v>-26.64</v>
      </c>
      <c r="O27" s="165">
        <v>-37.4</v>
      </c>
      <c r="P27" s="165">
        <v>13.2</v>
      </c>
      <c r="Q27" s="165">
        <v>6.6239999999999997</v>
      </c>
      <c r="R27" s="165">
        <v>-24.2</v>
      </c>
      <c r="S27" s="165">
        <v>0.6643</v>
      </c>
      <c r="T27" s="165">
        <v>-5.4912999999999998</v>
      </c>
      <c r="U27" s="165">
        <v>5.4785000000000004</v>
      </c>
      <c r="V27" s="165">
        <v>5.4344000000000001</v>
      </c>
      <c r="W27" s="165">
        <v>9.4817</v>
      </c>
      <c r="X27" s="164"/>
      <c r="Y27" s="164"/>
      <c r="Z27" s="164"/>
      <c r="AA27" s="164"/>
      <c r="AB27" s="165">
        <v>-1.3258000000000001</v>
      </c>
      <c r="AC27" s="165">
        <v>-0.85599999999999998</v>
      </c>
      <c r="AD27" s="165">
        <v>-0.85</v>
      </c>
      <c r="AE27" s="165">
        <v>3.65</v>
      </c>
      <c r="AF27" s="165">
        <v>4.4400000000000004</v>
      </c>
      <c r="AG27" s="165">
        <v>6.6</v>
      </c>
      <c r="AH27" s="165">
        <v>0.435</v>
      </c>
      <c r="AI27" s="165">
        <v>0.24299999999999999</v>
      </c>
      <c r="AJ27" s="164"/>
      <c r="AK27" s="165">
        <v>-13.6</v>
      </c>
      <c r="AL27" s="164"/>
      <c r="AM27" s="165">
        <v>-11.33</v>
      </c>
      <c r="AN27" s="165">
        <v>-11.36</v>
      </c>
      <c r="AO27" s="165">
        <v>4.7664</v>
      </c>
      <c r="AP27" s="165">
        <v>3.4698000000000002</v>
      </c>
      <c r="AQ27" s="165">
        <v>23.369700000000002</v>
      </c>
      <c r="AR27" s="165">
        <v>24.068999999999999</v>
      </c>
      <c r="AS27" s="165">
        <v>-12.7615</v>
      </c>
      <c r="AT27" s="165">
        <v>-14.3032</v>
      </c>
      <c r="AU27" s="165">
        <v>-13.061199999999999</v>
      </c>
      <c r="AV27" s="165">
        <v>10.414400000000001</v>
      </c>
      <c r="AW27" s="165">
        <v>8.2248000000000001</v>
      </c>
      <c r="AX27" s="165">
        <v>-15.5648</v>
      </c>
      <c r="AY27" s="165">
        <v>-14.413500000000001</v>
      </c>
      <c r="AZ27" s="165">
        <v>21.642700000000001</v>
      </c>
      <c r="BA27" s="165">
        <v>35.258200000000002</v>
      </c>
      <c r="BB27" s="165">
        <v>7.9970999999999997</v>
      </c>
      <c r="BC27" s="165">
        <v>11.4108</v>
      </c>
      <c r="BD27" s="165">
        <v>-5.6</v>
      </c>
      <c r="BE27" s="165">
        <v>-5.6</v>
      </c>
      <c r="BF27" s="165">
        <v>-21.4877</v>
      </c>
      <c r="BG27" s="165">
        <v>-20.7225</v>
      </c>
      <c r="BH27" s="165">
        <v>-2.7073999999999998</v>
      </c>
      <c r="BI27" s="164"/>
      <c r="BJ27" s="165">
        <v>4.7706999999999997</v>
      </c>
      <c r="BK27" s="165">
        <v>3.1480000000000001</v>
      </c>
      <c r="BL27" s="165">
        <v>4.8887999999999998</v>
      </c>
      <c r="BM27" s="165">
        <v>3.5274000000000001</v>
      </c>
      <c r="BN27" s="165">
        <v>-51.088000000000001</v>
      </c>
      <c r="BO27" s="165">
        <v>67.049099999999996</v>
      </c>
      <c r="BP27" s="165">
        <v>67.201700000000002</v>
      </c>
      <c r="BQ27" s="165">
        <v>12.444100000000001</v>
      </c>
      <c r="BR27" s="165">
        <v>-65.478999999999999</v>
      </c>
      <c r="BS27" s="164"/>
      <c r="BT27" s="164"/>
      <c r="BU27" s="164"/>
      <c r="BV27" s="165">
        <v>18.532</v>
      </c>
      <c r="BW27" s="165">
        <v>9.34</v>
      </c>
      <c r="BX27" s="165">
        <v>7.43</v>
      </c>
      <c r="BY27" s="165">
        <v>-8.8000000000000007</v>
      </c>
      <c r="BZ27" s="165">
        <v>5.05</v>
      </c>
      <c r="CA27" s="165">
        <v>-31.207799999999999</v>
      </c>
      <c r="CB27" s="165">
        <v>-31.341799999999999</v>
      </c>
      <c r="CC27" s="165">
        <v>34.518599999999999</v>
      </c>
      <c r="CD27" s="165">
        <v>33.454900000000002</v>
      </c>
      <c r="CE27" s="165">
        <v>39.064599999999999</v>
      </c>
      <c r="CF27" s="165">
        <v>-7.8442999999999996</v>
      </c>
      <c r="CG27" s="165">
        <v>-7.8723000000000001</v>
      </c>
      <c r="CH27" s="165">
        <v>4.3960999999999997</v>
      </c>
      <c r="CI27" s="164"/>
      <c r="CJ27" s="164"/>
      <c r="CK27" s="164"/>
      <c r="CL27" s="165">
        <v>-15.1</v>
      </c>
      <c r="CM27" s="165">
        <v>-15.7</v>
      </c>
      <c r="CN27" s="165">
        <v>-2.7</v>
      </c>
      <c r="CO27" s="165">
        <v>20.120899999999999</v>
      </c>
      <c r="CP27" s="165">
        <v>20.507300000000001</v>
      </c>
      <c r="CQ27" s="165">
        <v>18.360800000000001</v>
      </c>
      <c r="CR27" s="165">
        <v>59.999299999999998</v>
      </c>
      <c r="CS27" s="165">
        <v>61.515500000000003</v>
      </c>
      <c r="CT27" s="165">
        <v>-22.913799999999998</v>
      </c>
      <c r="CU27" s="165">
        <v>-46.067700000000002</v>
      </c>
      <c r="CV27" s="165">
        <v>-20.860199999999999</v>
      </c>
      <c r="CW27" s="165">
        <v>3.9872000000000001</v>
      </c>
      <c r="CX27" s="165">
        <v>27.08</v>
      </c>
      <c r="CY27" s="165">
        <v>9.75</v>
      </c>
      <c r="CZ27" s="165">
        <v>8.4423999999999992</v>
      </c>
      <c r="DA27" s="165">
        <v>7.3273000000000001</v>
      </c>
      <c r="DB27" s="165">
        <v>-10.16</v>
      </c>
      <c r="DC27" s="164"/>
      <c r="DD27" s="164"/>
      <c r="DE27" s="164"/>
      <c r="DF27" s="165">
        <v>9.4845000000000006</v>
      </c>
      <c r="DG27" s="164"/>
      <c r="DH27" s="164"/>
      <c r="DI27" s="165">
        <v>-31.5</v>
      </c>
      <c r="DJ27" s="165">
        <v>-33.5</v>
      </c>
      <c r="DK27" s="165">
        <v>-2.7930000000000001</v>
      </c>
      <c r="DL27" s="165">
        <v>6.7381000000000002</v>
      </c>
      <c r="DM27" s="165">
        <v>11.045</v>
      </c>
      <c r="DN27" s="165">
        <v>16.890599999999999</v>
      </c>
      <c r="DO27" s="165">
        <v>7.44</v>
      </c>
      <c r="DP27" s="165">
        <v>-2.52</v>
      </c>
      <c r="DQ27" s="165">
        <v>5.3319999999999999</v>
      </c>
      <c r="DR27" s="165">
        <v>-8.3179999999999996</v>
      </c>
      <c r="DS27" s="165">
        <v>-11.14</v>
      </c>
      <c r="DT27" s="165">
        <v>-11.14</v>
      </c>
      <c r="DU27" s="165">
        <v>31.01</v>
      </c>
      <c r="DV27" s="165">
        <v>6.79</v>
      </c>
      <c r="DW27" s="165">
        <v>-6.9635999999999996</v>
      </c>
      <c r="DX27" s="165">
        <v>-4.1181999999999999</v>
      </c>
      <c r="DY27" s="165">
        <v>-41.430300000000003</v>
      </c>
      <c r="DZ27" s="165">
        <v>-40.818199999999997</v>
      </c>
      <c r="EA27" s="165">
        <v>34.281399999999998</v>
      </c>
      <c r="EB27" s="165">
        <v>7.9489000000000001</v>
      </c>
      <c r="EC27" s="165">
        <v>-4.2587000000000002</v>
      </c>
      <c r="ED27" s="165">
        <v>-3.7201</v>
      </c>
      <c r="EE27" s="165">
        <v>-11.444000000000001</v>
      </c>
      <c r="EF27" s="165">
        <v>-14.7829</v>
      </c>
      <c r="EG27" s="165">
        <v>-11.723000000000001</v>
      </c>
      <c r="EH27" s="165">
        <v>-83.553600000000003</v>
      </c>
      <c r="EI27" s="165">
        <v>-54.219200000000001</v>
      </c>
      <c r="EJ27" s="164"/>
      <c r="EK27" s="165">
        <v>-16.5059</v>
      </c>
      <c r="EL27" s="165">
        <v>-15.530099999999999</v>
      </c>
      <c r="EM27" s="165">
        <v>17.421099999999999</v>
      </c>
      <c r="EN27" s="165">
        <v>-3.3664999999999998</v>
      </c>
      <c r="EO27" s="165">
        <v>-3.4773000000000001</v>
      </c>
      <c r="EP27" s="165">
        <v>-5.1239999999999997</v>
      </c>
      <c r="EQ27" s="165">
        <v>-30.564299999999999</v>
      </c>
      <c r="ER27" s="165">
        <v>-30.2499</v>
      </c>
      <c r="ES27" s="165">
        <v>1.5728</v>
      </c>
      <c r="ET27" s="165">
        <v>6.76</v>
      </c>
      <c r="EU27" s="165">
        <v>-7.04</v>
      </c>
      <c r="EV27" s="165">
        <v>0.2</v>
      </c>
      <c r="EW27" s="165">
        <v>8.2431000000000001</v>
      </c>
      <c r="EX27" s="165">
        <v>-18.948699999999999</v>
      </c>
      <c r="EY27" s="165">
        <v>-13.101900000000001</v>
      </c>
      <c r="EZ27" s="165">
        <v>-13.214600000000001</v>
      </c>
      <c r="FA27" s="165">
        <v>8.8079999999999998</v>
      </c>
      <c r="FB27" s="165">
        <v>1.6500000000000001E-2</v>
      </c>
      <c r="FC27" s="165">
        <v>-17.013100000000001</v>
      </c>
      <c r="FD27" s="165">
        <v>5.9031000000000002</v>
      </c>
      <c r="FE27" s="164"/>
      <c r="FF27" s="165">
        <v>5.7028999999999996</v>
      </c>
      <c r="FG27" s="165">
        <v>0</v>
      </c>
      <c r="FH27" s="165">
        <v>0</v>
      </c>
      <c r="FI27" s="164"/>
      <c r="FJ27" s="165">
        <v>17.9178</v>
      </c>
      <c r="FK27" s="165">
        <v>18.420200000000001</v>
      </c>
      <c r="FL27" s="165">
        <v>-25.620799999999999</v>
      </c>
      <c r="FM27" s="165">
        <v>23.5778</v>
      </c>
      <c r="FN27" s="165">
        <v>23.524100000000001</v>
      </c>
      <c r="FO27" s="165">
        <v>-11.587899999999999</v>
      </c>
      <c r="FP27" s="164"/>
      <c r="FQ27" s="165">
        <v>23.790600000000001</v>
      </c>
      <c r="FR27" s="165">
        <v>-17.23</v>
      </c>
      <c r="FS27" s="165">
        <v>-0.20100000000000001</v>
      </c>
      <c r="FT27" s="165">
        <v>0.16320000000000001</v>
      </c>
      <c r="FU27" s="165">
        <v>-0.13</v>
      </c>
      <c r="FV27" s="165">
        <v>1.23</v>
      </c>
      <c r="FW27" s="164"/>
      <c r="FX27" s="164"/>
      <c r="FY27" s="165">
        <v>1.516</v>
      </c>
      <c r="FZ27" s="165">
        <v>1.034</v>
      </c>
      <c r="GA27" s="164"/>
      <c r="GB27" s="165">
        <v>8.8800000000000008</v>
      </c>
      <c r="GC27" s="165">
        <v>-13.0831</v>
      </c>
      <c r="GD27" s="165">
        <v>-5.6059999999999999</v>
      </c>
      <c r="GE27" s="164"/>
      <c r="GF27" s="165">
        <v>22.613499999999998</v>
      </c>
      <c r="GG27" s="164"/>
      <c r="GH27" s="165">
        <v>23.088699999999999</v>
      </c>
      <c r="GI27" s="165">
        <v>-7.3369</v>
      </c>
      <c r="GJ27" s="165">
        <v>-8.0724999999999998</v>
      </c>
      <c r="GK27" s="165">
        <v>2.4813000000000001</v>
      </c>
      <c r="GL27" s="164"/>
      <c r="GM27" s="164"/>
      <c r="GN27" s="164"/>
      <c r="GO27" s="165">
        <v>-29.236499999999999</v>
      </c>
      <c r="GP27" s="165">
        <v>2.9807000000000001</v>
      </c>
      <c r="GQ27" s="165">
        <v>-21.488299999999999</v>
      </c>
      <c r="GR27" s="165">
        <v>4.8284000000000002</v>
      </c>
      <c r="GS27" s="165">
        <v>4.9701000000000004</v>
      </c>
      <c r="GT27" s="165">
        <v>117.7285</v>
      </c>
      <c r="GU27" s="165">
        <v>-6.0094000000000003</v>
      </c>
      <c r="GV27" s="165">
        <v>-5.4779</v>
      </c>
      <c r="GW27" s="165">
        <v>-10.7554</v>
      </c>
      <c r="GX27" s="165">
        <v>1.6254</v>
      </c>
      <c r="GY27" s="165">
        <v>6.6148999999999996</v>
      </c>
      <c r="GZ27" s="165">
        <v>6.6299000000000001</v>
      </c>
      <c r="HA27" s="165">
        <v>0.9486</v>
      </c>
      <c r="HB27" s="165">
        <v>-22.5913</v>
      </c>
      <c r="HC27" s="165">
        <v>-21.049199999999999</v>
      </c>
      <c r="HD27" s="165">
        <v>-1.26</v>
      </c>
      <c r="HE27" s="164"/>
      <c r="HF27" s="165">
        <v>-2.5661</v>
      </c>
      <c r="HG27" s="165">
        <v>8.1126000000000005</v>
      </c>
      <c r="HH27" s="165">
        <v>90.029399999999995</v>
      </c>
      <c r="HI27" s="165">
        <v>-34.9253</v>
      </c>
      <c r="HJ27" s="165">
        <v>16.623799999999999</v>
      </c>
      <c r="HK27" s="165">
        <v>0</v>
      </c>
      <c r="HL27" s="165">
        <v>9.7866999999999997</v>
      </c>
      <c r="HM27" s="165">
        <v>-10.1251</v>
      </c>
      <c r="HN27" s="165">
        <v>-11.9992</v>
      </c>
      <c r="HO27" s="164"/>
      <c r="HP27" s="164"/>
      <c r="HQ27" s="165">
        <v>-12.946199999999999</v>
      </c>
      <c r="HR27" s="165">
        <v>-12.4793</v>
      </c>
      <c r="HS27" s="165">
        <v>-18.437999999999999</v>
      </c>
      <c r="HT27" s="165">
        <v>-18.1264</v>
      </c>
      <c r="HU27" s="165">
        <v>28.35</v>
      </c>
      <c r="HV27" s="165">
        <v>28.97</v>
      </c>
      <c r="HW27" s="165">
        <v>-28.5</v>
      </c>
      <c r="HX27" s="165">
        <v>-29.3</v>
      </c>
      <c r="HY27" s="165">
        <v>0.19500000000000001</v>
      </c>
      <c r="HZ27" s="165">
        <v>11.68</v>
      </c>
      <c r="IA27" s="165">
        <v>50.898600000000002</v>
      </c>
      <c r="IB27" s="165">
        <v>21.9666</v>
      </c>
      <c r="IC27" s="165">
        <v>21.739000000000001</v>
      </c>
      <c r="ID27" s="165">
        <v>-12.7</v>
      </c>
      <c r="IE27" s="165">
        <v>-38.4</v>
      </c>
      <c r="IF27" s="165">
        <v>-3.6</v>
      </c>
      <c r="IG27" s="165">
        <v>-3.8</v>
      </c>
      <c r="IH27" s="165">
        <v>-17.8307</v>
      </c>
      <c r="II27" s="165">
        <v>-17.944600000000001</v>
      </c>
      <c r="IJ27" s="165">
        <v>-183.7389</v>
      </c>
      <c r="IK27" s="165">
        <v>6.9222999999999999</v>
      </c>
      <c r="IL27" s="165">
        <v>-207.5266</v>
      </c>
      <c r="IM27" s="165">
        <v>-6.9968000000000004</v>
      </c>
      <c r="IN27" s="165">
        <v>-31.102799999999998</v>
      </c>
      <c r="IO27" s="165">
        <v>48.488900000000001</v>
      </c>
      <c r="IP27" s="165">
        <v>120.49769999999999</v>
      </c>
      <c r="IQ27" s="165">
        <v>89.665899999999993</v>
      </c>
      <c r="IR27" s="165">
        <v>106.8433</v>
      </c>
      <c r="IS27" s="165">
        <v>-28.392900000000001</v>
      </c>
      <c r="IT27" s="165">
        <v>15.152900000000001</v>
      </c>
      <c r="IU27" s="165">
        <v>14.4902</v>
      </c>
      <c r="IV27" s="165">
        <v>18.229399999999998</v>
      </c>
      <c r="IW27" s="165">
        <v>73.989900000000006</v>
      </c>
      <c r="IX27" s="165">
        <v>-220.73679999999999</v>
      </c>
      <c r="IY27" s="165">
        <v>-6.8883000000000001</v>
      </c>
      <c r="IZ27" s="165">
        <v>7.298</v>
      </c>
      <c r="JA27" s="165">
        <v>-2.2010000000000001</v>
      </c>
      <c r="JB27" s="164"/>
      <c r="JC27" s="165">
        <v>-12.16</v>
      </c>
      <c r="JD27" s="165">
        <v>-1.379</v>
      </c>
      <c r="JE27" s="165">
        <v>-1.381</v>
      </c>
      <c r="JF27" s="165">
        <v>7.84</v>
      </c>
      <c r="JG27" s="165">
        <v>-6.08</v>
      </c>
      <c r="JH27" s="165">
        <v>-1.3484</v>
      </c>
      <c r="JI27" s="165">
        <v>0.79190000000000005</v>
      </c>
      <c r="JJ27" s="165">
        <v>3.9260999999999999</v>
      </c>
      <c r="JK27" s="165">
        <v>-7.1763000000000003</v>
      </c>
      <c r="JL27" s="165">
        <v>12.2</v>
      </c>
      <c r="JM27" s="165">
        <v>2.7120000000000002</v>
      </c>
      <c r="JN27" s="165">
        <v>1.762</v>
      </c>
      <c r="JO27" s="165">
        <v>2.5392000000000001</v>
      </c>
      <c r="JP27" s="164"/>
      <c r="JQ27" s="165">
        <v>3.2982</v>
      </c>
      <c r="JR27" s="165">
        <v>4.3228999999999997</v>
      </c>
      <c r="JS27" s="165">
        <v>2.8393000000000002</v>
      </c>
      <c r="JT27" s="164"/>
      <c r="JU27" s="165">
        <v>22</v>
      </c>
      <c r="JV27" s="165">
        <v>18.324400000000001</v>
      </c>
      <c r="JW27" s="164"/>
      <c r="JX27" s="164"/>
      <c r="JY27" s="165">
        <v>-10.5647</v>
      </c>
      <c r="JZ27" s="165">
        <v>-0.59050000000000002</v>
      </c>
      <c r="KA27" s="165">
        <v>-27.0731</v>
      </c>
      <c r="KB27" s="165">
        <v>-8.0193999999999992</v>
      </c>
      <c r="KC27" s="165">
        <v>-3.5064000000000002</v>
      </c>
      <c r="KD27" s="165">
        <v>-31.741700000000002</v>
      </c>
      <c r="KE27" s="165">
        <v>4.0814000000000004</v>
      </c>
      <c r="KF27" s="165">
        <v>-14.7</v>
      </c>
      <c r="KG27" s="165">
        <v>-3.3</v>
      </c>
      <c r="KH27" s="165">
        <v>18.901299999999999</v>
      </c>
      <c r="KI27" s="165">
        <v>-92.504199999999997</v>
      </c>
    </row>
    <row r="28" spans="1:295" ht="18" customHeight="1" x14ac:dyDescent="0.3">
      <c r="A28" s="160" t="s">
        <v>48</v>
      </c>
      <c r="B28" s="160" t="s">
        <v>678</v>
      </c>
      <c r="C28" s="164"/>
      <c r="D28" s="165">
        <v>3.0684</v>
      </c>
      <c r="E28" s="165">
        <v>-8.2764000000000006</v>
      </c>
      <c r="F28" s="165">
        <v>2.7208999999999999</v>
      </c>
      <c r="G28" s="165">
        <v>9.9046000000000003</v>
      </c>
      <c r="H28" s="164"/>
      <c r="I28" s="165">
        <v>18.8949</v>
      </c>
      <c r="J28" s="164"/>
      <c r="K28" s="165">
        <v>19.4498</v>
      </c>
      <c r="L28" s="165">
        <v>8.5436999999999994</v>
      </c>
      <c r="M28" s="165">
        <v>10.020300000000001</v>
      </c>
      <c r="N28" s="165">
        <v>-26.64</v>
      </c>
      <c r="O28" s="165">
        <v>-39.6</v>
      </c>
      <c r="P28" s="165">
        <v>15.4</v>
      </c>
      <c r="Q28" s="165">
        <v>7.452</v>
      </c>
      <c r="R28" s="165">
        <v>-26.4</v>
      </c>
      <c r="S28" s="165">
        <v>0.6734</v>
      </c>
      <c r="T28" s="165">
        <v>-3.7461000000000002</v>
      </c>
      <c r="U28" s="165">
        <v>6.4821</v>
      </c>
      <c r="V28" s="165">
        <v>6.4082999999999997</v>
      </c>
      <c r="W28" s="165">
        <v>10.7766</v>
      </c>
      <c r="X28" s="164"/>
      <c r="Y28" s="164"/>
      <c r="Z28" s="164"/>
      <c r="AA28" s="164"/>
      <c r="AB28" s="165">
        <v>-1.3174999999999999</v>
      </c>
      <c r="AC28" s="165">
        <v>-0.879</v>
      </c>
      <c r="AD28" s="165">
        <v>-0.87</v>
      </c>
      <c r="AE28" s="165">
        <v>3.7050000000000001</v>
      </c>
      <c r="AF28" s="165">
        <v>4.4400000000000004</v>
      </c>
      <c r="AG28" s="165">
        <v>11</v>
      </c>
      <c r="AH28" s="165">
        <v>0.83599999999999997</v>
      </c>
      <c r="AI28" s="165">
        <v>0.245</v>
      </c>
      <c r="AJ28" s="164"/>
      <c r="AK28" s="165">
        <v>-13.28</v>
      </c>
      <c r="AL28" s="164"/>
      <c r="AM28" s="165">
        <v>-12.15</v>
      </c>
      <c r="AN28" s="165">
        <v>-12.21</v>
      </c>
      <c r="AO28" s="165">
        <v>4.8567999999999998</v>
      </c>
      <c r="AP28" s="165">
        <v>3.5350999999999999</v>
      </c>
      <c r="AQ28" s="165">
        <v>23.944900000000001</v>
      </c>
      <c r="AR28" s="165">
        <v>25.445699999999999</v>
      </c>
      <c r="AS28" s="165">
        <v>-8.1466999999999992</v>
      </c>
      <c r="AT28" s="165">
        <v>-10.260999999999999</v>
      </c>
      <c r="AU28" s="165">
        <v>-11.0794</v>
      </c>
      <c r="AV28" s="165">
        <v>19.917000000000002</v>
      </c>
      <c r="AW28" s="165">
        <v>20.896799999999999</v>
      </c>
      <c r="AX28" s="165">
        <v>-13.727</v>
      </c>
      <c r="AY28" s="165">
        <v>-10.3621</v>
      </c>
      <c r="AZ28" s="165">
        <v>31.032499999999999</v>
      </c>
      <c r="BA28" s="165">
        <v>34.881900000000002</v>
      </c>
      <c r="BB28" s="165">
        <v>60.417900000000003</v>
      </c>
      <c r="BC28" s="165">
        <v>12.1319</v>
      </c>
      <c r="BD28" s="165">
        <v>-6.3</v>
      </c>
      <c r="BE28" s="165">
        <v>-6.3</v>
      </c>
      <c r="BF28" s="165">
        <v>-23.7179</v>
      </c>
      <c r="BG28" s="165">
        <v>-24.808199999999999</v>
      </c>
      <c r="BH28" s="165">
        <v>-2.8683000000000001</v>
      </c>
      <c r="BI28" s="164"/>
      <c r="BJ28" s="165">
        <v>5.5712999999999999</v>
      </c>
      <c r="BK28" s="165">
        <v>3.8435000000000001</v>
      </c>
      <c r="BL28" s="165">
        <v>5.1422999999999996</v>
      </c>
      <c r="BM28" s="165">
        <v>3.5882000000000001</v>
      </c>
      <c r="BN28" s="165">
        <v>-97.506600000000006</v>
      </c>
      <c r="BO28" s="165">
        <v>88.625699999999995</v>
      </c>
      <c r="BP28" s="165">
        <v>89.724400000000003</v>
      </c>
      <c r="BQ28" s="165">
        <v>9.6485000000000003</v>
      </c>
      <c r="BR28" s="165">
        <v>-62.540900000000001</v>
      </c>
      <c r="BS28" s="164"/>
      <c r="BT28" s="164"/>
      <c r="BU28" s="164"/>
      <c r="BV28" s="165">
        <v>20.7974</v>
      </c>
      <c r="BW28" s="165">
        <v>9.24</v>
      </c>
      <c r="BX28" s="165">
        <v>7.21</v>
      </c>
      <c r="BY28" s="165">
        <v>-8.1</v>
      </c>
      <c r="BZ28" s="165">
        <v>6.78</v>
      </c>
      <c r="CA28" s="165">
        <v>-28.2608</v>
      </c>
      <c r="CB28" s="165">
        <v>-28.126799999999999</v>
      </c>
      <c r="CC28" s="165">
        <v>32.260300000000001</v>
      </c>
      <c r="CD28" s="165">
        <v>31.7714</v>
      </c>
      <c r="CE28" s="165">
        <v>40.331200000000003</v>
      </c>
      <c r="CF28" s="165">
        <v>-1.0899000000000001</v>
      </c>
      <c r="CG28" s="165">
        <v>-1.1123000000000001</v>
      </c>
      <c r="CH28" s="165">
        <v>5.0610999999999997</v>
      </c>
      <c r="CI28" s="164"/>
      <c r="CJ28" s="164"/>
      <c r="CK28" s="164"/>
      <c r="CL28" s="165">
        <v>-19</v>
      </c>
      <c r="CM28" s="165">
        <v>-18.3</v>
      </c>
      <c r="CN28" s="165">
        <v>-2.74</v>
      </c>
      <c r="CO28" s="165">
        <v>23.36</v>
      </c>
      <c r="CP28" s="165">
        <v>23.1753</v>
      </c>
      <c r="CQ28" s="165">
        <v>21.577300000000001</v>
      </c>
      <c r="CR28" s="165">
        <v>72.06</v>
      </c>
      <c r="CS28" s="165">
        <v>72.452500000000001</v>
      </c>
      <c r="CT28" s="165">
        <v>-24.870699999999999</v>
      </c>
      <c r="CU28" s="165">
        <v>-57.777099999999997</v>
      </c>
      <c r="CV28" s="165">
        <v>-22.767499999999998</v>
      </c>
      <c r="CW28" s="165">
        <v>3.9521999999999999</v>
      </c>
      <c r="CX28" s="165">
        <v>29.07</v>
      </c>
      <c r="CY28" s="165">
        <v>10.52</v>
      </c>
      <c r="CZ28" s="165">
        <v>9.3798999999999992</v>
      </c>
      <c r="DA28" s="165">
        <v>8.3038000000000007</v>
      </c>
      <c r="DB28" s="165">
        <v>-11.05</v>
      </c>
      <c r="DC28" s="164"/>
      <c r="DD28" s="164"/>
      <c r="DE28" s="164"/>
      <c r="DF28" s="165">
        <v>10.2006</v>
      </c>
      <c r="DG28" s="164"/>
      <c r="DH28" s="164"/>
      <c r="DI28" s="164"/>
      <c r="DJ28" s="164"/>
      <c r="DK28" s="165">
        <v>-3.1518999999999999</v>
      </c>
      <c r="DL28" s="165">
        <v>7.8601999999999999</v>
      </c>
      <c r="DM28" s="165">
        <v>11.675800000000001</v>
      </c>
      <c r="DN28" s="165">
        <v>18.003799999999998</v>
      </c>
      <c r="DO28" s="165">
        <v>8.24</v>
      </c>
      <c r="DP28" s="165">
        <v>-2.5499999999999998</v>
      </c>
      <c r="DQ28" s="165">
        <v>5.6265000000000001</v>
      </c>
      <c r="DR28" s="165">
        <v>-10.1631</v>
      </c>
      <c r="DS28" s="165">
        <v>-11.37</v>
      </c>
      <c r="DT28" s="165">
        <v>-11.43</v>
      </c>
      <c r="DU28" s="165">
        <v>31.25</v>
      </c>
      <c r="DV28" s="165">
        <v>7.24</v>
      </c>
      <c r="DW28" s="165">
        <v>-11.1091</v>
      </c>
      <c r="DX28" s="165">
        <v>-5.4455</v>
      </c>
      <c r="DY28" s="165">
        <v>-39.520699999999998</v>
      </c>
      <c r="DZ28" s="165">
        <v>-38.781799999999997</v>
      </c>
      <c r="EA28" s="165">
        <v>35.375900000000001</v>
      </c>
      <c r="EB28" s="165">
        <v>8.1507000000000005</v>
      </c>
      <c r="EC28" s="165">
        <v>-2.6139000000000001</v>
      </c>
      <c r="ED28" s="165">
        <v>-2.2496</v>
      </c>
      <c r="EE28" s="165">
        <v>-6.1388999999999996</v>
      </c>
      <c r="EF28" s="165">
        <v>-10.1496</v>
      </c>
      <c r="EG28" s="165">
        <v>-12.507999999999999</v>
      </c>
      <c r="EH28" s="165">
        <v>-79.736099999999993</v>
      </c>
      <c r="EI28" s="165">
        <v>-53.029699999999998</v>
      </c>
      <c r="EJ28" s="164"/>
      <c r="EK28" s="165">
        <v>-16.374099999999999</v>
      </c>
      <c r="EL28" s="165">
        <v>-15.561999999999999</v>
      </c>
      <c r="EM28" s="165">
        <v>13.9396</v>
      </c>
      <c r="EN28" s="165">
        <v>-1.9781</v>
      </c>
      <c r="EO28" s="165">
        <v>-2.7117</v>
      </c>
      <c r="EP28" s="165">
        <v>-6.1479999999999997</v>
      </c>
      <c r="EQ28" s="165">
        <v>-29.8825</v>
      </c>
      <c r="ER28" s="165">
        <v>-29.838000000000001</v>
      </c>
      <c r="ES28" s="165">
        <v>0.29949999999999999</v>
      </c>
      <c r="ET28" s="165">
        <v>6.52</v>
      </c>
      <c r="EU28" s="165">
        <v>-7.03</v>
      </c>
      <c r="EV28" s="165">
        <v>-2.1</v>
      </c>
      <c r="EW28" s="165">
        <v>8.3323</v>
      </c>
      <c r="EX28" s="165">
        <v>-16.994700000000002</v>
      </c>
      <c r="EY28" s="165">
        <v>-12.4976</v>
      </c>
      <c r="EZ28" s="165">
        <v>-12.690300000000001</v>
      </c>
      <c r="FA28" s="165">
        <v>7.8714000000000004</v>
      </c>
      <c r="FB28" s="165">
        <v>-2.0326</v>
      </c>
      <c r="FC28" s="165">
        <v>-13.587199999999999</v>
      </c>
      <c r="FD28" s="165">
        <v>5.8343999999999996</v>
      </c>
      <c r="FE28" s="164"/>
      <c r="FF28" s="165">
        <v>5.5072999999999999</v>
      </c>
      <c r="FG28" s="165">
        <v>3.9531999999999998</v>
      </c>
      <c r="FH28" s="165">
        <v>3.6808999999999998</v>
      </c>
      <c r="FI28" s="165">
        <v>3.3161</v>
      </c>
      <c r="FJ28" s="165">
        <v>15.2385</v>
      </c>
      <c r="FK28" s="165">
        <v>15.2385</v>
      </c>
      <c r="FL28" s="165">
        <v>-25.9557</v>
      </c>
      <c r="FM28" s="165">
        <v>21.1006</v>
      </c>
      <c r="FN28" s="165">
        <v>21.069400000000002</v>
      </c>
      <c r="FO28" s="165">
        <v>-11.9291</v>
      </c>
      <c r="FP28" s="164"/>
      <c r="FQ28" s="165">
        <v>23.277899999999999</v>
      </c>
      <c r="FR28" s="165">
        <v>-17.350000000000001</v>
      </c>
      <c r="FS28" s="165">
        <v>-0.20100000000000001</v>
      </c>
      <c r="FT28" s="165">
        <v>0.19159999999999999</v>
      </c>
      <c r="FU28" s="165">
        <v>-0.1</v>
      </c>
      <c r="FV28" s="165">
        <v>2.17</v>
      </c>
      <c r="FW28" s="165">
        <v>-21.714600000000001</v>
      </c>
      <c r="FX28" s="164"/>
      <c r="FY28" s="165">
        <v>1.54</v>
      </c>
      <c r="FZ28" s="165">
        <v>1.0609999999999999</v>
      </c>
      <c r="GA28" s="164"/>
      <c r="GB28" s="165">
        <v>9.4700000000000006</v>
      </c>
      <c r="GC28" s="165">
        <v>-13.0909</v>
      </c>
      <c r="GD28" s="165">
        <v>-4.8137999999999996</v>
      </c>
      <c r="GE28" s="165">
        <v>-2.06</v>
      </c>
      <c r="GF28" s="165">
        <v>23.858599999999999</v>
      </c>
      <c r="GG28" s="164"/>
      <c r="GH28" s="165">
        <v>23.2468</v>
      </c>
      <c r="GI28" s="165">
        <v>-8.2920999999999996</v>
      </c>
      <c r="GJ28" s="165">
        <v>-9.0055999999999994</v>
      </c>
      <c r="GK28" s="165">
        <v>2.5512999999999999</v>
      </c>
      <c r="GL28" s="164"/>
      <c r="GM28" s="164"/>
      <c r="GN28" s="165">
        <v>-9.8781999999999996</v>
      </c>
      <c r="GO28" s="165">
        <v>-29.953499999999998</v>
      </c>
      <c r="GP28" s="165">
        <v>2.9727000000000001</v>
      </c>
      <c r="GQ28" s="165">
        <v>-21.1905</v>
      </c>
      <c r="GR28" s="165">
        <v>4.9805999999999999</v>
      </c>
      <c r="GS28" s="165">
        <v>5.8193999999999999</v>
      </c>
      <c r="GT28" s="165">
        <v>123.70010000000001</v>
      </c>
      <c r="GU28" s="165">
        <v>-5.6207000000000003</v>
      </c>
      <c r="GV28" s="165">
        <v>-3.7625000000000002</v>
      </c>
      <c r="GW28" s="165">
        <v>-12.242699999999999</v>
      </c>
      <c r="GX28" s="165">
        <v>1.7159</v>
      </c>
      <c r="GY28" s="165">
        <v>6.7393999999999998</v>
      </c>
      <c r="GZ28" s="165">
        <v>6.8750999999999998</v>
      </c>
      <c r="HA28" s="165">
        <v>1</v>
      </c>
      <c r="HB28" s="165">
        <v>-22.255099999999999</v>
      </c>
      <c r="HC28" s="165">
        <v>-21.4344</v>
      </c>
      <c r="HD28" s="165">
        <v>-1.68</v>
      </c>
      <c r="HE28" s="164"/>
      <c r="HF28" s="165">
        <v>-5.0023999999999997</v>
      </c>
      <c r="HG28" s="165">
        <v>13.132899999999999</v>
      </c>
      <c r="HH28" s="165">
        <v>96.089100000000002</v>
      </c>
      <c r="HI28" s="165">
        <v>-38.340499999999999</v>
      </c>
      <c r="HJ28" s="165">
        <v>13.9206</v>
      </c>
      <c r="HK28" s="165">
        <v>0</v>
      </c>
      <c r="HL28" s="165">
        <v>10.789899999999999</v>
      </c>
      <c r="HM28" s="165">
        <v>0</v>
      </c>
      <c r="HN28" s="165">
        <v>0</v>
      </c>
      <c r="HO28" s="164"/>
      <c r="HP28" s="164"/>
      <c r="HQ28" s="165">
        <v>-12.0838</v>
      </c>
      <c r="HR28" s="165">
        <v>-11.5619</v>
      </c>
      <c r="HS28" s="165">
        <v>-20.700299999999999</v>
      </c>
      <c r="HT28" s="165">
        <v>-20.867000000000001</v>
      </c>
      <c r="HU28" s="165">
        <v>29.34</v>
      </c>
      <c r="HV28" s="165">
        <v>29.58</v>
      </c>
      <c r="HW28" s="165">
        <v>-21.5</v>
      </c>
      <c r="HX28" s="165">
        <v>-21.6</v>
      </c>
      <c r="HY28" s="165">
        <v>0.19500000000000001</v>
      </c>
      <c r="HZ28" s="165">
        <v>11.52</v>
      </c>
      <c r="IA28" s="165">
        <v>36.0017</v>
      </c>
      <c r="IB28" s="165">
        <v>28.4968</v>
      </c>
      <c r="IC28" s="165">
        <v>28.408000000000001</v>
      </c>
      <c r="ID28" s="165">
        <v>-11.8</v>
      </c>
      <c r="IE28" s="165">
        <v>-26</v>
      </c>
      <c r="IF28" s="165">
        <v>-5.8</v>
      </c>
      <c r="IG28" s="165">
        <v>-6</v>
      </c>
      <c r="IH28" s="165">
        <v>-17.791</v>
      </c>
      <c r="II28" s="165">
        <v>-17.87</v>
      </c>
      <c r="IJ28" s="165">
        <v>-188.0341</v>
      </c>
      <c r="IK28" s="165">
        <v>4.2454999999999998</v>
      </c>
      <c r="IL28" s="165">
        <v>-203.70769999999999</v>
      </c>
      <c r="IM28" s="165">
        <v>-1.5576000000000001</v>
      </c>
      <c r="IN28" s="165">
        <v>-29.6937</v>
      </c>
      <c r="IO28" s="165">
        <v>46.665700000000001</v>
      </c>
      <c r="IP28" s="165">
        <v>126.5817</v>
      </c>
      <c r="IQ28" s="165">
        <v>84.789299999999997</v>
      </c>
      <c r="IR28" s="165">
        <v>99.676199999999994</v>
      </c>
      <c r="IS28" s="165">
        <v>-33.523200000000003</v>
      </c>
      <c r="IT28" s="165">
        <v>16.022200000000002</v>
      </c>
      <c r="IU28" s="165">
        <v>13.920999999999999</v>
      </c>
      <c r="IV28" s="165">
        <v>23.709800000000001</v>
      </c>
      <c r="IW28" s="165">
        <v>66.945599999999999</v>
      </c>
      <c r="IX28" s="165">
        <v>-214.86670000000001</v>
      </c>
      <c r="IY28" s="165">
        <v>-8.7611000000000008</v>
      </c>
      <c r="IZ28" s="165">
        <v>8.2315000000000005</v>
      </c>
      <c r="JA28" s="165">
        <v>-1.5686</v>
      </c>
      <c r="JB28" s="164"/>
      <c r="JC28" s="165">
        <v>-8</v>
      </c>
      <c r="JD28" s="165">
        <v>-1.2609999999999999</v>
      </c>
      <c r="JE28" s="165">
        <v>-1.2549999999999999</v>
      </c>
      <c r="JF28" s="165">
        <v>3.2</v>
      </c>
      <c r="JG28" s="165">
        <v>-2.96</v>
      </c>
      <c r="JH28" s="165">
        <v>-0.24099999999999999</v>
      </c>
      <c r="JI28" s="165">
        <v>-2.4582000000000002</v>
      </c>
      <c r="JJ28" s="165">
        <v>0.35249999999999998</v>
      </c>
      <c r="JK28" s="165">
        <v>2.4338000000000002</v>
      </c>
      <c r="JL28" s="165">
        <v>8.6999999999999993</v>
      </c>
      <c r="JM28" s="165">
        <v>1.831</v>
      </c>
      <c r="JN28" s="165">
        <v>2.0030000000000001</v>
      </c>
      <c r="JO28" s="164"/>
      <c r="JP28" s="164"/>
      <c r="JQ28" s="165">
        <v>4.9390999999999998</v>
      </c>
      <c r="JR28" s="165">
        <v>4.3556999999999997</v>
      </c>
      <c r="JS28" s="165">
        <v>3.8138999999999998</v>
      </c>
      <c r="JT28" s="164"/>
      <c r="JU28" s="165">
        <v>10.6</v>
      </c>
      <c r="JV28" s="165">
        <v>14.556900000000001</v>
      </c>
      <c r="JW28" s="164"/>
      <c r="JX28" s="164"/>
      <c r="JY28" s="165">
        <v>-11.186</v>
      </c>
      <c r="JZ28" s="165">
        <v>0.42280000000000001</v>
      </c>
      <c r="KA28" s="165">
        <v>-27.706099999999999</v>
      </c>
      <c r="KB28" s="165">
        <v>-7.8078000000000003</v>
      </c>
      <c r="KC28" s="165">
        <v>-3.6324000000000001</v>
      </c>
      <c r="KD28" s="165">
        <v>-32.512599999999999</v>
      </c>
      <c r="KE28" s="165">
        <v>5.2435</v>
      </c>
      <c r="KF28" s="165">
        <v>-3.3</v>
      </c>
      <c r="KG28" s="165">
        <v>-13</v>
      </c>
      <c r="KH28" s="165">
        <v>20.348500000000001</v>
      </c>
      <c r="KI28" s="165">
        <v>-95.726299999999995</v>
      </c>
    </row>
    <row r="29" spans="1:295" ht="18" customHeight="1" x14ac:dyDescent="0.3">
      <c r="A29" s="160" t="s">
        <v>48</v>
      </c>
      <c r="B29" s="160" t="s">
        <v>679</v>
      </c>
      <c r="C29" s="164"/>
      <c r="D29" s="165">
        <v>3.0350999999999999</v>
      </c>
      <c r="E29" s="165">
        <v>-8.2775999999999996</v>
      </c>
      <c r="F29" s="165">
        <v>2.738</v>
      </c>
      <c r="G29" s="165">
        <v>9.3694000000000006</v>
      </c>
      <c r="H29" s="164"/>
      <c r="I29" s="165">
        <v>19.1694</v>
      </c>
      <c r="J29" s="164"/>
      <c r="K29" s="165">
        <v>20.513300000000001</v>
      </c>
      <c r="L29" s="165">
        <v>9.1136999999999997</v>
      </c>
      <c r="M29" s="165">
        <v>10.276199999999999</v>
      </c>
      <c r="N29" s="165">
        <v>-28.86</v>
      </c>
      <c r="O29" s="165">
        <v>-39.6</v>
      </c>
      <c r="P29" s="165">
        <v>17.600000000000001</v>
      </c>
      <c r="Q29" s="165">
        <v>6.6239999999999997</v>
      </c>
      <c r="R29" s="165">
        <v>-28.6</v>
      </c>
      <c r="S29" s="165">
        <v>0.99009999999999998</v>
      </c>
      <c r="T29" s="165">
        <v>-4.1052</v>
      </c>
      <c r="U29" s="165">
        <v>6.3804999999999996</v>
      </c>
      <c r="V29" s="165">
        <v>6.5167000000000002</v>
      </c>
      <c r="W29" s="165">
        <v>11.2037</v>
      </c>
      <c r="X29" s="164"/>
      <c r="Y29" s="164"/>
      <c r="Z29" s="164"/>
      <c r="AA29" s="164"/>
      <c r="AB29" s="165">
        <v>-1.1782999999999999</v>
      </c>
      <c r="AC29" s="165">
        <v>-0.91800000000000004</v>
      </c>
      <c r="AD29" s="165">
        <v>-0.90200000000000002</v>
      </c>
      <c r="AE29" s="165">
        <v>3.5979999999999999</v>
      </c>
      <c r="AF29" s="165">
        <v>6.66</v>
      </c>
      <c r="AG29" s="165">
        <v>11</v>
      </c>
      <c r="AH29" s="165">
        <v>0.85899999999999999</v>
      </c>
      <c r="AI29" s="165">
        <v>0.23899999999999999</v>
      </c>
      <c r="AJ29" s="164"/>
      <c r="AK29" s="165">
        <v>-13.68</v>
      </c>
      <c r="AL29" s="164"/>
      <c r="AM29" s="165">
        <v>-12.4</v>
      </c>
      <c r="AN29" s="165">
        <v>-12.45</v>
      </c>
      <c r="AO29" s="165">
        <v>4.9054000000000002</v>
      </c>
      <c r="AP29" s="165">
        <v>3.6812</v>
      </c>
      <c r="AQ29" s="165">
        <v>25.505199999999999</v>
      </c>
      <c r="AR29" s="165">
        <v>27.2104</v>
      </c>
      <c r="AS29" s="165">
        <v>-7.6886999999999999</v>
      </c>
      <c r="AT29" s="165">
        <v>-9.6914999999999996</v>
      </c>
      <c r="AU29" s="165">
        <v>-9.6259999999999994</v>
      </c>
      <c r="AV29" s="165">
        <v>0.3014</v>
      </c>
      <c r="AW29" s="165">
        <v>0.44390000000000002</v>
      </c>
      <c r="AX29" s="165">
        <v>-10.0221</v>
      </c>
      <c r="AY29" s="165">
        <v>-7.1094999999999997</v>
      </c>
      <c r="AZ29" s="165">
        <v>19.426200000000001</v>
      </c>
      <c r="BA29" s="165">
        <v>19.792400000000001</v>
      </c>
      <c r="BB29" s="165">
        <v>67.789900000000003</v>
      </c>
      <c r="BC29" s="165">
        <v>12.9773</v>
      </c>
      <c r="BD29" s="165">
        <v>-6.1</v>
      </c>
      <c r="BE29" s="165">
        <v>-6.2</v>
      </c>
      <c r="BF29" s="165">
        <v>-26.421900000000001</v>
      </c>
      <c r="BG29" s="165">
        <v>-25.946000000000002</v>
      </c>
      <c r="BH29" s="165">
        <v>-3.0689000000000002</v>
      </c>
      <c r="BI29" s="164"/>
      <c r="BJ29" s="165">
        <v>6.8254999999999999</v>
      </c>
      <c r="BK29" s="165">
        <v>3.9994000000000001</v>
      </c>
      <c r="BL29" s="165">
        <v>5.5591999999999997</v>
      </c>
      <c r="BM29" s="165">
        <v>3.8363</v>
      </c>
      <c r="BN29" s="165">
        <v>-107.97450000000001</v>
      </c>
      <c r="BO29" s="165">
        <v>90.548400000000001</v>
      </c>
      <c r="BP29" s="165">
        <v>90.700999999999993</v>
      </c>
      <c r="BQ29" s="165">
        <v>6.6665999999999999</v>
      </c>
      <c r="BR29" s="165">
        <v>-69.480099999999993</v>
      </c>
      <c r="BS29" s="164"/>
      <c r="BT29" s="164"/>
      <c r="BU29" s="164"/>
      <c r="BV29" s="165">
        <v>20.737500000000001</v>
      </c>
      <c r="BW29" s="165">
        <v>9.31</v>
      </c>
      <c r="BX29" s="165">
        <v>7.52</v>
      </c>
      <c r="BY29" s="165">
        <v>-7.66</v>
      </c>
      <c r="BZ29" s="165">
        <v>7</v>
      </c>
      <c r="CA29" s="165">
        <v>-29.4664</v>
      </c>
      <c r="CB29" s="165">
        <v>-28.662600000000001</v>
      </c>
      <c r="CC29" s="165">
        <v>31.6843</v>
      </c>
      <c r="CD29" s="165">
        <v>30.8428</v>
      </c>
      <c r="CE29" s="165">
        <v>40.030200000000001</v>
      </c>
      <c r="CF29" s="165">
        <v>1.1516</v>
      </c>
      <c r="CG29" s="165">
        <v>1.0609999999999999</v>
      </c>
      <c r="CH29" s="165">
        <v>6.7758000000000003</v>
      </c>
      <c r="CI29" s="164"/>
      <c r="CJ29" s="164"/>
      <c r="CK29" s="164"/>
      <c r="CL29" s="165">
        <v>-17.8</v>
      </c>
      <c r="CM29" s="165">
        <v>-17.399999999999999</v>
      </c>
      <c r="CN29" s="165">
        <v>-2.73</v>
      </c>
      <c r="CO29" s="165">
        <v>24.4679</v>
      </c>
      <c r="CP29" s="165">
        <v>24.4895</v>
      </c>
      <c r="CQ29" s="165">
        <v>23.142199999999999</v>
      </c>
      <c r="CR29" s="165">
        <v>73.012100000000004</v>
      </c>
      <c r="CS29" s="165">
        <v>73.293300000000002</v>
      </c>
      <c r="CT29" s="165">
        <v>-25.075600000000001</v>
      </c>
      <c r="CU29" s="165">
        <v>-56.755299999999998</v>
      </c>
      <c r="CV29" s="165">
        <v>-23.6386</v>
      </c>
      <c r="CW29" s="165">
        <v>3.7896999999999998</v>
      </c>
      <c r="CX29" s="165">
        <v>29.39</v>
      </c>
      <c r="CY29" s="165">
        <v>10.79</v>
      </c>
      <c r="CZ29" s="165">
        <v>9.6923999999999992</v>
      </c>
      <c r="DA29" s="165">
        <v>8.5968</v>
      </c>
      <c r="DB29" s="165">
        <v>-11.43</v>
      </c>
      <c r="DC29" s="164"/>
      <c r="DD29" s="164"/>
      <c r="DE29" s="164"/>
      <c r="DF29" s="165">
        <v>10.522399999999999</v>
      </c>
      <c r="DG29" s="164"/>
      <c r="DH29" s="164"/>
      <c r="DI29" s="164"/>
      <c r="DJ29" s="164"/>
      <c r="DK29" s="165">
        <v>-3.23</v>
      </c>
      <c r="DL29" s="165">
        <v>8.2341999999999995</v>
      </c>
      <c r="DM29" s="165">
        <v>11.5181</v>
      </c>
      <c r="DN29" s="165">
        <v>18.745999999999999</v>
      </c>
      <c r="DO29" s="165">
        <v>8.99</v>
      </c>
      <c r="DP29" s="165">
        <v>-2.4900000000000002</v>
      </c>
      <c r="DQ29" s="165">
        <v>6.0605000000000002</v>
      </c>
      <c r="DR29" s="165">
        <v>-11.6257</v>
      </c>
      <c r="DS29" s="165">
        <v>-11.35</v>
      </c>
      <c r="DT29" s="165">
        <v>-11.47</v>
      </c>
      <c r="DU29" s="165">
        <v>33.29</v>
      </c>
      <c r="DV29" s="165">
        <v>7.66</v>
      </c>
      <c r="DW29" s="165">
        <v>-9.2545000000000002</v>
      </c>
      <c r="DX29" s="165">
        <v>-5.1273</v>
      </c>
      <c r="DY29" s="165">
        <v>-40.3155</v>
      </c>
      <c r="DZ29" s="165">
        <v>-39.263599999999997</v>
      </c>
      <c r="EA29" s="165">
        <v>37.6312</v>
      </c>
      <c r="EB29" s="165">
        <v>9.6089000000000002</v>
      </c>
      <c r="EC29" s="165">
        <v>-1.4822</v>
      </c>
      <c r="ED29" s="165">
        <v>-0.4239</v>
      </c>
      <c r="EE29" s="165">
        <v>-6.9606000000000003</v>
      </c>
      <c r="EF29" s="165">
        <v>-8.4596999999999998</v>
      </c>
      <c r="EG29" s="165">
        <v>-12.942</v>
      </c>
      <c r="EH29" s="165">
        <v>-79.096900000000005</v>
      </c>
      <c r="EI29" s="165">
        <v>-55.475499999999997</v>
      </c>
      <c r="EJ29" s="164"/>
      <c r="EK29" s="165">
        <v>-15.745200000000001</v>
      </c>
      <c r="EL29" s="165">
        <v>-15.1511</v>
      </c>
      <c r="EM29" s="165">
        <v>15.9231</v>
      </c>
      <c r="EN29" s="165">
        <v>1.1261000000000001</v>
      </c>
      <c r="EO29" s="165">
        <v>-0.20469999999999999</v>
      </c>
      <c r="EP29" s="165">
        <v>-7.6840000000000002</v>
      </c>
      <c r="EQ29" s="165">
        <v>-31.718</v>
      </c>
      <c r="ER29" s="165">
        <v>-31.5322</v>
      </c>
      <c r="ES29" s="165">
        <v>-1.7096</v>
      </c>
      <c r="ET29" s="165">
        <v>6.47</v>
      </c>
      <c r="EU29" s="165">
        <v>-8.91</v>
      </c>
      <c r="EV29" s="165">
        <v>0.7</v>
      </c>
      <c r="EW29" s="165">
        <v>8.4154</v>
      </c>
      <c r="EX29" s="165">
        <v>-12.3225</v>
      </c>
      <c r="EY29" s="165">
        <v>-12.553900000000001</v>
      </c>
      <c r="EZ29" s="165">
        <v>-12.7903</v>
      </c>
      <c r="FA29" s="165">
        <v>8.2123000000000008</v>
      </c>
      <c r="FB29" s="165">
        <v>-4.8460000000000001</v>
      </c>
      <c r="FC29" s="165">
        <v>-11.989699999999999</v>
      </c>
      <c r="FD29" s="165">
        <v>6.1567999999999996</v>
      </c>
      <c r="FE29" s="164"/>
      <c r="FF29" s="165">
        <v>5.7892000000000001</v>
      </c>
      <c r="FG29" s="165">
        <v>3.9695999999999998</v>
      </c>
      <c r="FH29" s="165">
        <v>3.8822999999999999</v>
      </c>
      <c r="FI29" s="165">
        <v>2.8824000000000001</v>
      </c>
      <c r="FJ29" s="165">
        <v>16.410699999999999</v>
      </c>
      <c r="FK29" s="165">
        <v>16.410699999999999</v>
      </c>
      <c r="FL29" s="165">
        <v>-27.462800000000001</v>
      </c>
      <c r="FM29" s="165">
        <v>21.282399999999999</v>
      </c>
      <c r="FN29" s="165">
        <v>21.195599999999999</v>
      </c>
      <c r="FO29" s="165">
        <v>-12.872999999999999</v>
      </c>
      <c r="FP29" s="164"/>
      <c r="FQ29" s="165">
        <v>23.5123</v>
      </c>
      <c r="FR29" s="165">
        <v>-17.489999999999998</v>
      </c>
      <c r="FS29" s="165">
        <v>-0.18629999999999999</v>
      </c>
      <c r="FT29" s="165">
        <v>0.21809999999999999</v>
      </c>
      <c r="FU29" s="165">
        <v>-0.1</v>
      </c>
      <c r="FV29" s="165">
        <v>1.92</v>
      </c>
      <c r="FW29" s="164"/>
      <c r="FX29" s="164"/>
      <c r="FY29" s="165">
        <v>1.7490000000000001</v>
      </c>
      <c r="FZ29" s="165">
        <v>1.0609999999999999</v>
      </c>
      <c r="GA29" s="164"/>
      <c r="GB29" s="165">
        <v>9.6999999999999993</v>
      </c>
      <c r="GC29" s="165">
        <v>-11.442399999999999</v>
      </c>
      <c r="GD29" s="165">
        <v>-3.4163000000000001</v>
      </c>
      <c r="GE29" s="165">
        <v>-2</v>
      </c>
      <c r="GF29" s="165">
        <v>24.280200000000001</v>
      </c>
      <c r="GG29" s="164"/>
      <c r="GH29" s="165">
        <v>24.285799999999998</v>
      </c>
      <c r="GI29" s="165">
        <v>-7.8270999999999997</v>
      </c>
      <c r="GJ29" s="165">
        <v>-8.5014000000000003</v>
      </c>
      <c r="GK29" s="165">
        <v>2.6671999999999998</v>
      </c>
      <c r="GL29" s="164"/>
      <c r="GM29" s="164"/>
      <c r="GN29" s="165">
        <v>-10.088200000000001</v>
      </c>
      <c r="GO29" s="165">
        <v>-29.013100000000001</v>
      </c>
      <c r="GP29" s="165">
        <v>2.8570000000000002</v>
      </c>
      <c r="GQ29" s="165">
        <v>-21.483499999999999</v>
      </c>
      <c r="GR29" s="165">
        <v>5.2141999999999999</v>
      </c>
      <c r="GS29" s="165">
        <v>4.2244000000000002</v>
      </c>
      <c r="GT29" s="165">
        <v>117.7055</v>
      </c>
      <c r="GU29" s="165">
        <v>-5.6391</v>
      </c>
      <c r="GV29" s="165">
        <v>-5.7251000000000003</v>
      </c>
      <c r="GW29" s="165">
        <v>-11.4298</v>
      </c>
      <c r="GX29" s="165">
        <v>1.7724</v>
      </c>
      <c r="GY29" s="165">
        <v>6.9810999999999996</v>
      </c>
      <c r="GZ29" s="165">
        <v>6.9859</v>
      </c>
      <c r="HA29" s="165">
        <v>1.0738000000000001</v>
      </c>
      <c r="HB29" s="165">
        <v>-22.599299999999999</v>
      </c>
      <c r="HC29" s="165">
        <v>-21.566800000000001</v>
      </c>
      <c r="HD29" s="165">
        <v>-1.68</v>
      </c>
      <c r="HE29" s="164"/>
      <c r="HF29" s="165">
        <v>-6.1988000000000003</v>
      </c>
      <c r="HG29" s="165">
        <v>12.653600000000001</v>
      </c>
      <c r="HH29" s="165">
        <v>91.660899999999998</v>
      </c>
      <c r="HI29" s="165">
        <v>-36.743200000000002</v>
      </c>
      <c r="HJ29" s="165">
        <v>15.201700000000001</v>
      </c>
      <c r="HK29" s="165">
        <v>0</v>
      </c>
      <c r="HL29" s="165">
        <v>10.0115</v>
      </c>
      <c r="HM29" s="165">
        <v>-9.9179999999999993</v>
      </c>
      <c r="HN29" s="165">
        <v>-10.7349</v>
      </c>
      <c r="HO29" s="164"/>
      <c r="HP29" s="164"/>
      <c r="HQ29" s="165">
        <v>-13.49</v>
      </c>
      <c r="HR29" s="165">
        <v>-13.555999999999999</v>
      </c>
      <c r="HS29" s="165">
        <v>-21.058800000000002</v>
      </c>
      <c r="HT29" s="165">
        <v>-21.457799999999999</v>
      </c>
      <c r="HU29" s="165">
        <v>23.1</v>
      </c>
      <c r="HV29" s="165">
        <v>23.6</v>
      </c>
      <c r="HW29" s="165">
        <v>-23.3</v>
      </c>
      <c r="HX29" s="165">
        <v>-23.5</v>
      </c>
      <c r="HY29" s="165">
        <v>0.19500000000000001</v>
      </c>
      <c r="HZ29" s="165">
        <v>11.68</v>
      </c>
      <c r="IA29" s="165">
        <v>31.833200000000001</v>
      </c>
      <c r="IB29" s="165">
        <v>29.712700000000002</v>
      </c>
      <c r="IC29" s="165">
        <v>29.500299999999999</v>
      </c>
      <c r="ID29" s="165">
        <v>-12.1</v>
      </c>
      <c r="IE29" s="165">
        <v>-27.7</v>
      </c>
      <c r="IF29" s="165">
        <v>-3.2</v>
      </c>
      <c r="IG29" s="165">
        <v>-3.7</v>
      </c>
      <c r="IH29" s="164"/>
      <c r="II29" s="165">
        <v>-17.654599999999999</v>
      </c>
      <c r="IJ29" s="165">
        <v>-185.33009999999999</v>
      </c>
      <c r="IK29" s="165">
        <v>5.5435999999999996</v>
      </c>
      <c r="IL29" s="165">
        <v>-212.95349999999999</v>
      </c>
      <c r="IM29" s="165">
        <v>-9.9760000000000009</v>
      </c>
      <c r="IN29" s="165">
        <v>-34.700000000000003</v>
      </c>
      <c r="IO29" s="165">
        <v>48.840800000000002</v>
      </c>
      <c r="IP29" s="165">
        <v>117.85720000000001</v>
      </c>
      <c r="IQ29" s="165">
        <v>87.879800000000003</v>
      </c>
      <c r="IR29" s="165">
        <v>107.7867</v>
      </c>
      <c r="IS29" s="165">
        <v>-27.3064</v>
      </c>
      <c r="IT29" s="165">
        <v>14.596</v>
      </c>
      <c r="IU29" s="165">
        <v>13.526300000000001</v>
      </c>
      <c r="IV29" s="165">
        <v>20.770099999999999</v>
      </c>
      <c r="IW29" s="165">
        <v>75.533900000000003</v>
      </c>
      <c r="IX29" s="165">
        <v>-222.46940000000001</v>
      </c>
      <c r="IY29" s="165">
        <v>-5.8998999999999997</v>
      </c>
      <c r="IZ29" s="165">
        <v>4.7454000000000001</v>
      </c>
      <c r="JA29" s="165">
        <v>-1.593</v>
      </c>
      <c r="JB29" s="164"/>
      <c r="JC29" s="165">
        <v>-7.6</v>
      </c>
      <c r="JD29" s="165">
        <v>-1.262</v>
      </c>
      <c r="JE29" s="165">
        <v>-1.252</v>
      </c>
      <c r="JF29" s="165">
        <v>3.6</v>
      </c>
      <c r="JG29" s="165">
        <v>-4.32</v>
      </c>
      <c r="JH29" s="165">
        <v>-4.3099999999999999E-2</v>
      </c>
      <c r="JI29" s="165">
        <v>-1.4633</v>
      </c>
      <c r="JJ29" s="165">
        <v>0.64549999999999996</v>
      </c>
      <c r="JK29" s="165">
        <v>1.7287999999999999</v>
      </c>
      <c r="JL29" s="165">
        <v>8.1999999999999993</v>
      </c>
      <c r="JM29" s="165">
        <v>1.91</v>
      </c>
      <c r="JN29" s="165">
        <v>2.3340000000000001</v>
      </c>
      <c r="JO29" s="165">
        <v>2.5436000000000001</v>
      </c>
      <c r="JP29" s="165">
        <v>2.8965000000000001</v>
      </c>
      <c r="JQ29" s="165">
        <v>4.4066000000000001</v>
      </c>
      <c r="JR29" s="165">
        <v>4.5529000000000002</v>
      </c>
      <c r="JS29" s="165">
        <v>4.4313000000000002</v>
      </c>
      <c r="JT29" s="164"/>
      <c r="JU29" s="165">
        <v>11.8</v>
      </c>
      <c r="JV29" s="165">
        <v>13.980499999999999</v>
      </c>
      <c r="JW29" s="164"/>
      <c r="JX29" s="164"/>
      <c r="JY29" s="165">
        <v>-10.0306</v>
      </c>
      <c r="JZ29" s="165">
        <v>6.54E-2</v>
      </c>
      <c r="KA29" s="165">
        <v>-27.271799999999999</v>
      </c>
      <c r="KB29" s="165">
        <v>-7.0305</v>
      </c>
      <c r="KC29" s="165">
        <v>-3.5493999999999999</v>
      </c>
      <c r="KD29" s="165">
        <v>-31.977499999999999</v>
      </c>
      <c r="KE29" s="165">
        <v>4.5857999999999999</v>
      </c>
      <c r="KF29" s="165">
        <v>-4.2</v>
      </c>
      <c r="KG29" s="165">
        <v>-11.3</v>
      </c>
      <c r="KH29" s="165">
        <v>17.838999999999999</v>
      </c>
      <c r="KI29" s="165">
        <v>-94.779499999999999</v>
      </c>
    </row>
    <row r="30" spans="1:295" ht="18" customHeight="1" x14ac:dyDescent="0.3">
      <c r="A30" s="160" t="s">
        <v>48</v>
      </c>
      <c r="B30" s="160" t="s">
        <v>680</v>
      </c>
      <c r="C30" s="164"/>
      <c r="D30" s="165">
        <v>3.3626</v>
      </c>
      <c r="E30" s="165">
        <v>-8.6248000000000005</v>
      </c>
      <c r="F30" s="165">
        <v>1.8214999999999999</v>
      </c>
      <c r="G30" s="165">
        <v>9.6448999999999998</v>
      </c>
      <c r="H30" s="164"/>
      <c r="I30" s="165">
        <v>19.430599999999998</v>
      </c>
      <c r="J30" s="164"/>
      <c r="K30" s="165">
        <v>22.727</v>
      </c>
      <c r="L30" s="165">
        <v>9.6677</v>
      </c>
      <c r="M30" s="165">
        <v>9.3272999999999993</v>
      </c>
      <c r="N30" s="165">
        <v>-28.86</v>
      </c>
      <c r="O30" s="165">
        <v>-26.4</v>
      </c>
      <c r="P30" s="165">
        <v>2.2000000000000002</v>
      </c>
      <c r="Q30" s="165">
        <v>8.2799999999999994</v>
      </c>
      <c r="R30" s="165">
        <v>-15.4</v>
      </c>
      <c r="S30" s="165">
        <v>1.1645000000000001</v>
      </c>
      <c r="T30" s="165">
        <v>-5.1436000000000002</v>
      </c>
      <c r="U30" s="165">
        <v>6.6375999999999999</v>
      </c>
      <c r="V30" s="165">
        <v>6.6661999999999999</v>
      </c>
      <c r="W30" s="165">
        <v>11.544</v>
      </c>
      <c r="X30" s="164"/>
      <c r="Y30" s="164"/>
      <c r="Z30" s="164"/>
      <c r="AA30" s="164"/>
      <c r="AB30" s="165">
        <v>-1.2439</v>
      </c>
      <c r="AC30" s="165">
        <v>-0.73099999999999998</v>
      </c>
      <c r="AD30" s="165">
        <v>-0.74099999999999999</v>
      </c>
      <c r="AE30" s="165">
        <v>3.8090000000000002</v>
      </c>
      <c r="AF30" s="165">
        <v>8.8800000000000008</v>
      </c>
      <c r="AG30" s="165">
        <v>-2.2000000000000002</v>
      </c>
      <c r="AH30" s="165">
        <v>1.0109999999999999</v>
      </c>
      <c r="AI30" s="165">
        <v>0.23899999999999999</v>
      </c>
      <c r="AJ30" s="164"/>
      <c r="AK30" s="165">
        <v>-12.62</v>
      </c>
      <c r="AL30" s="164"/>
      <c r="AM30" s="165">
        <v>-12.63</v>
      </c>
      <c r="AN30" s="165">
        <v>-12.32</v>
      </c>
      <c r="AO30" s="165">
        <v>4.6641000000000004</v>
      </c>
      <c r="AP30" s="165">
        <v>3.4298000000000002</v>
      </c>
      <c r="AQ30" s="165">
        <v>26.842400000000001</v>
      </c>
      <c r="AR30" s="165">
        <v>28.422000000000001</v>
      </c>
      <c r="AS30" s="165">
        <v>-9.4138999999999999</v>
      </c>
      <c r="AT30" s="165">
        <v>-12.0245</v>
      </c>
      <c r="AU30" s="165">
        <v>-10.862500000000001</v>
      </c>
      <c r="AV30" s="165">
        <v>18.2805</v>
      </c>
      <c r="AW30" s="165">
        <v>25.119299999999999</v>
      </c>
      <c r="AX30" s="165">
        <v>-13.4435</v>
      </c>
      <c r="AY30" s="165">
        <v>-9.2554999999999996</v>
      </c>
      <c r="AZ30" s="165">
        <v>35.115299999999998</v>
      </c>
      <c r="BA30" s="165">
        <v>18.4252</v>
      </c>
      <c r="BB30" s="165">
        <v>67.911299999999997</v>
      </c>
      <c r="BC30" s="165">
        <v>10.7637</v>
      </c>
      <c r="BD30" s="165">
        <v>-5.6</v>
      </c>
      <c r="BE30" s="165">
        <v>-5.6</v>
      </c>
      <c r="BF30" s="165">
        <v>-24.3568</v>
      </c>
      <c r="BG30" s="165">
        <v>-24.3809</v>
      </c>
      <c r="BH30" s="165">
        <v>-2.9329999999999998</v>
      </c>
      <c r="BI30" s="164"/>
      <c r="BJ30" s="165">
        <v>6.8377999999999997</v>
      </c>
      <c r="BK30" s="165">
        <v>5.3494999999999999</v>
      </c>
      <c r="BL30" s="165">
        <v>5.5254000000000003</v>
      </c>
      <c r="BM30" s="165">
        <v>3.8633999999999999</v>
      </c>
      <c r="BN30" s="165">
        <v>-87.069299999999998</v>
      </c>
      <c r="BO30" s="165">
        <v>89.510800000000003</v>
      </c>
      <c r="BP30" s="165">
        <v>90.578900000000004</v>
      </c>
      <c r="BQ30" s="165">
        <v>-7.2525000000000004</v>
      </c>
      <c r="BR30" s="165">
        <v>-55.363</v>
      </c>
      <c r="BS30" s="164"/>
      <c r="BT30" s="164"/>
      <c r="BU30" s="164"/>
      <c r="BV30" s="165">
        <v>22.883099999999999</v>
      </c>
      <c r="BW30" s="165">
        <v>9.39</v>
      </c>
      <c r="BX30" s="165">
        <v>7.58</v>
      </c>
      <c r="BY30" s="165">
        <v>-7.15</v>
      </c>
      <c r="BZ30" s="165">
        <v>7.21</v>
      </c>
      <c r="CA30" s="165">
        <v>-29.734300000000001</v>
      </c>
      <c r="CB30" s="165">
        <v>-29.064499999999999</v>
      </c>
      <c r="CC30" s="165">
        <v>32.346600000000002</v>
      </c>
      <c r="CD30" s="165">
        <v>31.769400000000001</v>
      </c>
      <c r="CE30" s="165">
        <v>42.8994</v>
      </c>
      <c r="CF30" s="165">
        <v>0.61029999999999995</v>
      </c>
      <c r="CG30" s="165">
        <v>1.1077999999999999</v>
      </c>
      <c r="CH30" s="165">
        <v>7.0686</v>
      </c>
      <c r="CI30" s="164"/>
      <c r="CJ30" s="164"/>
      <c r="CK30" s="164"/>
      <c r="CL30" s="165">
        <v>-16</v>
      </c>
      <c r="CM30" s="165">
        <v>-15.6</v>
      </c>
      <c r="CN30" s="165">
        <v>-2.95</v>
      </c>
      <c r="CO30" s="165">
        <v>25.4206</v>
      </c>
      <c r="CP30" s="165">
        <v>25.512</v>
      </c>
      <c r="CQ30" s="165">
        <v>23.717500000000001</v>
      </c>
      <c r="CR30" s="165">
        <v>67.558400000000006</v>
      </c>
      <c r="CS30" s="165">
        <v>68.886300000000006</v>
      </c>
      <c r="CT30" s="165">
        <v>-24.019300000000001</v>
      </c>
      <c r="CU30" s="165">
        <v>-57.087699999999998</v>
      </c>
      <c r="CV30" s="165">
        <v>-19.512899999999998</v>
      </c>
      <c r="CW30" s="165">
        <v>3.9026999999999998</v>
      </c>
      <c r="CX30" s="165">
        <v>31.46</v>
      </c>
      <c r="CY30" s="165">
        <v>11.43</v>
      </c>
      <c r="CZ30" s="165">
        <v>10.004899999999999</v>
      </c>
      <c r="DA30" s="165">
        <v>8.8897999999999993</v>
      </c>
      <c r="DB30" s="165">
        <v>-12.03</v>
      </c>
      <c r="DC30" s="164"/>
      <c r="DD30" s="164"/>
      <c r="DE30" s="164"/>
      <c r="DF30" s="165">
        <v>8.7865000000000002</v>
      </c>
      <c r="DG30" s="164"/>
      <c r="DH30" s="164"/>
      <c r="DI30" s="164"/>
      <c r="DJ30" s="164"/>
      <c r="DK30" s="165">
        <v>-3.4813999999999998</v>
      </c>
      <c r="DL30" s="165">
        <v>8.9822000000000006</v>
      </c>
      <c r="DM30" s="165">
        <v>12.464399999999999</v>
      </c>
      <c r="DN30" s="165">
        <v>19.859300000000001</v>
      </c>
      <c r="DO30" s="165">
        <v>9.77</v>
      </c>
      <c r="DP30" s="165">
        <v>-2.85</v>
      </c>
      <c r="DQ30" s="165">
        <v>7.7655000000000003</v>
      </c>
      <c r="DR30" s="165">
        <v>-8.7680000000000007</v>
      </c>
      <c r="DS30" s="165">
        <v>-11.81</v>
      </c>
      <c r="DT30" s="165">
        <v>-11.87</v>
      </c>
      <c r="DU30" s="165">
        <v>36.229999999999997</v>
      </c>
      <c r="DV30" s="165">
        <v>7.86</v>
      </c>
      <c r="DW30" s="165">
        <v>-8.3635999999999999</v>
      </c>
      <c r="DX30" s="165">
        <v>-4.6635999999999997</v>
      </c>
      <c r="DY30" s="165">
        <v>-39.714300000000001</v>
      </c>
      <c r="DZ30" s="165">
        <v>-40.0364</v>
      </c>
      <c r="EA30" s="165">
        <v>40.420499999999997</v>
      </c>
      <c r="EB30" s="165">
        <v>14.111000000000001</v>
      </c>
      <c r="EC30" s="165">
        <v>2.1983000000000001</v>
      </c>
      <c r="ED30" s="165">
        <v>2.0003000000000002</v>
      </c>
      <c r="EE30" s="165">
        <v>-1.6666000000000001</v>
      </c>
      <c r="EF30" s="165">
        <v>-9.484</v>
      </c>
      <c r="EG30" s="165">
        <v>-14.108000000000001</v>
      </c>
      <c r="EH30" s="165">
        <v>-68.307900000000004</v>
      </c>
      <c r="EI30" s="165">
        <v>-56.121600000000001</v>
      </c>
      <c r="EJ30" s="164"/>
      <c r="EK30" s="165">
        <v>-15.9344</v>
      </c>
      <c r="EL30" s="165">
        <v>-16.0913</v>
      </c>
      <c r="EM30" s="165">
        <v>14.405799999999999</v>
      </c>
      <c r="EN30" s="165">
        <v>4.6555999999999997</v>
      </c>
      <c r="EO30" s="165">
        <v>2.5752999999999999</v>
      </c>
      <c r="EP30" s="165">
        <v>-7.1719999999999997</v>
      </c>
      <c r="EQ30" s="165">
        <v>-33.126100000000001</v>
      </c>
      <c r="ER30" s="165">
        <v>-32.923699999999997</v>
      </c>
      <c r="ES30" s="165">
        <v>-3.3466999999999998</v>
      </c>
      <c r="ET30" s="165">
        <v>6.64</v>
      </c>
      <c r="EU30" s="165">
        <v>0</v>
      </c>
      <c r="EV30" s="165">
        <v>0.7</v>
      </c>
      <c r="EW30" s="165">
        <v>8.6364000000000001</v>
      </c>
      <c r="EX30" s="165">
        <v>-6.9404000000000003</v>
      </c>
      <c r="EY30" s="165">
        <v>-11.882899999999999</v>
      </c>
      <c r="EZ30" s="165">
        <v>-12.103300000000001</v>
      </c>
      <c r="FA30" s="165">
        <v>8.1491000000000007</v>
      </c>
      <c r="FB30" s="165">
        <v>-8.9041999999999994</v>
      </c>
      <c r="FC30" s="165">
        <v>-13.867800000000001</v>
      </c>
      <c r="FD30" s="165">
        <v>5.3940999999999999</v>
      </c>
      <c r="FE30" s="164"/>
      <c r="FF30" s="165">
        <v>5.1844000000000001</v>
      </c>
      <c r="FG30" s="165">
        <v>4.2026000000000003</v>
      </c>
      <c r="FH30" s="165">
        <v>5.4568000000000003</v>
      </c>
      <c r="FI30" s="165">
        <v>4.2713000000000001</v>
      </c>
      <c r="FJ30" s="165">
        <v>16.9131</v>
      </c>
      <c r="FK30" s="165">
        <v>16.578199999999999</v>
      </c>
      <c r="FL30" s="165">
        <v>-27.965199999999999</v>
      </c>
      <c r="FM30" s="165">
        <v>21.489599999999999</v>
      </c>
      <c r="FN30" s="165">
        <v>22.056100000000001</v>
      </c>
      <c r="FO30" s="165">
        <v>-14.156000000000001</v>
      </c>
      <c r="FP30" s="164"/>
      <c r="FQ30" s="165">
        <v>23.795500000000001</v>
      </c>
      <c r="FR30" s="165">
        <v>-17.84</v>
      </c>
      <c r="FS30" s="165">
        <v>-0.20100000000000001</v>
      </c>
      <c r="FT30" s="165">
        <v>0.21809999999999999</v>
      </c>
      <c r="FU30" s="165">
        <v>-0.08</v>
      </c>
      <c r="FV30" s="165">
        <v>1.76</v>
      </c>
      <c r="FW30" s="164"/>
      <c r="FX30" s="164"/>
      <c r="FY30" s="165">
        <v>1.847</v>
      </c>
      <c r="FZ30" s="165">
        <v>1.0089999999999999</v>
      </c>
      <c r="GA30" s="164"/>
      <c r="GB30" s="165">
        <v>9.98</v>
      </c>
      <c r="GC30" s="165">
        <v>-10.632199999999999</v>
      </c>
      <c r="GD30" s="165">
        <v>-2.9419</v>
      </c>
      <c r="GE30" s="165">
        <v>-1.94</v>
      </c>
      <c r="GF30" s="165">
        <v>24.884499999999999</v>
      </c>
      <c r="GG30" s="164"/>
      <c r="GH30" s="165">
        <v>24.652200000000001</v>
      </c>
      <c r="GI30" s="165">
        <v>-8.3445999999999998</v>
      </c>
      <c r="GJ30" s="165">
        <v>-8.9147999999999996</v>
      </c>
      <c r="GK30" s="165">
        <v>2.7978999999999998</v>
      </c>
      <c r="GL30" s="164"/>
      <c r="GM30" s="164"/>
      <c r="GN30" s="165">
        <v>-10.2956</v>
      </c>
      <c r="GO30" s="165">
        <v>-29.329799999999999</v>
      </c>
      <c r="GP30" s="165">
        <v>3.1993999999999998</v>
      </c>
      <c r="GQ30" s="165">
        <v>-21.246500000000001</v>
      </c>
      <c r="GR30" s="165">
        <v>5.6767000000000003</v>
      </c>
      <c r="GS30" s="165">
        <v>5.5526</v>
      </c>
      <c r="GT30" s="165">
        <v>127.0505</v>
      </c>
      <c r="GU30" s="165">
        <v>-5.3129</v>
      </c>
      <c r="GV30" s="165">
        <v>-5.5791000000000004</v>
      </c>
      <c r="GW30" s="165">
        <v>-11.786</v>
      </c>
      <c r="GX30" s="165">
        <v>1.8649</v>
      </c>
      <c r="GY30" s="165">
        <v>7.0837000000000003</v>
      </c>
      <c r="GZ30" s="165">
        <v>7.1440999999999999</v>
      </c>
      <c r="HA30" s="165">
        <v>1.3266</v>
      </c>
      <c r="HB30" s="165">
        <v>-22.091799999999999</v>
      </c>
      <c r="HC30" s="165">
        <v>-21.284600000000001</v>
      </c>
      <c r="HD30" s="165">
        <v>-1.68</v>
      </c>
      <c r="HE30" s="164"/>
      <c r="HF30" s="165">
        <v>-10.1401</v>
      </c>
      <c r="HG30" s="165">
        <v>15.9611</v>
      </c>
      <c r="HH30" s="165">
        <v>96.247600000000006</v>
      </c>
      <c r="HI30" s="165">
        <v>-39.707500000000003</v>
      </c>
      <c r="HJ30" s="165">
        <v>12.3263</v>
      </c>
      <c r="HK30" s="164"/>
      <c r="HL30" s="165">
        <v>11.068899999999999</v>
      </c>
      <c r="HM30" s="165">
        <v>-9.8032000000000004</v>
      </c>
      <c r="HN30" s="165">
        <v>0</v>
      </c>
      <c r="HO30" s="164"/>
      <c r="HP30" s="164"/>
      <c r="HQ30" s="165">
        <v>-12.149699999999999</v>
      </c>
      <c r="HR30" s="165">
        <v>-11.913500000000001</v>
      </c>
      <c r="HS30" s="165">
        <v>-22.190300000000001</v>
      </c>
      <c r="HT30" s="165">
        <v>-21.492699999999999</v>
      </c>
      <c r="HU30" s="165">
        <v>27.1</v>
      </c>
      <c r="HV30" s="165">
        <v>26.93</v>
      </c>
      <c r="HW30" s="165">
        <v>-22.1</v>
      </c>
      <c r="HX30" s="165">
        <v>-22.2</v>
      </c>
      <c r="HY30" s="165">
        <v>0.37080000000000002</v>
      </c>
      <c r="HZ30" s="165">
        <v>12.72</v>
      </c>
      <c r="IA30" s="165">
        <v>40.933</v>
      </c>
      <c r="IB30" s="165">
        <v>28.085699999999999</v>
      </c>
      <c r="IC30" s="165">
        <v>27.996099999999998</v>
      </c>
      <c r="ID30" s="165">
        <v>-11.8</v>
      </c>
      <c r="IE30" s="165">
        <v>-27.3</v>
      </c>
      <c r="IF30" s="165">
        <v>-4.5999999999999996</v>
      </c>
      <c r="IG30" s="165">
        <v>-5.0999999999999996</v>
      </c>
      <c r="IH30" s="165">
        <v>-17.817299999999999</v>
      </c>
      <c r="II30" s="165">
        <v>-17.630800000000001</v>
      </c>
      <c r="IJ30" s="165">
        <v>-190.2998</v>
      </c>
      <c r="IK30" s="165">
        <v>5.9253</v>
      </c>
      <c r="IL30" s="165">
        <v>-206.21539999999999</v>
      </c>
      <c r="IM30" s="165">
        <v>-6.4172000000000002</v>
      </c>
      <c r="IN30" s="165">
        <v>-33.186999999999998</v>
      </c>
      <c r="IO30" s="165">
        <v>48.075499999999998</v>
      </c>
      <c r="IP30" s="165">
        <v>123.2159</v>
      </c>
      <c r="IQ30" s="165">
        <v>86.109300000000005</v>
      </c>
      <c r="IR30" s="165">
        <v>103.39790000000001</v>
      </c>
      <c r="IS30" s="165">
        <v>-27.945799999999998</v>
      </c>
      <c r="IT30" s="165">
        <v>13.2111</v>
      </c>
      <c r="IU30" s="165">
        <v>12.325699999999999</v>
      </c>
      <c r="IV30" s="165">
        <v>22.3779</v>
      </c>
      <c r="IW30" s="165">
        <v>70.924000000000007</v>
      </c>
      <c r="IX30" s="165">
        <v>-217.05350000000001</v>
      </c>
      <c r="IY30" s="165">
        <v>-6.6191000000000004</v>
      </c>
      <c r="IZ30" s="165">
        <v>6.6337000000000002</v>
      </c>
      <c r="JA30" s="165">
        <v>-1.2415</v>
      </c>
      <c r="JB30" s="164"/>
      <c r="JC30" s="165">
        <v>-8</v>
      </c>
      <c r="JD30" s="165">
        <v>-1.208</v>
      </c>
      <c r="JE30" s="165">
        <v>-1.216</v>
      </c>
      <c r="JF30" s="165">
        <v>3.76</v>
      </c>
      <c r="JG30" s="165">
        <v>-3.52</v>
      </c>
      <c r="JH30" s="165">
        <v>-0.30769999999999997</v>
      </c>
      <c r="JI30" s="165">
        <v>-2.3422999999999998</v>
      </c>
      <c r="JJ30" s="165">
        <v>0.499</v>
      </c>
      <c r="JK30" s="165">
        <v>2.3757999999999999</v>
      </c>
      <c r="JL30" s="165">
        <v>7.8</v>
      </c>
      <c r="JM30" s="165">
        <v>1.371</v>
      </c>
      <c r="JN30" s="165">
        <v>2.0089999999999999</v>
      </c>
      <c r="JO30" s="164"/>
      <c r="JP30" s="164"/>
      <c r="JQ30" s="165">
        <v>3.4824000000000002</v>
      </c>
      <c r="JR30" s="165">
        <v>4.9381000000000004</v>
      </c>
      <c r="JS30" s="165">
        <v>3.5125000000000002</v>
      </c>
      <c r="JT30" s="164"/>
      <c r="JU30" s="165">
        <v>10.5</v>
      </c>
      <c r="JV30" s="165">
        <v>13.830500000000001</v>
      </c>
      <c r="JW30" s="164"/>
      <c r="JX30" s="164"/>
      <c r="JY30" s="165">
        <v>-11.219900000000001</v>
      </c>
      <c r="JZ30" s="165">
        <v>0.16</v>
      </c>
      <c r="KA30" s="165">
        <v>-27.1936</v>
      </c>
      <c r="KB30" s="165">
        <v>-7.9656000000000002</v>
      </c>
      <c r="KC30" s="165">
        <v>-3.4068000000000001</v>
      </c>
      <c r="KD30" s="165">
        <v>-32.806100000000001</v>
      </c>
      <c r="KE30" s="165">
        <v>5.4725999999999999</v>
      </c>
      <c r="KF30" s="165">
        <v>-3.9</v>
      </c>
      <c r="KG30" s="165">
        <v>-12.9</v>
      </c>
      <c r="KH30" s="165">
        <v>14.425800000000001</v>
      </c>
      <c r="KI30" s="165">
        <v>-94.628799999999998</v>
      </c>
    </row>
    <row r="31" spans="1:295" ht="18" customHeight="1" x14ac:dyDescent="0.3">
      <c r="A31" s="160" t="s">
        <v>48</v>
      </c>
      <c r="B31" s="160" t="s">
        <v>681</v>
      </c>
      <c r="C31" s="164"/>
      <c r="D31" s="165">
        <v>3.4361000000000002</v>
      </c>
      <c r="E31" s="165">
        <v>-8.5833999999999993</v>
      </c>
      <c r="F31" s="165">
        <v>2.0228999999999999</v>
      </c>
      <c r="G31" s="165">
        <v>9.9451999999999998</v>
      </c>
      <c r="H31" s="164"/>
      <c r="I31" s="165">
        <v>20.710899999999999</v>
      </c>
      <c r="J31" s="164"/>
      <c r="K31" s="165">
        <v>22.692399999999999</v>
      </c>
      <c r="L31" s="165">
        <v>10.0237</v>
      </c>
      <c r="M31" s="165">
        <v>9.6235999999999997</v>
      </c>
      <c r="N31" s="165">
        <v>-31.08</v>
      </c>
      <c r="O31" s="165">
        <v>-26.4</v>
      </c>
      <c r="P31" s="165">
        <v>4.4000000000000004</v>
      </c>
      <c r="Q31" s="165">
        <v>7.452</v>
      </c>
      <c r="R31" s="165">
        <v>-15.4</v>
      </c>
      <c r="S31" s="165">
        <v>0.81</v>
      </c>
      <c r="T31" s="165">
        <v>-4.1123000000000003</v>
      </c>
      <c r="U31" s="165">
        <v>7.0639000000000003</v>
      </c>
      <c r="V31" s="165">
        <v>6.6573000000000002</v>
      </c>
      <c r="W31" s="165">
        <v>12.2784</v>
      </c>
      <c r="X31" s="164"/>
      <c r="Y31" s="164"/>
      <c r="Z31" s="164"/>
      <c r="AA31" s="164"/>
      <c r="AB31" s="165">
        <v>-1.1548</v>
      </c>
      <c r="AC31" s="165">
        <v>-0.83799999999999997</v>
      </c>
      <c r="AD31" s="165">
        <v>-0.82299999999999995</v>
      </c>
      <c r="AE31" s="165">
        <v>3.9089999999999998</v>
      </c>
      <c r="AF31" s="165">
        <v>8.8800000000000008</v>
      </c>
      <c r="AG31" s="165">
        <v>-4.4000000000000004</v>
      </c>
      <c r="AH31" s="165">
        <v>1.0629999999999999</v>
      </c>
      <c r="AI31" s="165">
        <v>0.254</v>
      </c>
      <c r="AJ31" s="164"/>
      <c r="AK31" s="165">
        <v>-12.93</v>
      </c>
      <c r="AL31" s="164"/>
      <c r="AM31" s="165">
        <v>-12.81</v>
      </c>
      <c r="AN31" s="165">
        <v>-12.71</v>
      </c>
      <c r="AO31" s="165">
        <v>4.1605999999999996</v>
      </c>
      <c r="AP31" s="165">
        <v>3.7181999999999999</v>
      </c>
      <c r="AQ31" s="165">
        <v>26.839300000000001</v>
      </c>
      <c r="AR31" s="165">
        <v>28.8813</v>
      </c>
      <c r="AS31" s="165">
        <v>-9.1120999999999999</v>
      </c>
      <c r="AT31" s="165">
        <v>-9.6098999999999997</v>
      </c>
      <c r="AU31" s="165">
        <v>-9.3980999999999995</v>
      </c>
      <c r="AV31" s="165">
        <v>3.2302</v>
      </c>
      <c r="AW31" s="165">
        <v>4.3788999999999998</v>
      </c>
      <c r="AX31" s="165">
        <v>-10.063800000000001</v>
      </c>
      <c r="AY31" s="165">
        <v>-7.3728999999999996</v>
      </c>
      <c r="AZ31" s="165">
        <v>19.5185</v>
      </c>
      <c r="BA31" s="165">
        <v>20.524699999999999</v>
      </c>
      <c r="BB31" s="165">
        <v>70.448400000000007</v>
      </c>
      <c r="BC31" s="165">
        <v>11.6432</v>
      </c>
      <c r="BD31" s="165">
        <v>-6</v>
      </c>
      <c r="BE31" s="165">
        <v>-6.1</v>
      </c>
      <c r="BF31" s="165">
        <v>-26.248699999999999</v>
      </c>
      <c r="BG31" s="165">
        <v>-24.972300000000001</v>
      </c>
      <c r="BH31" s="165">
        <v>-3.0185</v>
      </c>
      <c r="BI31" s="164"/>
      <c r="BJ31" s="165">
        <v>7.7073</v>
      </c>
      <c r="BK31" s="165">
        <v>5.1950000000000003</v>
      </c>
      <c r="BL31" s="165">
        <v>5.6513999999999998</v>
      </c>
      <c r="BM31" s="165">
        <v>3.8058000000000001</v>
      </c>
      <c r="BN31" s="165">
        <v>-104.5869</v>
      </c>
      <c r="BO31" s="165">
        <v>91.677599999999998</v>
      </c>
      <c r="BP31" s="165">
        <v>91.860699999999994</v>
      </c>
      <c r="BQ31" s="165">
        <v>-6.25E-2</v>
      </c>
      <c r="BR31" s="165">
        <v>-62.9861</v>
      </c>
      <c r="BS31" s="164"/>
      <c r="BT31" s="164"/>
      <c r="BU31" s="164"/>
      <c r="BV31" s="165">
        <v>22.863199999999999</v>
      </c>
      <c r="BW31" s="165">
        <v>9.42</v>
      </c>
      <c r="BX31" s="165">
        <v>7.34</v>
      </c>
      <c r="BY31" s="165">
        <v>-7.33</v>
      </c>
      <c r="BZ31" s="165">
        <v>8.17</v>
      </c>
      <c r="CA31" s="165">
        <v>-30.672000000000001</v>
      </c>
      <c r="CB31" s="165">
        <v>-30.672000000000001</v>
      </c>
      <c r="CC31" s="165">
        <v>35.276200000000003</v>
      </c>
      <c r="CD31" s="165">
        <v>33.994100000000003</v>
      </c>
      <c r="CE31" s="165">
        <v>34.704900000000002</v>
      </c>
      <c r="CF31" s="165">
        <v>1.4923</v>
      </c>
      <c r="CG31" s="165">
        <v>1.1818</v>
      </c>
      <c r="CH31" s="165">
        <v>7.8396999999999997</v>
      </c>
      <c r="CI31" s="164"/>
      <c r="CJ31" s="164"/>
      <c r="CK31" s="164"/>
      <c r="CL31" s="165">
        <v>-14.9</v>
      </c>
      <c r="CM31" s="165">
        <v>-15</v>
      </c>
      <c r="CN31" s="165">
        <v>-3.19</v>
      </c>
      <c r="CO31" s="165">
        <v>27.306699999999999</v>
      </c>
      <c r="CP31" s="165">
        <v>27.4572</v>
      </c>
      <c r="CQ31" s="165">
        <v>25.770600000000002</v>
      </c>
      <c r="CR31" s="165">
        <v>69.832899999999995</v>
      </c>
      <c r="CS31" s="165">
        <v>70.054599999999994</v>
      </c>
      <c r="CT31" s="165">
        <v>-23.15</v>
      </c>
      <c r="CU31" s="165">
        <v>-57.310099999999998</v>
      </c>
      <c r="CV31" s="165">
        <v>-21.026499999999999</v>
      </c>
      <c r="CW31" s="165">
        <v>4.1022999999999996</v>
      </c>
      <c r="CX31" s="165">
        <v>31.27</v>
      </c>
      <c r="CY31" s="165">
        <v>11.53</v>
      </c>
      <c r="CZ31" s="165">
        <v>10.629899999999999</v>
      </c>
      <c r="DA31" s="165">
        <v>9.4756999999999998</v>
      </c>
      <c r="DB31" s="165">
        <v>-12.65</v>
      </c>
      <c r="DC31" s="164"/>
      <c r="DD31" s="164"/>
      <c r="DE31" s="164"/>
      <c r="DF31" s="165">
        <v>12.165100000000001</v>
      </c>
      <c r="DG31" s="164"/>
      <c r="DH31" s="164"/>
      <c r="DI31" s="165">
        <v>-41.3</v>
      </c>
      <c r="DJ31" s="165">
        <v>-39.299999999999997</v>
      </c>
      <c r="DK31" s="165">
        <v>-1.9481999999999999</v>
      </c>
      <c r="DL31" s="165">
        <v>9.5432000000000006</v>
      </c>
      <c r="DM31" s="165">
        <v>12.148999999999999</v>
      </c>
      <c r="DN31" s="165">
        <v>20.601500000000001</v>
      </c>
      <c r="DO31" s="165">
        <v>10.33</v>
      </c>
      <c r="DP31" s="165">
        <v>-2.5499999999999998</v>
      </c>
      <c r="DQ31" s="165">
        <v>7.75</v>
      </c>
      <c r="DR31" s="165">
        <v>-11.2156</v>
      </c>
      <c r="DS31" s="165">
        <v>-12.29</v>
      </c>
      <c r="DT31" s="165">
        <v>-12.38</v>
      </c>
      <c r="DU31" s="165">
        <v>36.130000000000003</v>
      </c>
      <c r="DV31" s="165">
        <v>8.39</v>
      </c>
      <c r="DW31" s="165">
        <v>-11.290900000000001</v>
      </c>
      <c r="DX31" s="165">
        <v>-5.4817999999999998</v>
      </c>
      <c r="DY31" s="165">
        <v>-42.296399999999998</v>
      </c>
      <c r="DZ31" s="165">
        <v>-42.354500000000002</v>
      </c>
      <c r="EA31" s="165">
        <v>40.576999999999998</v>
      </c>
      <c r="EB31" s="165">
        <v>13.3461</v>
      </c>
      <c r="EC31" s="165">
        <v>1.6816</v>
      </c>
      <c r="ED31" s="165">
        <v>1.3467</v>
      </c>
      <c r="EE31" s="165">
        <v>-3.7117</v>
      </c>
      <c r="EF31" s="165">
        <v>-11.438499999999999</v>
      </c>
      <c r="EG31" s="165">
        <v>-13.676</v>
      </c>
      <c r="EH31" s="165">
        <v>-71.1691</v>
      </c>
      <c r="EI31" s="165">
        <v>-56.194600000000001</v>
      </c>
      <c r="EJ31" s="164"/>
      <c r="EK31" s="165">
        <v>-16.041699999999999</v>
      </c>
      <c r="EL31" s="165">
        <v>-16.098600000000001</v>
      </c>
      <c r="EM31" s="165">
        <v>14.541600000000001</v>
      </c>
      <c r="EN31" s="165">
        <v>5.7552000000000003</v>
      </c>
      <c r="EO31" s="165">
        <v>4.1605999999999996</v>
      </c>
      <c r="EP31" s="165">
        <v>-6.1479999999999997</v>
      </c>
      <c r="EQ31" s="165">
        <v>-33.497700000000002</v>
      </c>
      <c r="ER31" s="165">
        <v>-33.426900000000003</v>
      </c>
      <c r="ES31" s="165">
        <v>-2.4007000000000001</v>
      </c>
      <c r="ET31" s="165">
        <v>0</v>
      </c>
      <c r="EU31" s="164"/>
      <c r="EV31" s="165">
        <v>4.9000000000000004</v>
      </c>
      <c r="EW31" s="165">
        <v>8.8757999999999999</v>
      </c>
      <c r="EX31" s="165">
        <v>-7.2073999999999998</v>
      </c>
      <c r="EY31" s="165">
        <v>-12.0731</v>
      </c>
      <c r="EZ31" s="165">
        <v>-12.246700000000001</v>
      </c>
      <c r="FA31" s="165">
        <v>7.0726000000000004</v>
      </c>
      <c r="FB31" s="165">
        <v>-4.3301999999999996</v>
      </c>
      <c r="FC31" s="165">
        <v>-14.0694</v>
      </c>
      <c r="FD31" s="165">
        <v>5.9172000000000002</v>
      </c>
      <c r="FE31" s="164"/>
      <c r="FF31" s="165">
        <v>5.6677</v>
      </c>
      <c r="FG31" s="165">
        <v>0</v>
      </c>
      <c r="FH31" s="165">
        <v>0</v>
      </c>
      <c r="FI31" s="165">
        <v>0</v>
      </c>
      <c r="FJ31" s="165">
        <v>17.582899999999999</v>
      </c>
      <c r="FK31" s="165">
        <v>17.248000000000001</v>
      </c>
      <c r="FL31" s="165">
        <v>-26.792999999999999</v>
      </c>
      <c r="FM31" s="165">
        <v>24.9575</v>
      </c>
      <c r="FN31" s="165">
        <v>24.7804</v>
      </c>
      <c r="FO31" s="165">
        <v>-12.5603</v>
      </c>
      <c r="FP31" s="164"/>
      <c r="FQ31" s="165">
        <v>23.790600000000001</v>
      </c>
      <c r="FR31" s="165">
        <v>-17.79</v>
      </c>
      <c r="FS31" s="165">
        <v>-0.20100000000000001</v>
      </c>
      <c r="FT31" s="165">
        <v>0.21809999999999999</v>
      </c>
      <c r="FU31" s="165">
        <v>-0.06</v>
      </c>
      <c r="FV31" s="165">
        <v>1.51</v>
      </c>
      <c r="FW31" s="165">
        <v>-23.36</v>
      </c>
      <c r="FX31" s="164"/>
      <c r="FY31" s="165">
        <v>1.7929999999999999</v>
      </c>
      <c r="FZ31" s="165">
        <v>1.0049999999999999</v>
      </c>
      <c r="GA31" s="164"/>
      <c r="GB31" s="165">
        <v>9.48</v>
      </c>
      <c r="GC31" s="165">
        <v>-11.213200000000001</v>
      </c>
      <c r="GD31" s="165">
        <v>-3.8340000000000001</v>
      </c>
      <c r="GE31" s="164"/>
      <c r="GF31" s="165">
        <v>23.955100000000002</v>
      </c>
      <c r="GG31" s="164"/>
      <c r="GH31" s="165">
        <v>24.5899</v>
      </c>
      <c r="GI31" s="165">
        <v>-8.2898999999999994</v>
      </c>
      <c r="GJ31" s="165">
        <v>-9.0919000000000008</v>
      </c>
      <c r="GK31" s="165">
        <v>2.9458000000000002</v>
      </c>
      <c r="GL31" s="164"/>
      <c r="GM31" s="164"/>
      <c r="GN31" s="164"/>
      <c r="GO31" s="165">
        <v>-29.631499999999999</v>
      </c>
      <c r="GP31" s="165">
        <v>2.7418</v>
      </c>
      <c r="GQ31" s="165">
        <v>-20.860399999999998</v>
      </c>
      <c r="GR31" s="165">
        <v>5.3120000000000003</v>
      </c>
      <c r="GS31" s="165">
        <v>4.9320000000000004</v>
      </c>
      <c r="GT31" s="165">
        <v>125.41849999999999</v>
      </c>
      <c r="GU31" s="165">
        <v>-5.2325999999999997</v>
      </c>
      <c r="GV31" s="165">
        <v>-5.1113999999999997</v>
      </c>
      <c r="GW31" s="165">
        <v>-11.9445</v>
      </c>
      <c r="GX31" s="165">
        <v>2.9710000000000001</v>
      </c>
      <c r="GY31" s="165">
        <v>6.9078999999999997</v>
      </c>
      <c r="GZ31" s="165">
        <v>6.9383999999999997</v>
      </c>
      <c r="HA31" s="165">
        <v>2</v>
      </c>
      <c r="HB31" s="165">
        <v>-22.429400000000001</v>
      </c>
      <c r="HC31" s="165">
        <v>-21.1052</v>
      </c>
      <c r="HD31" s="165">
        <v>3.35</v>
      </c>
      <c r="HE31" s="165">
        <v>-8.5580999999999996</v>
      </c>
      <c r="HF31" s="165">
        <v>-11.426299999999999</v>
      </c>
      <c r="HG31" s="165">
        <v>19.8477</v>
      </c>
      <c r="HH31" s="165">
        <v>93.999099999999999</v>
      </c>
      <c r="HI31" s="165">
        <v>-37.305</v>
      </c>
      <c r="HJ31" s="165">
        <v>15.19</v>
      </c>
      <c r="HK31" s="165">
        <v>0</v>
      </c>
      <c r="HL31" s="165">
        <v>9.9507999999999992</v>
      </c>
      <c r="HM31" s="165">
        <v>0</v>
      </c>
      <c r="HN31" s="165">
        <v>0</v>
      </c>
      <c r="HO31" s="164"/>
      <c r="HP31" s="164"/>
      <c r="HQ31" s="165">
        <v>-13.852600000000001</v>
      </c>
      <c r="HR31" s="165">
        <v>-13.2483</v>
      </c>
      <c r="HS31" s="165">
        <v>-22.343599999999999</v>
      </c>
      <c r="HT31" s="165">
        <v>-22.454699999999999</v>
      </c>
      <c r="HU31" s="165">
        <v>29.14</v>
      </c>
      <c r="HV31" s="165">
        <v>28.99</v>
      </c>
      <c r="HW31" s="165">
        <v>-24.4</v>
      </c>
      <c r="HX31" s="165">
        <v>-24.3</v>
      </c>
      <c r="HY31" s="165">
        <v>7.0499999999999993E-2</v>
      </c>
      <c r="HZ31" s="165">
        <v>14.08</v>
      </c>
      <c r="IA31" s="165">
        <v>34.164900000000003</v>
      </c>
      <c r="IB31" s="165">
        <v>27.854299999999999</v>
      </c>
      <c r="IC31" s="165">
        <v>27.756</v>
      </c>
      <c r="ID31" s="165">
        <v>-11.8</v>
      </c>
      <c r="IE31" s="165">
        <v>-26.5</v>
      </c>
      <c r="IF31" s="165">
        <v>-3.7</v>
      </c>
      <c r="IG31" s="165">
        <v>-4.2</v>
      </c>
      <c r="IH31" s="164"/>
      <c r="II31" s="165">
        <v>-17.610499999999998</v>
      </c>
      <c r="IJ31" s="165">
        <v>-187.34010000000001</v>
      </c>
      <c r="IK31" s="165">
        <v>6.9420000000000002</v>
      </c>
      <c r="IL31" s="165">
        <v>-211.78819999999999</v>
      </c>
      <c r="IM31" s="165">
        <v>-9.9613999999999994</v>
      </c>
      <c r="IN31" s="165">
        <v>-35.803100000000001</v>
      </c>
      <c r="IO31" s="165">
        <v>50.603499999999997</v>
      </c>
      <c r="IP31" s="165">
        <v>117.02030000000001</v>
      </c>
      <c r="IQ31" s="165">
        <v>90.793099999999995</v>
      </c>
      <c r="IR31" s="165">
        <v>108.66930000000001</v>
      </c>
      <c r="IS31" s="165">
        <v>-25.685099999999998</v>
      </c>
      <c r="IT31" s="165">
        <v>14.0745</v>
      </c>
      <c r="IU31" s="165">
        <v>12.5258</v>
      </c>
      <c r="IV31" s="165">
        <v>18.293900000000001</v>
      </c>
      <c r="IW31" s="165">
        <v>79.787999999999997</v>
      </c>
      <c r="IX31" s="165">
        <v>-221.42670000000001</v>
      </c>
      <c r="IY31" s="165">
        <v>-4.6073000000000004</v>
      </c>
      <c r="IZ31" s="165">
        <v>4.9844999999999997</v>
      </c>
      <c r="JA31" s="165">
        <v>-1.1707000000000001</v>
      </c>
      <c r="JB31" s="164"/>
      <c r="JC31" s="165">
        <v>-8.8000000000000007</v>
      </c>
      <c r="JD31" s="165">
        <v>-1.339</v>
      </c>
      <c r="JE31" s="165">
        <v>-1.3520000000000001</v>
      </c>
      <c r="JF31" s="165">
        <v>4.4000000000000004</v>
      </c>
      <c r="JG31" s="165">
        <v>-3.76</v>
      </c>
      <c r="JH31" s="165">
        <v>-0.56620000000000004</v>
      </c>
      <c r="JI31" s="165">
        <v>-1.9608000000000001</v>
      </c>
      <c r="JJ31" s="165">
        <v>0.47149999999999997</v>
      </c>
      <c r="JK31" s="165">
        <v>2.1987999999999999</v>
      </c>
      <c r="JL31" s="165">
        <v>7.4</v>
      </c>
      <c r="JM31" s="165">
        <v>0.755</v>
      </c>
      <c r="JN31" s="165">
        <v>-0.77100000000000002</v>
      </c>
      <c r="JO31" s="164"/>
      <c r="JP31" s="164"/>
      <c r="JQ31" s="165">
        <v>4.0109000000000004</v>
      </c>
      <c r="JR31" s="165">
        <v>3.3933</v>
      </c>
      <c r="JS31" s="165">
        <v>3.2820999999999998</v>
      </c>
      <c r="JT31" s="164"/>
      <c r="JU31" s="165">
        <v>11.7</v>
      </c>
      <c r="JV31" s="165">
        <v>13.6092</v>
      </c>
      <c r="JW31" s="164"/>
      <c r="JX31" s="164"/>
      <c r="JY31" s="165">
        <v>-10.859500000000001</v>
      </c>
      <c r="JZ31" s="165">
        <v>0.4209</v>
      </c>
      <c r="KA31" s="165">
        <v>-27.8521</v>
      </c>
      <c r="KB31" s="165">
        <v>-8.6586999999999996</v>
      </c>
      <c r="KC31" s="165">
        <v>-3.8742000000000001</v>
      </c>
      <c r="KD31" s="165">
        <v>-32.022599999999997</v>
      </c>
      <c r="KE31" s="165">
        <v>4.6090999999999998</v>
      </c>
      <c r="KF31" s="165">
        <v>-4.3</v>
      </c>
      <c r="KG31" s="165">
        <v>-12.3</v>
      </c>
      <c r="KH31" s="165">
        <v>15.3977</v>
      </c>
      <c r="KI31" s="165">
        <v>-85.704400000000007</v>
      </c>
    </row>
    <row r="32" spans="1:295" ht="18" customHeight="1" x14ac:dyDescent="0.3">
      <c r="A32" s="160" t="s">
        <v>48</v>
      </c>
      <c r="B32" s="160" t="s">
        <v>682</v>
      </c>
      <c r="C32" s="167"/>
      <c r="D32" s="169">
        <v>3.6436000000000002</v>
      </c>
      <c r="E32" s="169">
        <v>-8.6212</v>
      </c>
      <c r="F32" s="169">
        <v>6.2209000000000003</v>
      </c>
      <c r="G32" s="169">
        <v>9.8651</v>
      </c>
      <c r="H32" s="167"/>
      <c r="I32" s="169">
        <v>20.3751</v>
      </c>
      <c r="J32" s="167"/>
      <c r="K32" s="169">
        <v>22.948</v>
      </c>
      <c r="L32" s="169">
        <v>9.8757000000000001</v>
      </c>
      <c r="M32" s="169">
        <v>9.6242999999999999</v>
      </c>
      <c r="N32" s="169">
        <v>-28.86</v>
      </c>
      <c r="O32" s="169">
        <v>-28.6</v>
      </c>
      <c r="P32" s="169">
        <v>4.4000000000000004</v>
      </c>
      <c r="Q32" s="169">
        <v>8.2799999999999994</v>
      </c>
      <c r="R32" s="169">
        <v>-17.600000000000001</v>
      </c>
      <c r="S32" s="169">
        <v>2.9944999999999999</v>
      </c>
      <c r="T32" s="169">
        <v>-3.9946000000000002</v>
      </c>
      <c r="U32" s="169">
        <v>7.0838999999999999</v>
      </c>
      <c r="V32" s="169">
        <v>6.9459999999999997</v>
      </c>
      <c r="W32" s="169">
        <v>12.2286</v>
      </c>
      <c r="X32" s="167"/>
      <c r="Y32" s="167"/>
      <c r="Z32" s="167"/>
      <c r="AA32" s="167"/>
      <c r="AB32" s="169">
        <v>-1.1056999999999999</v>
      </c>
      <c r="AC32" s="169">
        <v>-0.78900000000000003</v>
      </c>
      <c r="AD32" s="169">
        <v>-0.77500000000000002</v>
      </c>
      <c r="AE32" s="169">
        <v>4.38</v>
      </c>
      <c r="AF32" s="169">
        <v>6.66</v>
      </c>
      <c r="AG32" s="169">
        <v>-2.2000000000000002</v>
      </c>
      <c r="AH32" s="169">
        <v>1.0780000000000001</v>
      </c>
      <c r="AI32" s="169">
        <v>0.26200000000000001</v>
      </c>
      <c r="AJ32" s="167"/>
      <c r="AK32" s="169">
        <v>-12.79</v>
      </c>
      <c r="AL32" s="167"/>
      <c r="AM32" s="169">
        <v>-12.75</v>
      </c>
      <c r="AN32" s="169">
        <v>-12.68</v>
      </c>
      <c r="AO32" s="169">
        <v>3.9129999999999998</v>
      </c>
      <c r="AP32" s="169">
        <v>3.8525999999999998</v>
      </c>
      <c r="AQ32" s="169">
        <v>18.568999999999999</v>
      </c>
      <c r="AR32" s="169">
        <v>23.2912</v>
      </c>
      <c r="AS32" s="169">
        <v>-14.624700000000001</v>
      </c>
      <c r="AT32" s="169">
        <v>-6.0507</v>
      </c>
      <c r="AU32" s="169">
        <v>-5.9065000000000003</v>
      </c>
      <c r="AV32" s="169">
        <v>5.1676000000000002</v>
      </c>
      <c r="AW32" s="169">
        <v>11.736000000000001</v>
      </c>
      <c r="AX32" s="169">
        <v>-17.2822</v>
      </c>
      <c r="AY32" s="169">
        <v>-14.391299999999999</v>
      </c>
      <c r="AZ32" s="169">
        <v>26.753299999999999</v>
      </c>
      <c r="BA32" s="169">
        <v>30.021599999999999</v>
      </c>
      <c r="BB32" s="169">
        <v>72.692700000000002</v>
      </c>
      <c r="BC32" s="169">
        <v>12.397</v>
      </c>
      <c r="BD32" s="169">
        <v>-6</v>
      </c>
      <c r="BE32" s="169">
        <v>-6</v>
      </c>
      <c r="BF32" s="169">
        <v>-28.572399999999998</v>
      </c>
      <c r="BG32" s="169">
        <v>-28.4038</v>
      </c>
      <c r="BH32" s="169">
        <v>-3.1621000000000001</v>
      </c>
      <c r="BI32" s="167"/>
      <c r="BJ32" s="169">
        <v>10.1662</v>
      </c>
      <c r="BK32" s="169">
        <v>4.5763999999999996</v>
      </c>
      <c r="BL32" s="169">
        <v>5.4512999999999998</v>
      </c>
      <c r="BM32" s="169">
        <v>3.7265000000000001</v>
      </c>
      <c r="BN32" s="169">
        <v>-107.242</v>
      </c>
      <c r="BO32" s="169">
        <v>92.745699999999999</v>
      </c>
      <c r="BP32" s="169">
        <v>93.325599999999994</v>
      </c>
      <c r="BQ32" s="169">
        <v>0.874</v>
      </c>
      <c r="BR32" s="169">
        <v>-64.029200000000003</v>
      </c>
      <c r="BS32" s="167"/>
      <c r="BT32" s="167"/>
      <c r="BU32" s="167"/>
      <c r="BV32" s="167"/>
      <c r="BW32" s="169">
        <v>9.68</v>
      </c>
      <c r="BX32" s="169">
        <v>7.86</v>
      </c>
      <c r="BY32" s="169">
        <v>-6.83</v>
      </c>
      <c r="BZ32" s="169">
        <v>8.1</v>
      </c>
      <c r="CA32" s="169">
        <v>-30.136199999999999</v>
      </c>
      <c r="CB32" s="169">
        <v>-30.270099999999999</v>
      </c>
      <c r="CC32" s="169">
        <v>35.127400000000002</v>
      </c>
      <c r="CD32" s="169">
        <v>33.949399999999997</v>
      </c>
      <c r="CE32" s="169">
        <v>36.226300000000002</v>
      </c>
      <c r="CF32" s="169">
        <v>-4.3113999999999999</v>
      </c>
      <c r="CG32" s="169">
        <v>-4.1124000000000001</v>
      </c>
      <c r="CH32" s="169">
        <v>10.090999999999999</v>
      </c>
      <c r="CI32" s="167"/>
      <c r="CJ32" s="167"/>
      <c r="CK32" s="167"/>
      <c r="CL32" s="169">
        <v>-15.4</v>
      </c>
      <c r="CM32" s="169">
        <v>-14.8</v>
      </c>
      <c r="CN32" s="169">
        <v>-3.02</v>
      </c>
      <c r="CO32" s="169">
        <v>24.557200000000002</v>
      </c>
      <c r="CP32" s="169">
        <v>24.813800000000001</v>
      </c>
      <c r="CQ32" s="169">
        <v>23.209599999999998</v>
      </c>
      <c r="CR32" s="169">
        <v>69.481999999999999</v>
      </c>
      <c r="CS32" s="169">
        <v>69.770600000000002</v>
      </c>
      <c r="CT32" s="169">
        <v>-22.5763</v>
      </c>
      <c r="CU32" s="169">
        <v>-58.983400000000003</v>
      </c>
      <c r="CV32" s="169">
        <v>-18.382100000000001</v>
      </c>
      <c r="CW32" s="169">
        <v>4.0907</v>
      </c>
      <c r="CX32" s="169">
        <v>30.92</v>
      </c>
      <c r="CY32" s="169">
        <v>11.54</v>
      </c>
      <c r="CZ32" s="169">
        <v>10.629899999999999</v>
      </c>
      <c r="DA32" s="169">
        <v>9.4756999999999998</v>
      </c>
      <c r="DB32" s="169">
        <v>-11.86</v>
      </c>
      <c r="DC32" s="167"/>
      <c r="DD32" s="167"/>
      <c r="DE32" s="167"/>
      <c r="DF32" s="169">
        <v>11.717599999999999</v>
      </c>
      <c r="DG32" s="167"/>
      <c r="DH32" s="167"/>
      <c r="DI32" s="169">
        <v>-41.6</v>
      </c>
      <c r="DJ32" s="169">
        <v>-41.4</v>
      </c>
      <c r="DK32" s="169">
        <v>-2.0813000000000001</v>
      </c>
      <c r="DL32" s="169">
        <v>10.1043</v>
      </c>
      <c r="DM32" s="169">
        <v>12.306699999999999</v>
      </c>
      <c r="DN32" s="169">
        <v>21.343699999999998</v>
      </c>
      <c r="DO32" s="169">
        <v>10.78</v>
      </c>
      <c r="DP32" s="169">
        <v>-2.66</v>
      </c>
      <c r="DQ32" s="169">
        <v>7.7190000000000003</v>
      </c>
      <c r="DR32" s="169">
        <v>-11.1731</v>
      </c>
      <c r="DS32" s="169">
        <v>-12.31</v>
      </c>
      <c r="DT32" s="169">
        <v>-12.42</v>
      </c>
      <c r="DU32" s="169">
        <v>37.17</v>
      </c>
      <c r="DV32" s="169">
        <v>8.35</v>
      </c>
      <c r="DW32" s="169">
        <v>-10.7636</v>
      </c>
      <c r="DX32" s="169">
        <v>-5.6</v>
      </c>
      <c r="DY32" s="169">
        <v>-42.993899999999996</v>
      </c>
      <c r="DZ32" s="169">
        <v>-41.645499999999998</v>
      </c>
      <c r="EA32" s="169">
        <v>38.3812</v>
      </c>
      <c r="EB32" s="169">
        <v>12.6569</v>
      </c>
      <c r="EC32" s="169">
        <v>0.8175</v>
      </c>
      <c r="ED32" s="169">
        <v>1.3473999999999999</v>
      </c>
      <c r="EE32" s="169">
        <v>-7.2689000000000004</v>
      </c>
      <c r="EF32" s="169">
        <v>-12.697699999999999</v>
      </c>
      <c r="EG32" s="169">
        <v>-13.385999999999999</v>
      </c>
      <c r="EH32" s="169">
        <v>-74.512500000000003</v>
      </c>
      <c r="EI32" s="169">
        <v>-54.116900000000001</v>
      </c>
      <c r="EJ32" s="167"/>
      <c r="EK32" s="169">
        <v>-17.297499999999999</v>
      </c>
      <c r="EL32" s="169">
        <v>-16.198499999999999</v>
      </c>
      <c r="EM32" s="169">
        <v>11.524900000000001</v>
      </c>
      <c r="EN32" s="169">
        <v>9.4542000000000002</v>
      </c>
      <c r="EO32" s="169">
        <v>8.0422999999999991</v>
      </c>
      <c r="EP32" s="169">
        <v>-11.78</v>
      </c>
      <c r="EQ32" s="169">
        <v>-33.638300000000001</v>
      </c>
      <c r="ER32" s="169">
        <v>-33.870600000000003</v>
      </c>
      <c r="ES32" s="169">
        <v>-3.1309999999999998</v>
      </c>
      <c r="ET32" s="169">
        <v>0</v>
      </c>
      <c r="EU32" s="169">
        <v>0</v>
      </c>
      <c r="EV32" s="169">
        <v>0.1</v>
      </c>
      <c r="EW32" s="169">
        <v>9.1347000000000005</v>
      </c>
      <c r="EX32" s="169">
        <v>0.77969999999999995</v>
      </c>
      <c r="EY32" s="169">
        <v>-10.9643</v>
      </c>
      <c r="EZ32" s="169">
        <v>-11.053000000000001</v>
      </c>
      <c r="FA32" s="169">
        <v>6.0069999999999997</v>
      </c>
      <c r="FB32" s="169">
        <v>-4.7923999999999998</v>
      </c>
      <c r="FC32" s="169">
        <v>-12.247999999999999</v>
      </c>
      <c r="FD32" s="169">
        <v>5.9763999999999999</v>
      </c>
      <c r="FE32" s="167"/>
      <c r="FF32" s="169">
        <v>5.4333999999999998</v>
      </c>
      <c r="FG32" s="169">
        <v>0</v>
      </c>
      <c r="FH32" s="169">
        <v>0</v>
      </c>
      <c r="FI32" s="167"/>
      <c r="FJ32" s="169">
        <v>17.080500000000001</v>
      </c>
      <c r="FK32" s="169">
        <v>17.415500000000002</v>
      </c>
      <c r="FL32" s="169">
        <v>-26.290600000000001</v>
      </c>
      <c r="FM32" s="169">
        <v>24.919</v>
      </c>
      <c r="FN32" s="169">
        <v>24.225899999999999</v>
      </c>
      <c r="FO32" s="169">
        <v>-11.6859</v>
      </c>
      <c r="FP32" s="167"/>
      <c r="FQ32" s="169">
        <v>23.6051</v>
      </c>
      <c r="FR32" s="169">
        <v>-17.73</v>
      </c>
      <c r="FS32" s="169">
        <v>-0.30530000000000002</v>
      </c>
      <c r="FT32" s="169">
        <v>0.19159999999999999</v>
      </c>
      <c r="FU32" s="169">
        <v>-0.06</v>
      </c>
      <c r="FV32" s="169">
        <v>1.5</v>
      </c>
      <c r="FW32" s="169">
        <v>-23.307099999999998</v>
      </c>
      <c r="FX32" s="167"/>
      <c r="FY32" s="169">
        <v>1.871</v>
      </c>
      <c r="FZ32" s="169">
        <v>0.89</v>
      </c>
      <c r="GA32" s="167"/>
      <c r="GB32" s="169">
        <v>9.0299999999999994</v>
      </c>
      <c r="GC32" s="169">
        <v>-13.1731</v>
      </c>
      <c r="GD32" s="169">
        <v>-5.3204000000000002</v>
      </c>
      <c r="GE32" s="169">
        <v>-1.82</v>
      </c>
      <c r="GF32" s="169">
        <v>23.825299999999999</v>
      </c>
      <c r="GG32" s="167"/>
      <c r="GH32" s="169">
        <v>24.292899999999999</v>
      </c>
      <c r="GI32" s="169">
        <v>-7.7527999999999997</v>
      </c>
      <c r="GJ32" s="169">
        <v>-8.5814000000000004</v>
      </c>
      <c r="GK32" s="169">
        <v>3.0177999999999998</v>
      </c>
      <c r="GL32" s="167"/>
      <c r="GM32" s="167"/>
      <c r="GN32" s="169">
        <v>-10.542199999999999</v>
      </c>
      <c r="GO32" s="169">
        <v>-28.590800000000002</v>
      </c>
      <c r="GP32" s="169">
        <v>2.3620000000000001</v>
      </c>
      <c r="GQ32" s="169">
        <v>-20.646999999999998</v>
      </c>
      <c r="GR32" s="169">
        <v>4.2245999999999997</v>
      </c>
      <c r="GS32" s="169">
        <v>4.5007999999999999</v>
      </c>
      <c r="GT32" s="169">
        <v>117.5466</v>
      </c>
      <c r="GU32" s="169">
        <v>-5.4204999999999997</v>
      </c>
      <c r="GV32" s="169">
        <v>-6.1082999999999998</v>
      </c>
      <c r="GW32" s="169">
        <v>-11.460699999999999</v>
      </c>
      <c r="GX32" s="169">
        <v>3.5969000000000002</v>
      </c>
      <c r="GY32" s="169">
        <v>7.0324</v>
      </c>
      <c r="GZ32" s="169">
        <v>7.0728999999999997</v>
      </c>
      <c r="HA32" s="169">
        <v>3</v>
      </c>
      <c r="HB32" s="169">
        <v>-21.1538</v>
      </c>
      <c r="HC32" s="169">
        <v>-20.909700000000001</v>
      </c>
      <c r="HD32" s="169">
        <v>-2.93</v>
      </c>
      <c r="HE32" s="169">
        <v>-3.2536999999999998</v>
      </c>
      <c r="HF32" s="169">
        <v>-11.0381</v>
      </c>
      <c r="HG32" s="169">
        <v>17.012</v>
      </c>
      <c r="HH32" s="169">
        <v>102.492</v>
      </c>
      <c r="HI32" s="169">
        <v>-40.677700000000002</v>
      </c>
      <c r="HJ32" s="169">
        <v>11.231299999999999</v>
      </c>
      <c r="HK32" s="169">
        <v>0</v>
      </c>
      <c r="HL32" s="169">
        <v>12.0601</v>
      </c>
      <c r="HM32" s="169">
        <v>0</v>
      </c>
      <c r="HN32" s="169">
        <v>0</v>
      </c>
      <c r="HO32" s="167"/>
      <c r="HP32" s="167"/>
      <c r="HQ32" s="169">
        <v>-12.1717</v>
      </c>
      <c r="HR32" s="169">
        <v>-11.5839</v>
      </c>
      <c r="HS32" s="169">
        <v>-21.337299999999999</v>
      </c>
      <c r="HT32" s="169">
        <v>-21.4404</v>
      </c>
      <c r="HU32" s="169">
        <v>29.22</v>
      </c>
      <c r="HV32" s="169">
        <v>29.35</v>
      </c>
      <c r="HW32" s="169">
        <v>-21.9</v>
      </c>
      <c r="HX32" s="169">
        <v>-22.2</v>
      </c>
      <c r="HY32" s="169">
        <v>0.4587</v>
      </c>
      <c r="HZ32" s="169">
        <v>12.32</v>
      </c>
      <c r="IA32" s="169">
        <v>37.795299999999997</v>
      </c>
      <c r="IB32" s="169">
        <v>27.5932</v>
      </c>
      <c r="IC32" s="169">
        <v>27.501999999999999</v>
      </c>
      <c r="ID32" s="169">
        <v>-11.8</v>
      </c>
      <c r="IE32" s="169">
        <v>-26.9</v>
      </c>
      <c r="IF32" s="169">
        <v>-5</v>
      </c>
      <c r="IG32" s="169">
        <v>-5.2</v>
      </c>
      <c r="IH32" s="167"/>
      <c r="II32" s="169">
        <v>-17.824300000000001</v>
      </c>
      <c r="IJ32" s="169">
        <v>-193.12</v>
      </c>
      <c r="IK32" s="169">
        <v>0.98780000000000001</v>
      </c>
      <c r="IL32" s="169">
        <v>-203.827</v>
      </c>
      <c r="IM32" s="169">
        <v>-6.5519999999999996</v>
      </c>
      <c r="IN32" s="169">
        <v>-35.837299999999999</v>
      </c>
      <c r="IO32" s="169">
        <v>48.884900000000002</v>
      </c>
      <c r="IP32" s="169">
        <v>122.5243</v>
      </c>
      <c r="IQ32" s="169">
        <v>84.852400000000003</v>
      </c>
      <c r="IR32" s="169">
        <v>102.9028</v>
      </c>
      <c r="IS32" s="169">
        <v>-29.3507</v>
      </c>
      <c r="IT32" s="169">
        <v>14.148099999999999</v>
      </c>
      <c r="IU32" s="169">
        <v>12.100199999999999</v>
      </c>
      <c r="IV32" s="169">
        <v>22.8705</v>
      </c>
      <c r="IW32" s="169">
        <v>72.323099999999997</v>
      </c>
      <c r="IX32" s="169">
        <v>-216.376</v>
      </c>
      <c r="IY32" s="169">
        <v>-4.9949000000000003</v>
      </c>
      <c r="IZ32" s="169">
        <v>5.8895</v>
      </c>
      <c r="JA32" s="169">
        <v>-1.2415</v>
      </c>
      <c r="JB32" s="167"/>
      <c r="JC32" s="169">
        <v>-7.76</v>
      </c>
      <c r="JD32" s="169">
        <v>-1.3660000000000001</v>
      </c>
      <c r="JE32" s="169">
        <v>-1.37</v>
      </c>
      <c r="JF32" s="169">
        <v>3.44</v>
      </c>
      <c r="JG32" s="169">
        <v>-3.44</v>
      </c>
      <c r="JH32" s="169">
        <v>-0.39460000000000001</v>
      </c>
      <c r="JI32" s="169">
        <v>-2.4582000000000002</v>
      </c>
      <c r="JJ32" s="169">
        <v>0.41049999999999998</v>
      </c>
      <c r="JK32" s="169">
        <v>2.3757999999999999</v>
      </c>
      <c r="JL32" s="169">
        <v>7.8</v>
      </c>
      <c r="JM32" s="169">
        <v>1.4950000000000001</v>
      </c>
      <c r="JN32" s="169">
        <v>2.1579999999999999</v>
      </c>
      <c r="JO32" s="169">
        <v>2.3246000000000002</v>
      </c>
      <c r="JP32" s="167"/>
      <c r="JQ32" s="169">
        <v>4.0772000000000004</v>
      </c>
      <c r="JR32" s="169">
        <v>4.0297999999999998</v>
      </c>
      <c r="JS32" s="169">
        <v>3.2256</v>
      </c>
      <c r="JT32" s="167"/>
      <c r="JU32" s="169">
        <v>10.8</v>
      </c>
      <c r="JV32" s="169">
        <v>13.661199999999999</v>
      </c>
      <c r="JW32" s="167"/>
      <c r="JX32" s="167"/>
      <c r="JY32" s="169">
        <v>-11.7028</v>
      </c>
      <c r="JZ32" s="169">
        <v>0.1046</v>
      </c>
      <c r="KA32" s="169">
        <v>-27.6736</v>
      </c>
      <c r="KB32" s="169">
        <v>-7.8356000000000003</v>
      </c>
      <c r="KC32" s="169">
        <v>-3.2475999999999998</v>
      </c>
      <c r="KD32" s="169">
        <v>-32.739199999999997</v>
      </c>
      <c r="KE32" s="169">
        <v>5.3914999999999997</v>
      </c>
      <c r="KF32" s="169">
        <v>-3.8</v>
      </c>
      <c r="KG32" s="169">
        <v>-12.9</v>
      </c>
      <c r="KH32" s="169">
        <v>21.099699999999999</v>
      </c>
      <c r="KI32" s="169">
        <v>-92.516300000000001</v>
      </c>
    </row>
    <row r="33" spans="1:295" ht="18" customHeight="1" x14ac:dyDescent="0.3">
      <c r="A33" s="160" t="s">
        <v>48</v>
      </c>
      <c r="B33" s="160" t="s">
        <v>683</v>
      </c>
      <c r="C33" s="161"/>
      <c r="D33" s="162">
        <v>3.5571999999999999</v>
      </c>
      <c r="E33" s="162">
        <v>-8.6341000000000001</v>
      </c>
      <c r="F33" s="162">
        <v>6.1041999999999996</v>
      </c>
      <c r="G33" s="162">
        <v>9.3962000000000003</v>
      </c>
      <c r="H33" s="161"/>
      <c r="I33" s="162">
        <v>20.5505</v>
      </c>
      <c r="J33" s="161"/>
      <c r="K33" s="162">
        <v>21.994399999999999</v>
      </c>
      <c r="L33" s="162">
        <v>9.3676999999999992</v>
      </c>
      <c r="M33" s="162">
        <v>9.1397999999999993</v>
      </c>
      <c r="N33" s="162">
        <v>-31.08</v>
      </c>
      <c r="O33" s="162">
        <v>-26.4</v>
      </c>
      <c r="P33" s="162">
        <v>2.2000000000000002</v>
      </c>
      <c r="Q33" s="162">
        <v>5.7960000000000003</v>
      </c>
      <c r="R33" s="162">
        <v>-15.4</v>
      </c>
      <c r="S33" s="162">
        <v>2.976</v>
      </c>
      <c r="T33" s="162">
        <v>-3.0638000000000001</v>
      </c>
      <c r="U33" s="162">
        <v>6.0110999999999999</v>
      </c>
      <c r="V33" s="162">
        <v>6.1086999999999998</v>
      </c>
      <c r="W33" s="162">
        <v>10.576499999999999</v>
      </c>
      <c r="X33" s="161"/>
      <c r="Y33" s="161"/>
      <c r="Z33" s="161"/>
      <c r="AA33" s="161"/>
      <c r="AB33" s="162">
        <v>-1.0718000000000001</v>
      </c>
      <c r="AC33" s="162">
        <v>-1.032</v>
      </c>
      <c r="AD33" s="162">
        <v>-1.012</v>
      </c>
      <c r="AE33" s="162">
        <v>4.101</v>
      </c>
      <c r="AF33" s="162">
        <v>8.8800000000000008</v>
      </c>
      <c r="AG33" s="162">
        <v>-6.6</v>
      </c>
      <c r="AH33" s="162">
        <v>1.105</v>
      </c>
      <c r="AI33" s="162">
        <v>0.25</v>
      </c>
      <c r="AJ33" s="161"/>
      <c r="AK33" s="162">
        <v>-13.77</v>
      </c>
      <c r="AL33" s="161"/>
      <c r="AM33" s="162">
        <v>-13.62</v>
      </c>
      <c r="AN33" s="162">
        <v>-13.59</v>
      </c>
      <c r="AO33" s="162">
        <v>3.6558000000000002</v>
      </c>
      <c r="AP33" s="162">
        <v>3.9041000000000001</v>
      </c>
      <c r="AQ33" s="162">
        <v>17.468</v>
      </c>
      <c r="AR33" s="162">
        <v>21.2684</v>
      </c>
      <c r="AS33" s="162">
        <v>-9.8589000000000002</v>
      </c>
      <c r="AT33" s="162">
        <v>-8.5162999999999993</v>
      </c>
      <c r="AU33" s="162">
        <v>-8.6931999999999992</v>
      </c>
      <c r="AV33" s="162">
        <v>-1.7327999999999999</v>
      </c>
      <c r="AW33" s="162">
        <v>-1.5523</v>
      </c>
      <c r="AX33" s="162">
        <v>-13.636900000000001</v>
      </c>
      <c r="AY33" s="162">
        <v>-10.9688</v>
      </c>
      <c r="AZ33" s="162">
        <v>20.608000000000001</v>
      </c>
      <c r="BA33" s="162">
        <v>20.881399999999999</v>
      </c>
      <c r="BB33" s="162">
        <v>79.056100000000001</v>
      </c>
      <c r="BC33" s="162">
        <v>14.017200000000001</v>
      </c>
      <c r="BD33" s="162">
        <v>-7</v>
      </c>
      <c r="BE33" s="162">
        <v>-7</v>
      </c>
      <c r="BF33" s="162">
        <v>-28.614799999999999</v>
      </c>
      <c r="BG33" s="162">
        <v>-28.3094</v>
      </c>
      <c r="BH33" s="162">
        <v>-3.0790999999999999</v>
      </c>
      <c r="BI33" s="161"/>
      <c r="BJ33" s="162">
        <v>7.3468999999999998</v>
      </c>
      <c r="BK33" s="162">
        <v>4.9256000000000002</v>
      </c>
      <c r="BL33" s="162">
        <v>4.8228</v>
      </c>
      <c r="BM33" s="162">
        <v>3.2797000000000001</v>
      </c>
      <c r="BN33" s="162">
        <v>-125.5226</v>
      </c>
      <c r="BO33" s="162">
        <v>93.478200000000001</v>
      </c>
      <c r="BP33" s="162">
        <v>93.630799999999994</v>
      </c>
      <c r="BQ33" s="162">
        <v>14.9483</v>
      </c>
      <c r="BR33" s="162">
        <v>-77.250399999999999</v>
      </c>
      <c r="BS33" s="161"/>
      <c r="BT33" s="161"/>
      <c r="BU33" s="161"/>
      <c r="BV33" s="162">
        <v>20.527899999999999</v>
      </c>
      <c r="BW33" s="162">
        <v>8.8699999999999992</v>
      </c>
      <c r="BX33" s="162">
        <v>7.33</v>
      </c>
      <c r="BY33" s="162">
        <v>-7.86</v>
      </c>
      <c r="BZ33" s="162">
        <v>6.8</v>
      </c>
      <c r="CA33" s="162">
        <v>-31.743600000000001</v>
      </c>
      <c r="CB33" s="162">
        <v>-32.011600000000001</v>
      </c>
      <c r="CC33" s="162">
        <v>36.711799999999997</v>
      </c>
      <c r="CD33" s="162">
        <v>35.671399999999998</v>
      </c>
      <c r="CE33" s="162">
        <v>35.237299999999998</v>
      </c>
      <c r="CF33" s="162">
        <v>-0.20250000000000001</v>
      </c>
      <c r="CG33" s="162">
        <v>-0.48920000000000002</v>
      </c>
      <c r="CH33" s="162">
        <v>7.2355</v>
      </c>
      <c r="CI33" s="161"/>
      <c r="CJ33" s="161"/>
      <c r="CK33" s="161"/>
      <c r="CL33" s="162">
        <v>-17.3</v>
      </c>
      <c r="CM33" s="162">
        <v>-16.7</v>
      </c>
      <c r="CN33" s="162">
        <v>-2.79</v>
      </c>
      <c r="CO33" s="162">
        <v>24.6279</v>
      </c>
      <c r="CP33" s="162">
        <v>24.896100000000001</v>
      </c>
      <c r="CQ33" s="162">
        <v>23.500699999999998</v>
      </c>
      <c r="CR33" s="162">
        <v>74.6524</v>
      </c>
      <c r="CS33" s="162">
        <v>74.900099999999995</v>
      </c>
      <c r="CT33" s="162">
        <v>-27.0228</v>
      </c>
      <c r="CU33" s="162">
        <v>-57.230200000000004</v>
      </c>
      <c r="CV33" s="162">
        <v>-24.6145</v>
      </c>
      <c r="CW33" s="162">
        <v>4.1216999999999997</v>
      </c>
      <c r="CX33" s="162">
        <v>30.37</v>
      </c>
      <c r="CY33" s="162">
        <v>11.25</v>
      </c>
      <c r="CZ33" s="162">
        <v>10.317399999999999</v>
      </c>
      <c r="DA33" s="162">
        <v>9.0851000000000006</v>
      </c>
      <c r="DB33" s="162">
        <v>-11.61</v>
      </c>
      <c r="DC33" s="161"/>
      <c r="DD33" s="161"/>
      <c r="DE33" s="161"/>
      <c r="DF33" s="162">
        <v>15.393700000000001</v>
      </c>
      <c r="DG33" s="161"/>
      <c r="DH33" s="161"/>
      <c r="DI33" s="162">
        <v>-41.7</v>
      </c>
      <c r="DJ33" s="162">
        <v>-41.5</v>
      </c>
      <c r="DK33" s="162">
        <v>-2.1594000000000002</v>
      </c>
      <c r="DL33" s="162">
        <v>10.1043</v>
      </c>
      <c r="DM33" s="162">
        <v>11.5181</v>
      </c>
      <c r="DN33" s="162">
        <v>21.529199999999999</v>
      </c>
      <c r="DO33" s="162">
        <v>10.83</v>
      </c>
      <c r="DP33" s="162">
        <v>-2.2200000000000002</v>
      </c>
      <c r="DQ33" s="162">
        <v>7.2850000000000001</v>
      </c>
      <c r="DR33" s="162">
        <v>-15.370900000000001</v>
      </c>
      <c r="DS33" s="162">
        <v>-12.05</v>
      </c>
      <c r="DT33" s="162">
        <v>-12.1</v>
      </c>
      <c r="DU33" s="162">
        <v>35.76</v>
      </c>
      <c r="DV33" s="162">
        <v>6.82</v>
      </c>
      <c r="DW33" s="162">
        <v>-14.4909</v>
      </c>
      <c r="DX33" s="162">
        <v>-7.8364000000000003</v>
      </c>
      <c r="DY33" s="162">
        <v>-44.111600000000003</v>
      </c>
      <c r="DZ33" s="162">
        <v>-43.072699999999998</v>
      </c>
      <c r="EA33" s="162">
        <v>33.310299999999998</v>
      </c>
      <c r="EB33" s="162">
        <v>10.3142</v>
      </c>
      <c r="EC33" s="162">
        <v>-2.1797</v>
      </c>
      <c r="ED33" s="162">
        <v>-1.9066000000000001</v>
      </c>
      <c r="EE33" s="162">
        <v>-7.984</v>
      </c>
      <c r="EF33" s="162">
        <v>-12.400700000000001</v>
      </c>
      <c r="EG33" s="162">
        <v>-12.945</v>
      </c>
      <c r="EH33" s="162">
        <v>-85.110600000000005</v>
      </c>
      <c r="EI33" s="162">
        <v>-56.364600000000003</v>
      </c>
      <c r="EJ33" s="161"/>
      <c r="EK33" s="162">
        <v>-16.684899999999999</v>
      </c>
      <c r="EL33" s="162">
        <v>-15.972300000000001</v>
      </c>
      <c r="EM33" s="162">
        <v>13.0793</v>
      </c>
      <c r="EN33" s="162">
        <v>9.1692999999999998</v>
      </c>
      <c r="EO33" s="162">
        <v>7.3851000000000004</v>
      </c>
      <c r="EP33" s="162">
        <v>-17.411999999999999</v>
      </c>
      <c r="EQ33" s="162">
        <v>-35.066299999999998</v>
      </c>
      <c r="ER33" s="162">
        <v>-34.956899999999997</v>
      </c>
      <c r="ES33" s="162">
        <v>-0.83679999999999999</v>
      </c>
      <c r="ET33" s="162">
        <v>6.65</v>
      </c>
      <c r="EU33" s="161"/>
      <c r="EV33" s="162">
        <v>1.9</v>
      </c>
      <c r="EW33" s="162">
        <v>9.1493000000000002</v>
      </c>
      <c r="EX33" s="162">
        <v>-0.47149999999999997</v>
      </c>
      <c r="EY33" s="162">
        <v>-9.0772999999999993</v>
      </c>
      <c r="EZ33" s="162">
        <v>-9.3219999999999992</v>
      </c>
      <c r="FA33" s="162">
        <v>3.5278999999999998</v>
      </c>
      <c r="FB33" s="162">
        <v>-2.1181999999999999</v>
      </c>
      <c r="FC33" s="162">
        <v>-15.481199999999999</v>
      </c>
      <c r="FD33" s="162">
        <v>5.7910000000000004</v>
      </c>
      <c r="FE33" s="161"/>
      <c r="FF33" s="162">
        <v>5.5244</v>
      </c>
      <c r="FG33" s="162">
        <v>0</v>
      </c>
      <c r="FH33" s="162">
        <v>0</v>
      </c>
      <c r="FI33" s="161"/>
      <c r="FJ33" s="162">
        <v>18.0853</v>
      </c>
      <c r="FK33" s="162">
        <v>18.420200000000001</v>
      </c>
      <c r="FL33" s="162">
        <v>-28.1327</v>
      </c>
      <c r="FM33" s="162">
        <v>26.5488</v>
      </c>
      <c r="FN33" s="162">
        <v>26.132200000000001</v>
      </c>
      <c r="FO33" s="162">
        <v>-11.659000000000001</v>
      </c>
      <c r="FP33" s="161"/>
      <c r="FQ33" s="162">
        <v>25.885400000000001</v>
      </c>
      <c r="FR33" s="162">
        <v>-17.239999999999998</v>
      </c>
      <c r="FS33" s="162">
        <v>-0.39319999999999999</v>
      </c>
      <c r="FT33" s="162">
        <v>0.19159999999999999</v>
      </c>
      <c r="FU33" s="162">
        <v>0</v>
      </c>
      <c r="FV33" s="162">
        <v>-0.13</v>
      </c>
      <c r="FW33" s="162">
        <v>-25.165099999999999</v>
      </c>
      <c r="FX33" s="161"/>
      <c r="FY33" s="162">
        <v>1.8180000000000001</v>
      </c>
      <c r="FZ33" s="162">
        <v>0.68300000000000005</v>
      </c>
      <c r="GA33" s="161"/>
      <c r="GB33" s="162">
        <v>8.48</v>
      </c>
      <c r="GC33" s="162">
        <v>-13.272600000000001</v>
      </c>
      <c r="GD33" s="162">
        <v>-4.8338000000000001</v>
      </c>
      <c r="GE33" s="162">
        <v>-2.0699999999999998</v>
      </c>
      <c r="GF33" s="162">
        <v>23.559899999999999</v>
      </c>
      <c r="GG33" s="161"/>
      <c r="GH33" s="162">
        <v>25.0472</v>
      </c>
      <c r="GI33" s="162">
        <v>-7.8106</v>
      </c>
      <c r="GJ33" s="162">
        <v>-8.4794999999999998</v>
      </c>
      <c r="GK33" s="162">
        <v>3.0691000000000002</v>
      </c>
      <c r="GL33" s="161"/>
      <c r="GM33" s="161"/>
      <c r="GN33" s="162">
        <v>-9.2297999999999991</v>
      </c>
      <c r="GO33" s="162">
        <v>-24.2607</v>
      </c>
      <c r="GP33" s="162">
        <v>2.9327000000000001</v>
      </c>
      <c r="GQ33" s="162">
        <v>-19.334800000000001</v>
      </c>
      <c r="GR33" s="162">
        <v>4.6271000000000004</v>
      </c>
      <c r="GS33" s="162">
        <v>4.1601999999999997</v>
      </c>
      <c r="GT33" s="162">
        <v>127.6421</v>
      </c>
      <c r="GU33" s="162">
        <v>-3.8098999999999998</v>
      </c>
      <c r="GV33" s="162">
        <v>-7.1196000000000002</v>
      </c>
      <c r="GW33" s="162">
        <v>-10.0002</v>
      </c>
      <c r="GX33" s="162">
        <v>3.5308000000000002</v>
      </c>
      <c r="GY33" s="162">
        <v>6.9078999999999997</v>
      </c>
      <c r="GZ33" s="162">
        <v>7.0254000000000003</v>
      </c>
      <c r="HA33" s="162">
        <v>2.9506000000000001</v>
      </c>
      <c r="HB33" s="162">
        <v>-22.381399999999999</v>
      </c>
      <c r="HC33" s="162">
        <v>-21.1996</v>
      </c>
      <c r="HD33" s="162">
        <v>-1.26</v>
      </c>
      <c r="HE33" s="161"/>
      <c r="HF33" s="162">
        <v>-10.7845</v>
      </c>
      <c r="HG33" s="162">
        <v>14.604699999999999</v>
      </c>
      <c r="HH33" s="162">
        <v>100.2286</v>
      </c>
      <c r="HI33" s="162">
        <v>-40.104500000000002</v>
      </c>
      <c r="HJ33" s="162">
        <v>13.8188</v>
      </c>
      <c r="HK33" s="162">
        <v>0</v>
      </c>
      <c r="HL33" s="162">
        <v>11.131</v>
      </c>
      <c r="HM33" s="162">
        <v>0</v>
      </c>
      <c r="HN33" s="162">
        <v>0</v>
      </c>
      <c r="HO33" s="161"/>
      <c r="HP33" s="161"/>
      <c r="HQ33" s="162">
        <v>-14.649100000000001</v>
      </c>
      <c r="HR33" s="162">
        <v>-14.198700000000001</v>
      </c>
      <c r="HS33" s="162">
        <v>-19.091999999999999</v>
      </c>
      <c r="HT33" s="162">
        <v>-18.9451</v>
      </c>
      <c r="HU33" s="162">
        <v>29.19</v>
      </c>
      <c r="HV33" s="162">
        <v>28.67</v>
      </c>
      <c r="HW33" s="162">
        <v>-23.5</v>
      </c>
      <c r="HX33" s="162">
        <v>-23.6</v>
      </c>
      <c r="HY33" s="162">
        <v>0.61619999999999997</v>
      </c>
      <c r="HZ33" s="162">
        <v>10.32</v>
      </c>
      <c r="IA33" s="162">
        <v>39.047899999999998</v>
      </c>
      <c r="IB33" s="162">
        <v>26.2271</v>
      </c>
      <c r="IC33" s="162">
        <v>26.473800000000001</v>
      </c>
      <c r="ID33" s="162">
        <v>-12.7</v>
      </c>
      <c r="IE33" s="162">
        <v>-27.3</v>
      </c>
      <c r="IF33" s="162">
        <v>-2.9</v>
      </c>
      <c r="IG33" s="162">
        <v>-3.4</v>
      </c>
      <c r="IH33" s="162">
        <v>-18.013999999999999</v>
      </c>
      <c r="II33" s="161"/>
      <c r="IJ33" s="162">
        <v>-191.4605</v>
      </c>
      <c r="IK33" s="162">
        <v>5.0465</v>
      </c>
      <c r="IL33" s="162">
        <v>-210.98939999999999</v>
      </c>
      <c r="IM33" s="162">
        <v>-8.5513999999999992</v>
      </c>
      <c r="IN33" s="162">
        <v>-35.311</v>
      </c>
      <c r="IO33" s="162">
        <v>50.186199999999999</v>
      </c>
      <c r="IP33" s="162">
        <v>119.5558</v>
      </c>
      <c r="IQ33" s="162">
        <v>89.853899999999996</v>
      </c>
      <c r="IR33" s="162">
        <v>108.5275</v>
      </c>
      <c r="IS33" s="162">
        <v>-25.518799999999999</v>
      </c>
      <c r="IT33" s="162">
        <v>14.1341</v>
      </c>
      <c r="IU33" s="162">
        <v>11.770300000000001</v>
      </c>
      <c r="IV33" s="162">
        <v>19.616700000000002</v>
      </c>
      <c r="IW33" s="162">
        <v>78.354500000000002</v>
      </c>
      <c r="IX33" s="162">
        <v>-222.84299999999999</v>
      </c>
      <c r="IY33" s="162">
        <v>-5.4987000000000004</v>
      </c>
      <c r="IZ33" s="162">
        <v>6.2449000000000003</v>
      </c>
      <c r="JA33" s="162">
        <v>-0.72629999999999995</v>
      </c>
      <c r="JB33" s="161"/>
      <c r="JC33" s="162">
        <v>-9.0399999999999991</v>
      </c>
      <c r="JD33" s="162">
        <v>-1.381</v>
      </c>
      <c r="JE33" s="162">
        <v>-1.3839999999999999</v>
      </c>
      <c r="JF33" s="162">
        <v>4.4000000000000004</v>
      </c>
      <c r="JG33" s="162">
        <v>-3.84</v>
      </c>
      <c r="JH33" s="162">
        <v>-0.87119999999999997</v>
      </c>
      <c r="JI33" s="162">
        <v>-2.2538</v>
      </c>
      <c r="JJ33" s="162">
        <v>-0.23350000000000001</v>
      </c>
      <c r="JK33" s="162">
        <v>2.2292999999999998</v>
      </c>
      <c r="JL33" s="162">
        <v>8.6</v>
      </c>
      <c r="JM33" s="162">
        <v>2.0099999999999998</v>
      </c>
      <c r="JN33" s="162">
        <v>0.63200000000000001</v>
      </c>
      <c r="JO33" s="161"/>
      <c r="JP33" s="161"/>
      <c r="JQ33" s="162">
        <v>3.1012</v>
      </c>
      <c r="JR33" s="162">
        <v>2.7496</v>
      </c>
      <c r="JS33" s="162">
        <v>3.0341</v>
      </c>
      <c r="JT33" s="161"/>
      <c r="JU33" s="162">
        <v>11.5</v>
      </c>
      <c r="JV33" s="162">
        <v>13.834300000000001</v>
      </c>
      <c r="JW33" s="161"/>
      <c r="JX33" s="161"/>
      <c r="JY33" s="162">
        <v>-10.214499999999999</v>
      </c>
      <c r="JZ33" s="162">
        <v>-0.13550000000000001</v>
      </c>
      <c r="KA33" s="162">
        <v>-28.113199999999999</v>
      </c>
      <c r="KB33" s="162">
        <v>-7.8118999999999996</v>
      </c>
      <c r="KC33" s="162">
        <v>-3.4845000000000002</v>
      </c>
      <c r="KD33" s="162">
        <v>-31.996300000000002</v>
      </c>
      <c r="KE33" s="162">
        <v>4.3974000000000002</v>
      </c>
      <c r="KF33" s="162">
        <v>-4.2</v>
      </c>
      <c r="KG33" s="162">
        <v>-12</v>
      </c>
      <c r="KH33" s="162">
        <v>19.6174</v>
      </c>
      <c r="KI33" s="162">
        <v>-94.039500000000004</v>
      </c>
    </row>
    <row r="34" spans="1:295" ht="18" customHeight="1" x14ac:dyDescent="0.3">
      <c r="A34" s="160" t="s">
        <v>48</v>
      </c>
      <c r="B34" s="160" t="s">
        <v>684</v>
      </c>
      <c r="C34" s="164"/>
      <c r="D34" s="165">
        <v>3.4548999999999999</v>
      </c>
      <c r="E34" s="165">
        <v>-8.4400999999999993</v>
      </c>
      <c r="F34" s="165">
        <v>7.3497000000000003</v>
      </c>
      <c r="G34" s="165">
        <v>9.5680999999999994</v>
      </c>
      <c r="H34" s="164"/>
      <c r="I34" s="165">
        <v>19.6495</v>
      </c>
      <c r="J34" s="164"/>
      <c r="K34" s="165">
        <v>20.735299999999999</v>
      </c>
      <c r="L34" s="165">
        <v>8.8087</v>
      </c>
      <c r="M34" s="165">
        <v>8.4306000000000001</v>
      </c>
      <c r="N34" s="165">
        <v>-31.08</v>
      </c>
      <c r="O34" s="165">
        <v>-24.2</v>
      </c>
      <c r="P34" s="165">
        <v>-2.2000000000000002</v>
      </c>
      <c r="Q34" s="165">
        <v>5.7960000000000003</v>
      </c>
      <c r="R34" s="165">
        <v>-13.2</v>
      </c>
      <c r="S34" s="165">
        <v>2.8972000000000002</v>
      </c>
      <c r="T34" s="165">
        <v>-3.7902999999999998</v>
      </c>
      <c r="U34" s="165">
        <v>5.6544999999999996</v>
      </c>
      <c r="V34" s="165">
        <v>5.5503999999999998</v>
      </c>
      <c r="W34" s="165">
        <v>9.8175000000000008</v>
      </c>
      <c r="X34" s="164"/>
      <c r="Y34" s="164"/>
      <c r="Z34" s="164"/>
      <c r="AA34" s="164"/>
      <c r="AB34" s="165">
        <v>-1.1242000000000001</v>
      </c>
      <c r="AC34" s="165">
        <v>-1.08</v>
      </c>
      <c r="AD34" s="165">
        <v>-1.054</v>
      </c>
      <c r="AE34" s="165">
        <v>4.1749999999999998</v>
      </c>
      <c r="AF34" s="165">
        <v>8.8800000000000008</v>
      </c>
      <c r="AG34" s="165">
        <v>-6.6</v>
      </c>
      <c r="AH34" s="165">
        <v>0.90400000000000003</v>
      </c>
      <c r="AI34" s="165">
        <v>0.252</v>
      </c>
      <c r="AJ34" s="164"/>
      <c r="AK34" s="165">
        <v>-14.27</v>
      </c>
      <c r="AL34" s="164"/>
      <c r="AM34" s="165">
        <v>-12.91</v>
      </c>
      <c r="AN34" s="165">
        <v>-12.93</v>
      </c>
      <c r="AO34" s="165">
        <v>3.0682999999999998</v>
      </c>
      <c r="AP34" s="165">
        <v>4.03</v>
      </c>
      <c r="AQ34" s="165">
        <v>21.745699999999999</v>
      </c>
      <c r="AR34" s="165">
        <v>23.4678</v>
      </c>
      <c r="AS34" s="165">
        <v>-10.729100000000001</v>
      </c>
      <c r="AT34" s="165">
        <v>-10.731</v>
      </c>
      <c r="AU34" s="165">
        <v>-10.6104</v>
      </c>
      <c r="AV34" s="165">
        <v>7.9753999999999996</v>
      </c>
      <c r="AW34" s="165">
        <v>8.6671999999999993</v>
      </c>
      <c r="AX34" s="165">
        <v>-14.9116</v>
      </c>
      <c r="AY34" s="165">
        <v>-11.515000000000001</v>
      </c>
      <c r="AZ34" s="165">
        <v>24.705500000000001</v>
      </c>
      <c r="BA34" s="165">
        <v>25.5063</v>
      </c>
      <c r="BB34" s="165">
        <v>71.164900000000003</v>
      </c>
      <c r="BC34" s="165">
        <v>12.3247</v>
      </c>
      <c r="BD34" s="165">
        <v>-5.7</v>
      </c>
      <c r="BE34" s="165">
        <v>-5.7</v>
      </c>
      <c r="BF34" s="165">
        <v>-26.321000000000002</v>
      </c>
      <c r="BG34" s="165">
        <v>-26.526900000000001</v>
      </c>
      <c r="BH34" s="165">
        <v>-2.9851999999999999</v>
      </c>
      <c r="BI34" s="164"/>
      <c r="BJ34" s="165">
        <v>6.7160000000000002</v>
      </c>
      <c r="BK34" s="165">
        <v>4.6859999999999999</v>
      </c>
      <c r="BL34" s="165">
        <v>4.4325000000000001</v>
      </c>
      <c r="BM34" s="165">
        <v>3.1044</v>
      </c>
      <c r="BN34" s="165">
        <v>-113.6814</v>
      </c>
      <c r="BO34" s="165">
        <v>90.487399999999994</v>
      </c>
      <c r="BP34" s="165">
        <v>90.792500000000004</v>
      </c>
      <c r="BQ34" s="165">
        <v>13.0602</v>
      </c>
      <c r="BR34" s="165">
        <v>-73.303899999999999</v>
      </c>
      <c r="BS34" s="164"/>
      <c r="BT34" s="164"/>
      <c r="BU34" s="164"/>
      <c r="BV34" s="165">
        <v>18.352399999999999</v>
      </c>
      <c r="BW34" s="165">
        <v>8.1999999999999993</v>
      </c>
      <c r="BX34" s="165">
        <v>6.63</v>
      </c>
      <c r="BY34" s="165">
        <v>-8.68</v>
      </c>
      <c r="BZ34" s="165">
        <v>6</v>
      </c>
      <c r="CA34" s="165">
        <v>-30.939900000000002</v>
      </c>
      <c r="CB34" s="165">
        <v>-31.743600000000001</v>
      </c>
      <c r="CC34" s="165">
        <v>36.979199999999999</v>
      </c>
      <c r="CD34" s="165">
        <v>36.081299999999999</v>
      </c>
      <c r="CE34" s="165">
        <v>37.196899999999999</v>
      </c>
      <c r="CF34" s="165">
        <v>-0.2094</v>
      </c>
      <c r="CG34" s="165">
        <v>0.31090000000000001</v>
      </c>
      <c r="CH34" s="165">
        <v>7.0138999999999996</v>
      </c>
      <c r="CI34" s="164"/>
      <c r="CJ34" s="164"/>
      <c r="CK34" s="164"/>
      <c r="CL34" s="165">
        <v>-17.8</v>
      </c>
      <c r="CM34" s="165">
        <v>-17.100000000000001</v>
      </c>
      <c r="CN34" s="165">
        <v>-2.6</v>
      </c>
      <c r="CO34" s="165">
        <v>24.384599999999999</v>
      </c>
      <c r="CP34" s="165">
        <v>23.868500000000001</v>
      </c>
      <c r="CQ34" s="165">
        <v>22.230399999999999</v>
      </c>
      <c r="CR34" s="165">
        <v>73.172399999999996</v>
      </c>
      <c r="CS34" s="165">
        <v>73.7</v>
      </c>
      <c r="CT34" s="165">
        <v>-26.328299999999999</v>
      </c>
      <c r="CU34" s="165">
        <v>-56.968800000000002</v>
      </c>
      <c r="CV34" s="165">
        <v>-23.742699999999999</v>
      </c>
      <c r="CW34" s="165">
        <v>4.0385999999999997</v>
      </c>
      <c r="CX34" s="165">
        <v>30.57</v>
      </c>
      <c r="CY34" s="165">
        <v>11</v>
      </c>
      <c r="CZ34" s="165">
        <v>10.004899999999999</v>
      </c>
      <c r="DA34" s="165">
        <v>8.7920999999999996</v>
      </c>
      <c r="DB34" s="165">
        <v>-11.15</v>
      </c>
      <c r="DC34" s="164"/>
      <c r="DD34" s="164"/>
      <c r="DE34" s="164"/>
      <c r="DF34" s="165">
        <v>13.8712</v>
      </c>
      <c r="DG34" s="164"/>
      <c r="DH34" s="164"/>
      <c r="DI34" s="165">
        <v>-41.7</v>
      </c>
      <c r="DJ34" s="165">
        <v>-40.1</v>
      </c>
      <c r="DK34" s="165">
        <v>-2.2925</v>
      </c>
      <c r="DL34" s="165">
        <v>10.1043</v>
      </c>
      <c r="DM34" s="165">
        <v>10.414099999999999</v>
      </c>
      <c r="DN34" s="165">
        <v>21.343699999999998</v>
      </c>
      <c r="DO34" s="165">
        <v>11.03</v>
      </c>
      <c r="DP34" s="165">
        <v>-1.81</v>
      </c>
      <c r="DQ34" s="165">
        <v>7.0834999999999999</v>
      </c>
      <c r="DR34" s="165">
        <v>-14.345800000000001</v>
      </c>
      <c r="DS34" s="165">
        <v>-11.83</v>
      </c>
      <c r="DT34" s="165">
        <v>-12.15</v>
      </c>
      <c r="DU34" s="165">
        <v>36.79</v>
      </c>
      <c r="DV34" s="165">
        <v>6.22</v>
      </c>
      <c r="DW34" s="165">
        <v>-14.309100000000001</v>
      </c>
      <c r="DX34" s="165">
        <v>-7.0727000000000002</v>
      </c>
      <c r="DY34" s="165">
        <v>-44.058300000000003</v>
      </c>
      <c r="DZ34" s="165">
        <v>-43.563600000000001</v>
      </c>
      <c r="EA34" s="165">
        <v>30.325800000000001</v>
      </c>
      <c r="EB34" s="165">
        <v>8.4412000000000003</v>
      </c>
      <c r="EC34" s="165">
        <v>-2.9258999999999999</v>
      </c>
      <c r="ED34" s="165">
        <v>-2.8359000000000001</v>
      </c>
      <c r="EE34" s="165">
        <v>-4.7500999999999998</v>
      </c>
      <c r="EF34" s="165">
        <v>-8.5795999999999992</v>
      </c>
      <c r="EG34" s="165">
        <v>-12.853999999999999</v>
      </c>
      <c r="EH34" s="165">
        <v>-85.605800000000002</v>
      </c>
      <c r="EI34" s="165">
        <v>-55.064399999999999</v>
      </c>
      <c r="EJ34" s="164"/>
      <c r="EK34" s="165">
        <v>-15.414199999999999</v>
      </c>
      <c r="EL34" s="165">
        <v>-15.116400000000001</v>
      </c>
      <c r="EM34" s="165">
        <v>13.056699999999999</v>
      </c>
      <c r="EN34" s="165">
        <v>6.1013999999999999</v>
      </c>
      <c r="EO34" s="165">
        <v>6.3381999999999996</v>
      </c>
      <c r="EP34" s="165">
        <v>-13.827999999999999</v>
      </c>
      <c r="EQ34" s="165">
        <v>-34.337600000000002</v>
      </c>
      <c r="ER34" s="165">
        <v>-34.254399999999997</v>
      </c>
      <c r="ES34" s="165">
        <v>0.52410000000000001</v>
      </c>
      <c r="ET34" s="165">
        <v>6.59</v>
      </c>
      <c r="EU34" s="165">
        <v>0</v>
      </c>
      <c r="EV34" s="165">
        <v>3.9</v>
      </c>
      <c r="EW34" s="165">
        <v>8.9314</v>
      </c>
      <c r="EX34" s="165">
        <v>-5.0477999999999996</v>
      </c>
      <c r="EY34" s="165">
        <v>-9.5366</v>
      </c>
      <c r="EZ34" s="165">
        <v>-9.6946999999999992</v>
      </c>
      <c r="FA34" s="165">
        <v>3.7791000000000001</v>
      </c>
      <c r="FB34" s="165">
        <v>-1.8015000000000001</v>
      </c>
      <c r="FC34" s="165">
        <v>-14.986800000000001</v>
      </c>
      <c r="FD34" s="165">
        <v>6.1162999999999998</v>
      </c>
      <c r="FE34" s="164"/>
      <c r="FF34" s="165">
        <v>5.8154000000000003</v>
      </c>
      <c r="FG34" s="165">
        <v>0</v>
      </c>
      <c r="FH34" s="165">
        <v>0</v>
      </c>
      <c r="FI34" s="164"/>
      <c r="FJ34" s="165">
        <v>18.587599999999998</v>
      </c>
      <c r="FK34" s="165">
        <v>18.922599999999999</v>
      </c>
      <c r="FL34" s="165">
        <v>-29.639800000000001</v>
      </c>
      <c r="FM34" s="165">
        <v>27.508199999999999</v>
      </c>
      <c r="FN34" s="165">
        <v>27.502800000000001</v>
      </c>
      <c r="FO34" s="165">
        <v>-13.746499999999999</v>
      </c>
      <c r="FP34" s="164"/>
      <c r="FQ34" s="165">
        <v>25.6999</v>
      </c>
      <c r="FR34" s="165">
        <v>-17.97</v>
      </c>
      <c r="FS34" s="165">
        <v>-0.40050000000000002</v>
      </c>
      <c r="FT34" s="165">
        <v>0.21809999999999999</v>
      </c>
      <c r="FU34" s="165">
        <v>0</v>
      </c>
      <c r="FV34" s="165">
        <v>0.28999999999999998</v>
      </c>
      <c r="FW34" s="164"/>
      <c r="FX34" s="164"/>
      <c r="FY34" s="165">
        <v>1.7589999999999999</v>
      </c>
      <c r="FZ34" s="165">
        <v>0.80600000000000005</v>
      </c>
      <c r="GA34" s="164"/>
      <c r="GB34" s="165">
        <v>7.78</v>
      </c>
      <c r="GC34" s="165">
        <v>-9.5670000000000002</v>
      </c>
      <c r="GD34" s="165">
        <v>-1.5709</v>
      </c>
      <c r="GE34" s="165">
        <v>-2.2999999999999998</v>
      </c>
      <c r="GF34" s="165">
        <v>22.3506</v>
      </c>
      <c r="GG34" s="164"/>
      <c r="GH34" s="165">
        <v>24.977499999999999</v>
      </c>
      <c r="GI34" s="165">
        <v>-6.9920999999999998</v>
      </c>
      <c r="GJ34" s="165">
        <v>-7.7644000000000002</v>
      </c>
      <c r="GK34" s="165">
        <v>2.9741</v>
      </c>
      <c r="GL34" s="164"/>
      <c r="GM34" s="164"/>
      <c r="GN34" s="165">
        <v>-8.8453999999999997</v>
      </c>
      <c r="GO34" s="165">
        <v>-23.0946</v>
      </c>
      <c r="GP34" s="165">
        <v>2.5941999999999998</v>
      </c>
      <c r="GQ34" s="165">
        <v>-19.986999999999998</v>
      </c>
      <c r="GR34" s="165">
        <v>3.3917000000000002</v>
      </c>
      <c r="GS34" s="165">
        <v>3.9740000000000002</v>
      </c>
      <c r="GT34" s="165">
        <v>123.97150000000001</v>
      </c>
      <c r="GU34" s="165">
        <v>-4.2483000000000004</v>
      </c>
      <c r="GV34" s="165">
        <v>-8.6677999999999997</v>
      </c>
      <c r="GW34" s="165">
        <v>-8.8848000000000003</v>
      </c>
      <c r="GX34" s="165">
        <v>3.0436999999999999</v>
      </c>
      <c r="GY34" s="165">
        <v>6.6955</v>
      </c>
      <c r="GZ34" s="165">
        <v>6.7485999999999997</v>
      </c>
      <c r="HA34" s="165">
        <v>2.5586000000000002</v>
      </c>
      <c r="HB34" s="165">
        <v>-22.8218</v>
      </c>
      <c r="HC34" s="165">
        <v>-22.9376</v>
      </c>
      <c r="HD34" s="165">
        <v>-1.26</v>
      </c>
      <c r="HE34" s="164"/>
      <c r="HF34" s="165">
        <v>-11.772600000000001</v>
      </c>
      <c r="HG34" s="165">
        <v>14.3995</v>
      </c>
      <c r="HH34" s="165">
        <v>103.18680000000001</v>
      </c>
      <c r="HI34" s="165">
        <v>-40.170499999999997</v>
      </c>
      <c r="HJ34" s="165">
        <v>11.994300000000001</v>
      </c>
      <c r="HK34" s="165">
        <v>0</v>
      </c>
      <c r="HL34" s="165">
        <v>10.7117</v>
      </c>
      <c r="HM34" s="165">
        <v>-10.5426</v>
      </c>
      <c r="HN34" s="165">
        <v>-11.5205</v>
      </c>
      <c r="HO34" s="164"/>
      <c r="HP34" s="164"/>
      <c r="HQ34" s="165">
        <v>-12.951700000000001</v>
      </c>
      <c r="HR34" s="165">
        <v>-12.8309</v>
      </c>
      <c r="HS34" s="165">
        <v>-17.345800000000001</v>
      </c>
      <c r="HT34" s="165">
        <v>-17.925599999999999</v>
      </c>
      <c r="HU34" s="165">
        <v>28.06</v>
      </c>
      <c r="HV34" s="165">
        <v>27.96</v>
      </c>
      <c r="HW34" s="165">
        <v>-24</v>
      </c>
      <c r="HX34" s="165">
        <v>-24.2</v>
      </c>
      <c r="HY34" s="165">
        <v>0.63449999999999995</v>
      </c>
      <c r="HZ34" s="165">
        <v>10</v>
      </c>
      <c r="IA34" s="165">
        <v>41.558799999999998</v>
      </c>
      <c r="IB34" s="165">
        <v>26.6038</v>
      </c>
      <c r="IC34" s="165">
        <v>26.874199999999998</v>
      </c>
      <c r="ID34" s="165">
        <v>-13.1</v>
      </c>
      <c r="IE34" s="165">
        <v>-28.2</v>
      </c>
      <c r="IF34" s="165">
        <v>-4.5</v>
      </c>
      <c r="IG34" s="165">
        <v>-4.9000000000000004</v>
      </c>
      <c r="IH34" s="164"/>
      <c r="II34" s="165">
        <v>-18.0152</v>
      </c>
      <c r="IJ34" s="165">
        <v>-196.7184</v>
      </c>
      <c r="IK34" s="165">
        <v>0</v>
      </c>
      <c r="IL34" s="165">
        <v>-210.13910000000001</v>
      </c>
      <c r="IM34" s="165">
        <v>-8.0366</v>
      </c>
      <c r="IN34" s="165">
        <v>-38.353200000000001</v>
      </c>
      <c r="IO34" s="165">
        <v>50.051400000000001</v>
      </c>
      <c r="IP34" s="165">
        <v>120.95180000000001</v>
      </c>
      <c r="IQ34" s="165">
        <v>86.104299999999995</v>
      </c>
      <c r="IR34" s="165">
        <v>106.52290000000001</v>
      </c>
      <c r="IS34" s="165">
        <v>-25.9102</v>
      </c>
      <c r="IT34" s="165">
        <v>15.239599999999999</v>
      </c>
      <c r="IU34" s="165">
        <v>11.758100000000001</v>
      </c>
      <c r="IV34" s="165">
        <v>23.545400000000001</v>
      </c>
      <c r="IW34" s="165">
        <v>76.353899999999996</v>
      </c>
      <c r="IX34" s="165">
        <v>-220.8629</v>
      </c>
      <c r="IY34" s="165">
        <v>-4.0946999999999996</v>
      </c>
      <c r="IZ34" s="165">
        <v>5.1894999999999998</v>
      </c>
      <c r="JA34" s="165">
        <v>-1.0290999999999999</v>
      </c>
      <c r="JB34" s="164"/>
      <c r="JC34" s="165">
        <v>-8.4</v>
      </c>
      <c r="JD34" s="165">
        <v>-1.4390000000000001</v>
      </c>
      <c r="JE34" s="165">
        <v>-1.4410000000000001</v>
      </c>
      <c r="JF34" s="165">
        <v>3.76</v>
      </c>
      <c r="JG34" s="165">
        <v>-3.44</v>
      </c>
      <c r="JH34" s="165">
        <v>-0.70620000000000005</v>
      </c>
      <c r="JI34" s="165">
        <v>-2.3117000000000001</v>
      </c>
      <c r="JJ34" s="165">
        <v>-0.81940000000000002</v>
      </c>
      <c r="JK34" s="165">
        <v>2.9891999999999999</v>
      </c>
      <c r="JL34" s="165">
        <v>8.6</v>
      </c>
      <c r="JM34" s="165">
        <v>1.3640000000000001</v>
      </c>
      <c r="JN34" s="165">
        <v>2.9000000000000001E-2</v>
      </c>
      <c r="JO34" s="164"/>
      <c r="JP34" s="164"/>
      <c r="JQ34" s="165">
        <v>4.2592999999999996</v>
      </c>
      <c r="JR34" s="165">
        <v>3.1419000000000001</v>
      </c>
      <c r="JS34" s="165">
        <v>3.7239</v>
      </c>
      <c r="JT34" s="164"/>
      <c r="JU34" s="165">
        <v>12.1</v>
      </c>
      <c r="JV34" s="165">
        <v>14.037599999999999</v>
      </c>
      <c r="JW34" s="164"/>
      <c r="JX34" s="164"/>
      <c r="JY34" s="165">
        <v>-10.3697</v>
      </c>
      <c r="JZ34" s="165">
        <v>-0.83540000000000003</v>
      </c>
      <c r="KA34" s="165">
        <v>-27.6068</v>
      </c>
      <c r="KB34" s="165">
        <v>-6.5124000000000004</v>
      </c>
      <c r="KC34" s="165">
        <v>-2.7742</v>
      </c>
      <c r="KD34" s="165">
        <v>-32.532800000000002</v>
      </c>
      <c r="KE34" s="165">
        <v>3.6840000000000002</v>
      </c>
      <c r="KF34" s="165">
        <v>-5.0999999999999996</v>
      </c>
      <c r="KG34" s="165">
        <v>-11.1</v>
      </c>
      <c r="KH34" s="165">
        <v>22.504000000000001</v>
      </c>
      <c r="KI34" s="165">
        <v>-95.286299999999997</v>
      </c>
    </row>
    <row r="35" spans="1:295" ht="18" customHeight="1" x14ac:dyDescent="0.3">
      <c r="A35" s="160" t="s">
        <v>48</v>
      </c>
      <c r="B35" s="160" t="s">
        <v>685</v>
      </c>
      <c r="C35" s="164"/>
      <c r="D35" s="165">
        <v>3.3105000000000002</v>
      </c>
      <c r="E35" s="165">
        <v>-8.3362999999999996</v>
      </c>
      <c r="F35" s="165">
        <v>7.7656000000000001</v>
      </c>
      <c r="G35" s="165">
        <v>9.4745000000000008</v>
      </c>
      <c r="H35" s="164"/>
      <c r="I35" s="165">
        <v>19.160299999999999</v>
      </c>
      <c r="J35" s="164"/>
      <c r="K35" s="165">
        <v>18.6297</v>
      </c>
      <c r="L35" s="165">
        <v>7.7077999999999998</v>
      </c>
      <c r="M35" s="165">
        <v>7.3395999999999999</v>
      </c>
      <c r="N35" s="165">
        <v>-31.08</v>
      </c>
      <c r="O35" s="165">
        <v>-24.2</v>
      </c>
      <c r="P35" s="164"/>
      <c r="Q35" s="165">
        <v>6.6239999999999997</v>
      </c>
      <c r="R35" s="165">
        <v>-11</v>
      </c>
      <c r="S35" s="165">
        <v>2.8163999999999998</v>
      </c>
      <c r="T35" s="165">
        <v>-2.6261000000000001</v>
      </c>
      <c r="U35" s="165">
        <v>5.0669000000000004</v>
      </c>
      <c r="V35" s="165">
        <v>4.8747999999999996</v>
      </c>
      <c r="W35" s="165">
        <v>8.7434999999999992</v>
      </c>
      <c r="X35" s="164"/>
      <c r="Y35" s="164"/>
      <c r="Z35" s="164"/>
      <c r="AA35" s="164"/>
      <c r="AB35" s="165">
        <v>-1.2079</v>
      </c>
      <c r="AC35" s="165">
        <v>-1.43</v>
      </c>
      <c r="AD35" s="165">
        <v>-1.3859999999999999</v>
      </c>
      <c r="AE35" s="165">
        <v>3.4510000000000001</v>
      </c>
      <c r="AF35" s="165">
        <v>8.8800000000000008</v>
      </c>
      <c r="AG35" s="165">
        <v>-8.8000000000000007</v>
      </c>
      <c r="AH35" s="165">
        <v>0.83</v>
      </c>
      <c r="AI35" s="165">
        <v>0.247</v>
      </c>
      <c r="AJ35" s="164"/>
      <c r="AK35" s="165">
        <v>-17.22</v>
      </c>
      <c r="AL35" s="164"/>
      <c r="AM35" s="165">
        <v>-11.99</v>
      </c>
      <c r="AN35" s="165">
        <v>-12</v>
      </c>
      <c r="AO35" s="165">
        <v>2.7004999999999999</v>
      </c>
      <c r="AP35" s="165">
        <v>3.7565</v>
      </c>
      <c r="AQ35" s="165">
        <v>21.060700000000001</v>
      </c>
      <c r="AR35" s="165">
        <v>22.623999999999999</v>
      </c>
      <c r="AS35" s="165">
        <v>-7.1173999999999999</v>
      </c>
      <c r="AT35" s="165">
        <v>-11.0473</v>
      </c>
      <c r="AU35" s="165">
        <v>-11.2486</v>
      </c>
      <c r="AV35" s="165">
        <v>7.5860000000000003</v>
      </c>
      <c r="AW35" s="165">
        <v>19.841200000000001</v>
      </c>
      <c r="AX35" s="165">
        <v>-12.9672</v>
      </c>
      <c r="AY35" s="165">
        <v>-9.8201000000000001</v>
      </c>
      <c r="AZ35" s="165">
        <v>27.0625</v>
      </c>
      <c r="BA35" s="165">
        <v>21.509699999999999</v>
      </c>
      <c r="BB35" s="165">
        <v>71.808800000000005</v>
      </c>
      <c r="BC35" s="165">
        <v>13.910500000000001</v>
      </c>
      <c r="BD35" s="165">
        <v>-6.4</v>
      </c>
      <c r="BE35" s="165">
        <v>-6.4</v>
      </c>
      <c r="BF35" s="165">
        <v>-27.811699999999998</v>
      </c>
      <c r="BG35" s="165">
        <v>-27.6082</v>
      </c>
      <c r="BH35" s="165">
        <v>-3.2503000000000002</v>
      </c>
      <c r="BI35" s="164"/>
      <c r="BJ35" s="165">
        <v>8.4450000000000003</v>
      </c>
      <c r="BK35" s="165">
        <v>4.8105000000000002</v>
      </c>
      <c r="BL35" s="165">
        <v>3.6535000000000002</v>
      </c>
      <c r="BM35" s="165">
        <v>2.5223</v>
      </c>
      <c r="BN35" s="165">
        <v>-127.5368</v>
      </c>
      <c r="BO35" s="165">
        <v>88.991900000000001</v>
      </c>
      <c r="BP35" s="165">
        <v>89.510800000000003</v>
      </c>
      <c r="BQ35" s="165">
        <v>29.144300000000001</v>
      </c>
      <c r="BR35" s="165">
        <v>-90.619100000000003</v>
      </c>
      <c r="BS35" s="164"/>
      <c r="BT35" s="164"/>
      <c r="BU35" s="164"/>
      <c r="BV35" s="165">
        <v>16.146899999999999</v>
      </c>
      <c r="BW35" s="165">
        <v>7.5</v>
      </c>
      <c r="BX35" s="165">
        <v>6.04</v>
      </c>
      <c r="BY35" s="165">
        <v>-10.55</v>
      </c>
      <c r="BZ35" s="165">
        <v>4.67</v>
      </c>
      <c r="CA35" s="165">
        <v>-30.4041</v>
      </c>
      <c r="CB35" s="165">
        <v>-30.672000000000001</v>
      </c>
      <c r="CC35" s="165">
        <v>37.0623</v>
      </c>
      <c r="CD35" s="165">
        <v>36.178800000000003</v>
      </c>
      <c r="CE35" s="165">
        <v>36.160800000000002</v>
      </c>
      <c r="CF35" s="165">
        <v>-2.6215999999999999</v>
      </c>
      <c r="CG35" s="165">
        <v>-3.1602999999999999</v>
      </c>
      <c r="CH35" s="165">
        <v>7.8365999999999998</v>
      </c>
      <c r="CI35" s="165">
        <v>0</v>
      </c>
      <c r="CJ35" s="164"/>
      <c r="CK35" s="164"/>
      <c r="CL35" s="165">
        <v>-19.399999999999999</v>
      </c>
      <c r="CM35" s="165">
        <v>-19.600000000000001</v>
      </c>
      <c r="CN35" s="165">
        <v>-2.5</v>
      </c>
      <c r="CO35" s="165">
        <v>20.793700000000001</v>
      </c>
      <c r="CP35" s="165">
        <v>20.586500000000001</v>
      </c>
      <c r="CQ35" s="165">
        <v>19.327100000000002</v>
      </c>
      <c r="CR35" s="165">
        <v>77.673599999999993</v>
      </c>
      <c r="CS35" s="165">
        <v>77.2941</v>
      </c>
      <c r="CT35" s="165">
        <v>-27.0608</v>
      </c>
      <c r="CU35" s="165">
        <v>-57.292299999999997</v>
      </c>
      <c r="CV35" s="165">
        <v>-23.9175</v>
      </c>
      <c r="CW35" s="165">
        <v>3.9708000000000001</v>
      </c>
      <c r="CX35" s="165">
        <v>24.52</v>
      </c>
      <c r="CY35" s="165">
        <v>8.5500000000000007</v>
      </c>
      <c r="CZ35" s="165">
        <v>9.3798999999999992</v>
      </c>
      <c r="DA35" s="165">
        <v>8.3038000000000007</v>
      </c>
      <c r="DB35" s="165">
        <v>-10.51</v>
      </c>
      <c r="DC35" s="164"/>
      <c r="DD35" s="164"/>
      <c r="DE35" s="164"/>
      <c r="DF35" s="165">
        <v>14.398999999999999</v>
      </c>
      <c r="DG35" s="164"/>
      <c r="DH35" s="164"/>
      <c r="DI35" s="165">
        <v>-38.200000000000003</v>
      </c>
      <c r="DJ35" s="165">
        <v>-38.299999999999997</v>
      </c>
      <c r="DK35" s="165">
        <v>-2.0154000000000001</v>
      </c>
      <c r="DL35" s="165">
        <v>9.5432000000000006</v>
      </c>
      <c r="DM35" s="165">
        <v>9.6255000000000006</v>
      </c>
      <c r="DN35" s="165">
        <v>20.786999999999999</v>
      </c>
      <c r="DO35" s="165">
        <v>10.41</v>
      </c>
      <c r="DP35" s="165">
        <v>-1.58</v>
      </c>
      <c r="DQ35" s="165">
        <v>6.4945000000000004</v>
      </c>
      <c r="DR35" s="165">
        <v>-14.6608</v>
      </c>
      <c r="DS35" s="165">
        <v>-12.48</v>
      </c>
      <c r="DT35" s="165">
        <v>-12.5</v>
      </c>
      <c r="DU35" s="165">
        <v>36.61</v>
      </c>
      <c r="DV35" s="165">
        <v>4.93</v>
      </c>
      <c r="DW35" s="165">
        <v>-16.4727</v>
      </c>
      <c r="DX35" s="165">
        <v>-7.8635999999999999</v>
      </c>
      <c r="DY35" s="165">
        <v>-42.755600000000001</v>
      </c>
      <c r="DZ35" s="165">
        <v>-42.663600000000002</v>
      </c>
      <c r="EA35" s="165">
        <v>26.732199999999999</v>
      </c>
      <c r="EB35" s="165">
        <v>4.9497999999999998</v>
      </c>
      <c r="EC35" s="165">
        <v>-6.4927999999999999</v>
      </c>
      <c r="ED35" s="165">
        <v>-6.2488999999999999</v>
      </c>
      <c r="EE35" s="165">
        <v>-7.5437000000000003</v>
      </c>
      <c r="EF35" s="165">
        <v>-8.7247000000000003</v>
      </c>
      <c r="EG35" s="165">
        <v>-12.637</v>
      </c>
      <c r="EH35" s="165">
        <v>-99.787300000000002</v>
      </c>
      <c r="EI35" s="165">
        <v>-51.067700000000002</v>
      </c>
      <c r="EJ35" s="164"/>
      <c r="EK35" s="165">
        <v>-13.988899999999999</v>
      </c>
      <c r="EL35" s="165">
        <v>-14.1516</v>
      </c>
      <c r="EM35" s="165">
        <v>0</v>
      </c>
      <c r="EN35" s="165">
        <v>5.8875999999999999</v>
      </c>
      <c r="EO35" s="165">
        <v>4.7678000000000003</v>
      </c>
      <c r="EP35" s="165">
        <v>-3.5880000000000001</v>
      </c>
      <c r="EQ35" s="165">
        <v>-33.536499999999997</v>
      </c>
      <c r="ER35" s="165">
        <v>-33.537500000000001</v>
      </c>
      <c r="ES35" s="165">
        <v>-1.6825000000000001</v>
      </c>
      <c r="ET35" s="165">
        <v>0</v>
      </c>
      <c r="EU35" s="164"/>
      <c r="EV35" s="165">
        <v>0.7</v>
      </c>
      <c r="EW35" s="165">
        <v>8.8076000000000008</v>
      </c>
      <c r="EX35" s="165">
        <v>-3.7574999999999998</v>
      </c>
      <c r="EY35" s="165">
        <v>-10.4978</v>
      </c>
      <c r="EZ35" s="165">
        <v>-10.664</v>
      </c>
      <c r="FA35" s="165">
        <v>5.6478999999999999</v>
      </c>
      <c r="FB35" s="165">
        <v>-4.3023999999999996</v>
      </c>
      <c r="FC35" s="165">
        <v>-16.091200000000001</v>
      </c>
      <c r="FD35" s="165">
        <v>6.1707999999999998</v>
      </c>
      <c r="FE35" s="164"/>
      <c r="FF35" s="165">
        <v>5.8406000000000002</v>
      </c>
      <c r="FG35" s="165">
        <v>0</v>
      </c>
      <c r="FH35" s="164"/>
      <c r="FI35" s="164"/>
      <c r="FJ35" s="165">
        <v>17.415500000000002</v>
      </c>
      <c r="FK35" s="165">
        <v>17.9178</v>
      </c>
      <c r="FL35" s="165">
        <v>-33.993600000000001</v>
      </c>
      <c r="FM35" s="165">
        <v>26.336500000000001</v>
      </c>
      <c r="FN35" s="165">
        <v>26.528400000000001</v>
      </c>
      <c r="FO35" s="165">
        <v>-20.0563</v>
      </c>
      <c r="FP35" s="165">
        <v>-12.317500000000001</v>
      </c>
      <c r="FQ35" s="165">
        <v>25.206700000000001</v>
      </c>
      <c r="FR35" s="165">
        <v>-19.73</v>
      </c>
      <c r="FS35" s="165">
        <v>-0.49940000000000001</v>
      </c>
      <c r="FT35" s="165">
        <v>0.21809999999999999</v>
      </c>
      <c r="FU35" s="165">
        <v>0</v>
      </c>
      <c r="FV35" s="165">
        <v>1.1299999999999999</v>
      </c>
      <c r="FW35" s="165">
        <v>-25.216999999999999</v>
      </c>
      <c r="FX35" s="164"/>
      <c r="FY35" s="165">
        <v>1.706</v>
      </c>
      <c r="FZ35" s="165">
        <v>0.879</v>
      </c>
      <c r="GA35" s="164"/>
      <c r="GB35" s="165">
        <v>9.24</v>
      </c>
      <c r="GC35" s="165">
        <v>3.5257999999999998</v>
      </c>
      <c r="GD35" s="165">
        <v>10.199299999999999</v>
      </c>
      <c r="GE35" s="164"/>
      <c r="GF35" s="165">
        <v>25.1952</v>
      </c>
      <c r="GG35" s="164"/>
      <c r="GH35" s="165">
        <v>23.603200000000001</v>
      </c>
      <c r="GI35" s="165">
        <v>-6.3749000000000002</v>
      </c>
      <c r="GJ35" s="165">
        <v>-7.0724</v>
      </c>
      <c r="GK35" s="165">
        <v>2.9243999999999999</v>
      </c>
      <c r="GL35" s="164"/>
      <c r="GM35" s="164"/>
      <c r="GN35" s="164"/>
      <c r="GO35" s="165">
        <v>-23.359300000000001</v>
      </c>
      <c r="GP35" s="165">
        <v>3.1751</v>
      </c>
      <c r="GQ35" s="165">
        <v>-19.940000000000001</v>
      </c>
      <c r="GR35" s="165">
        <v>3.9799000000000002</v>
      </c>
      <c r="GS35" s="165">
        <v>4.1999000000000004</v>
      </c>
      <c r="GT35" s="165">
        <v>99.596800000000002</v>
      </c>
      <c r="GU35" s="165">
        <v>-4.7209000000000003</v>
      </c>
      <c r="GV35" s="165">
        <v>-8.5139999999999993</v>
      </c>
      <c r="GW35" s="165">
        <v>-8.0756999999999994</v>
      </c>
      <c r="GX35" s="165">
        <v>3.6808999999999998</v>
      </c>
      <c r="GY35" s="165">
        <v>6.4537000000000004</v>
      </c>
      <c r="GZ35" s="165">
        <v>6.5191999999999997</v>
      </c>
      <c r="HA35" s="165">
        <v>3</v>
      </c>
      <c r="HB35" s="165">
        <v>-21.9069</v>
      </c>
      <c r="HC35" s="165">
        <v>-22.1374</v>
      </c>
      <c r="HD35" s="165">
        <v>-1.68</v>
      </c>
      <c r="HE35" s="164"/>
      <c r="HF35" s="165">
        <v>-10.9824</v>
      </c>
      <c r="HG35" s="165">
        <v>12.3703</v>
      </c>
      <c r="HH35" s="165">
        <v>110.2653</v>
      </c>
      <c r="HI35" s="165">
        <v>-41.820999999999998</v>
      </c>
      <c r="HJ35" s="165">
        <v>10.32</v>
      </c>
      <c r="HK35" s="165">
        <v>0</v>
      </c>
      <c r="HL35" s="165">
        <v>11.583</v>
      </c>
      <c r="HM35" s="165">
        <v>-9.8919999999999995</v>
      </c>
      <c r="HN35" s="165">
        <v>-12.5199</v>
      </c>
      <c r="HO35" s="164"/>
      <c r="HP35" s="164"/>
      <c r="HQ35" s="165">
        <v>-13.4351</v>
      </c>
      <c r="HR35" s="165">
        <v>-13.2593</v>
      </c>
      <c r="HS35" s="165">
        <v>-18.083500000000001</v>
      </c>
      <c r="HT35" s="165">
        <v>-18.138999999999999</v>
      </c>
      <c r="HU35" s="165">
        <v>27.93</v>
      </c>
      <c r="HV35" s="165">
        <v>27.82</v>
      </c>
      <c r="HW35" s="165">
        <v>-21.8</v>
      </c>
      <c r="HX35" s="165">
        <v>-22.7</v>
      </c>
      <c r="HY35" s="165">
        <v>0.42209999999999998</v>
      </c>
      <c r="HZ35" s="165">
        <v>11.2</v>
      </c>
      <c r="IA35" s="165">
        <v>58.217399999999998</v>
      </c>
      <c r="IB35" s="165">
        <v>15.898099999999999</v>
      </c>
      <c r="IC35" s="165">
        <v>15.819000000000001</v>
      </c>
      <c r="ID35" s="165">
        <v>-13.1</v>
      </c>
      <c r="IE35" s="165">
        <v>-26</v>
      </c>
      <c r="IF35" s="165">
        <v>-3.7</v>
      </c>
      <c r="IG35" s="165">
        <v>-4.2</v>
      </c>
      <c r="IH35" s="164"/>
      <c r="II35" s="164"/>
      <c r="IJ35" s="165">
        <v>-202.89750000000001</v>
      </c>
      <c r="IK35" s="165">
        <v>-6.5027999999999997</v>
      </c>
      <c r="IL35" s="165">
        <v>-204.7252</v>
      </c>
      <c r="IM35" s="165">
        <v>-8.4253999999999998</v>
      </c>
      <c r="IN35" s="165">
        <v>-40.110700000000001</v>
      </c>
      <c r="IO35" s="165">
        <v>46.991</v>
      </c>
      <c r="IP35" s="165">
        <v>121.3827</v>
      </c>
      <c r="IQ35" s="165">
        <v>88.129499999999993</v>
      </c>
      <c r="IR35" s="165">
        <v>107.29040000000001</v>
      </c>
      <c r="IS35" s="165">
        <v>-30.404800000000002</v>
      </c>
      <c r="IT35" s="165">
        <v>15.696</v>
      </c>
      <c r="IU35" s="165">
        <v>14.523199999999999</v>
      </c>
      <c r="IV35" s="165">
        <v>24.034099999999999</v>
      </c>
      <c r="IW35" s="165">
        <v>73.3</v>
      </c>
      <c r="IX35" s="165">
        <v>-220.4622</v>
      </c>
      <c r="IY35" s="165">
        <v>-8.5619999999999994</v>
      </c>
      <c r="IZ35" s="165">
        <v>8.0358000000000001</v>
      </c>
      <c r="JA35" s="165">
        <v>-2.3889999999999998</v>
      </c>
      <c r="JB35" s="164"/>
      <c r="JC35" s="165">
        <v>-7.28</v>
      </c>
      <c r="JD35" s="165">
        <v>-1.4490000000000001</v>
      </c>
      <c r="JE35" s="165">
        <v>-1.456</v>
      </c>
      <c r="JF35" s="165">
        <v>2.72</v>
      </c>
      <c r="JG35" s="165">
        <v>-2.72</v>
      </c>
      <c r="JH35" s="165">
        <v>-0.83640000000000003</v>
      </c>
      <c r="JI35" s="165">
        <v>-3.1052</v>
      </c>
      <c r="JJ35" s="165">
        <v>-1.4633</v>
      </c>
      <c r="JK35" s="165">
        <v>3.6332</v>
      </c>
      <c r="JL35" s="165">
        <v>9.1</v>
      </c>
      <c r="JM35" s="165">
        <v>2.2639999999999998</v>
      </c>
      <c r="JN35" s="165">
        <v>2.9289999999999998</v>
      </c>
      <c r="JO35" s="164"/>
      <c r="JP35" s="164"/>
      <c r="JQ35" s="165">
        <v>4.4424999999999999</v>
      </c>
      <c r="JR35" s="165">
        <v>3.4302000000000001</v>
      </c>
      <c r="JS35" s="165">
        <v>4.0468999999999999</v>
      </c>
      <c r="JT35" s="164"/>
      <c r="JU35" s="165">
        <v>11.2</v>
      </c>
      <c r="JV35" s="165">
        <v>14.4986</v>
      </c>
      <c r="JW35" s="164"/>
      <c r="JX35" s="164"/>
      <c r="JY35" s="165">
        <v>-10.353999999999999</v>
      </c>
      <c r="JZ35" s="165">
        <v>-1.2967</v>
      </c>
      <c r="KA35" s="165">
        <v>-27.317</v>
      </c>
      <c r="KB35" s="165">
        <v>-7.1451000000000002</v>
      </c>
      <c r="KC35" s="165">
        <v>-2.0977000000000001</v>
      </c>
      <c r="KD35" s="165">
        <v>-32.5139</v>
      </c>
      <c r="KE35" s="165">
        <v>4.0251999999999999</v>
      </c>
      <c r="KF35" s="165">
        <v>-3.6</v>
      </c>
      <c r="KG35" s="165">
        <v>-12.6</v>
      </c>
      <c r="KH35" s="165">
        <v>29.740100000000002</v>
      </c>
      <c r="KI35" s="165">
        <v>-104.5411</v>
      </c>
    </row>
    <row r="36" spans="1:295" ht="18" customHeight="1" x14ac:dyDescent="0.3">
      <c r="A36" s="160" t="s">
        <v>48</v>
      </c>
      <c r="B36" s="160" t="s">
        <v>686</v>
      </c>
      <c r="C36" s="164"/>
      <c r="D36" s="165">
        <v>3.0440999999999998</v>
      </c>
      <c r="E36" s="165">
        <v>-8.0509000000000004</v>
      </c>
      <c r="F36" s="165">
        <v>8.2101000000000006</v>
      </c>
      <c r="G36" s="165">
        <v>9.2804000000000002</v>
      </c>
      <c r="H36" s="164"/>
      <c r="I36" s="165">
        <v>18.325199999999999</v>
      </c>
      <c r="J36" s="164"/>
      <c r="K36" s="165">
        <v>17.517199999999999</v>
      </c>
      <c r="L36" s="165">
        <v>7.0667999999999997</v>
      </c>
      <c r="M36" s="165">
        <v>6.8159999999999998</v>
      </c>
      <c r="N36" s="165">
        <v>-31.08</v>
      </c>
      <c r="O36" s="165">
        <v>-24.2</v>
      </c>
      <c r="P36" s="165">
        <v>-2.2000000000000002</v>
      </c>
      <c r="Q36" s="165">
        <v>6.6239999999999997</v>
      </c>
      <c r="R36" s="165">
        <v>-11</v>
      </c>
      <c r="S36" s="165">
        <v>3.5573999999999999</v>
      </c>
      <c r="T36" s="165">
        <v>-2.6280000000000001</v>
      </c>
      <c r="U36" s="165">
        <v>4.8826000000000001</v>
      </c>
      <c r="V36" s="165">
        <v>4.6744000000000003</v>
      </c>
      <c r="W36" s="165">
        <v>8.4316999999999993</v>
      </c>
      <c r="X36" s="164"/>
      <c r="Y36" s="164"/>
      <c r="Z36" s="164"/>
      <c r="AA36" s="164"/>
      <c r="AB36" s="165">
        <v>-1.1879</v>
      </c>
      <c r="AC36" s="165">
        <v>-1.409</v>
      </c>
      <c r="AD36" s="165">
        <v>-1.4059999999999999</v>
      </c>
      <c r="AE36" s="165">
        <v>4.0110000000000001</v>
      </c>
      <c r="AF36" s="165">
        <v>11.1</v>
      </c>
      <c r="AG36" s="165">
        <v>-8.8000000000000007</v>
      </c>
      <c r="AH36" s="165">
        <v>1.0900000000000001</v>
      </c>
      <c r="AI36" s="165">
        <v>0.247</v>
      </c>
      <c r="AJ36" s="164"/>
      <c r="AK36" s="165">
        <v>-17.149999999999999</v>
      </c>
      <c r="AL36" s="164"/>
      <c r="AM36" s="165">
        <v>-12.1</v>
      </c>
      <c r="AN36" s="165">
        <v>-12.2</v>
      </c>
      <c r="AO36" s="165">
        <v>3.0626000000000002</v>
      </c>
      <c r="AP36" s="165">
        <v>3.6467000000000001</v>
      </c>
      <c r="AQ36" s="165">
        <v>20.9129</v>
      </c>
      <c r="AR36" s="165">
        <v>22.6921</v>
      </c>
      <c r="AS36" s="165">
        <v>-5.3841999999999999</v>
      </c>
      <c r="AT36" s="165">
        <v>-10.169700000000001</v>
      </c>
      <c r="AU36" s="165">
        <v>-10.1713</v>
      </c>
      <c r="AV36" s="165">
        <v>-0.4375</v>
      </c>
      <c r="AW36" s="165">
        <v>-0.32990000000000003</v>
      </c>
      <c r="AX36" s="165">
        <v>-11.0542</v>
      </c>
      <c r="AY36" s="165">
        <v>-8.7407000000000004</v>
      </c>
      <c r="AZ36" s="165">
        <v>21.914400000000001</v>
      </c>
      <c r="BA36" s="165">
        <v>22.1113</v>
      </c>
      <c r="BB36" s="165">
        <v>67.455799999999996</v>
      </c>
      <c r="BC36" s="165">
        <v>14.4102</v>
      </c>
      <c r="BD36" s="165">
        <v>-6.7</v>
      </c>
      <c r="BE36" s="165">
        <v>-6.7</v>
      </c>
      <c r="BF36" s="165">
        <v>-28.4313</v>
      </c>
      <c r="BG36" s="165">
        <v>-28.159600000000001</v>
      </c>
      <c r="BH36" s="165">
        <v>-3.2195999999999998</v>
      </c>
      <c r="BI36" s="164"/>
      <c r="BJ36" s="165">
        <v>6.9637000000000002</v>
      </c>
      <c r="BK36" s="165">
        <v>3.3443000000000001</v>
      </c>
      <c r="BL36" s="165">
        <v>3.4876999999999998</v>
      </c>
      <c r="BM36" s="165">
        <v>2.5156999999999998</v>
      </c>
      <c r="BN36" s="165">
        <v>-136.9365</v>
      </c>
      <c r="BO36" s="165">
        <v>89.571799999999996</v>
      </c>
      <c r="BP36" s="165">
        <v>89.632800000000003</v>
      </c>
      <c r="BQ36" s="165">
        <v>27.511399999999998</v>
      </c>
      <c r="BR36" s="165">
        <v>-97.617000000000004</v>
      </c>
      <c r="BS36" s="164"/>
      <c r="BT36" s="164"/>
      <c r="BU36" s="164"/>
      <c r="BV36" s="165">
        <v>15.3386</v>
      </c>
      <c r="BW36" s="165">
        <v>8.01</v>
      </c>
      <c r="BX36" s="165">
        <v>6.4</v>
      </c>
      <c r="BY36" s="165">
        <v>-10.58</v>
      </c>
      <c r="BZ36" s="165">
        <v>4.96</v>
      </c>
      <c r="CA36" s="165">
        <v>-29.600300000000001</v>
      </c>
      <c r="CB36" s="165">
        <v>-29.734300000000001</v>
      </c>
      <c r="CC36" s="165">
        <v>34.932699999999997</v>
      </c>
      <c r="CD36" s="165">
        <v>34.3444</v>
      </c>
      <c r="CE36" s="165">
        <v>36.051099999999998</v>
      </c>
      <c r="CF36" s="165">
        <v>-3.7639999999999998</v>
      </c>
      <c r="CG36" s="165">
        <v>-3.7570999999999999</v>
      </c>
      <c r="CH36" s="165">
        <v>7.1252000000000004</v>
      </c>
      <c r="CI36" s="164"/>
      <c r="CJ36" s="164"/>
      <c r="CK36" s="164"/>
      <c r="CL36" s="165">
        <v>-22.2</v>
      </c>
      <c r="CM36" s="165">
        <v>-21</v>
      </c>
      <c r="CN36" s="165">
        <v>-2.36</v>
      </c>
      <c r="CO36" s="165">
        <v>19.489899999999999</v>
      </c>
      <c r="CP36" s="165">
        <v>19.636399999999998</v>
      </c>
      <c r="CQ36" s="165">
        <v>18.032399999999999</v>
      </c>
      <c r="CR36" s="165">
        <v>79.544700000000006</v>
      </c>
      <c r="CS36" s="165">
        <v>79.463200000000001</v>
      </c>
      <c r="CT36" s="165">
        <v>-27.220300000000002</v>
      </c>
      <c r="CU36" s="165">
        <v>-59.107300000000002</v>
      </c>
      <c r="CV36" s="165">
        <v>-25.508400000000002</v>
      </c>
      <c r="CW36" s="165">
        <v>4.5183</v>
      </c>
      <c r="CX36" s="165">
        <v>26.81</v>
      </c>
      <c r="CY36" s="165">
        <v>9.1199999999999992</v>
      </c>
      <c r="CZ36" s="165">
        <v>8.5985999999999994</v>
      </c>
      <c r="DA36" s="165">
        <v>7.4249000000000001</v>
      </c>
      <c r="DB36" s="165">
        <v>-8.6999999999999993</v>
      </c>
      <c r="DC36" s="164"/>
      <c r="DD36" s="164"/>
      <c r="DE36" s="164"/>
      <c r="DF36" s="165">
        <v>14.013500000000001</v>
      </c>
      <c r="DG36" s="164"/>
      <c r="DH36" s="164"/>
      <c r="DI36" s="164"/>
      <c r="DJ36" s="164"/>
      <c r="DK36" s="165">
        <v>-2.5158999999999998</v>
      </c>
      <c r="DL36" s="165">
        <v>8.9822000000000006</v>
      </c>
      <c r="DM36" s="165">
        <v>10.5718</v>
      </c>
      <c r="DN36" s="165">
        <v>20.230399999999999</v>
      </c>
      <c r="DO36" s="165">
        <v>9.7200000000000006</v>
      </c>
      <c r="DP36" s="165">
        <v>-2.2599999999999998</v>
      </c>
      <c r="DQ36" s="165">
        <v>6.2154999999999996</v>
      </c>
      <c r="DR36" s="165">
        <v>-15.5534</v>
      </c>
      <c r="DS36" s="165">
        <v>-11.92</v>
      </c>
      <c r="DT36" s="165">
        <v>-12</v>
      </c>
      <c r="DU36" s="165">
        <v>34.770000000000003</v>
      </c>
      <c r="DV36" s="165">
        <v>4.76</v>
      </c>
      <c r="DW36" s="165">
        <v>-16.309100000000001</v>
      </c>
      <c r="DX36" s="165">
        <v>-8.3818000000000001</v>
      </c>
      <c r="DY36" s="165">
        <v>-41.563400000000001</v>
      </c>
      <c r="DZ36" s="165">
        <v>-41.327300000000001</v>
      </c>
      <c r="EA36" s="165">
        <v>25.657699999999998</v>
      </c>
      <c r="EB36" s="165">
        <v>3.8273000000000001</v>
      </c>
      <c r="EC36" s="165">
        <v>-7.09</v>
      </c>
      <c r="ED36" s="165">
        <v>-6.9880000000000004</v>
      </c>
      <c r="EE36" s="165">
        <v>-9.6085999999999991</v>
      </c>
      <c r="EF36" s="165">
        <v>-12.4686</v>
      </c>
      <c r="EG36" s="165">
        <v>-12.180999999999999</v>
      </c>
      <c r="EH36" s="165">
        <v>-102.35890000000001</v>
      </c>
      <c r="EI36" s="165">
        <v>-45.2727</v>
      </c>
      <c r="EJ36" s="164"/>
      <c r="EK36" s="165">
        <v>-14.222</v>
      </c>
      <c r="EL36" s="165">
        <v>-13.6945</v>
      </c>
      <c r="EM36" s="165">
        <v>8.1769999999999996</v>
      </c>
      <c r="EN36" s="165">
        <v>4.4394999999999998</v>
      </c>
      <c r="EO36" s="165">
        <v>3.9655999999999998</v>
      </c>
      <c r="EP36" s="165">
        <v>2.5760000000000001</v>
      </c>
      <c r="EQ36" s="165">
        <v>-32.855600000000003</v>
      </c>
      <c r="ER36" s="165">
        <v>-33.051400000000001</v>
      </c>
      <c r="ES36" s="165">
        <v>-2.9994000000000001</v>
      </c>
      <c r="ET36" s="165">
        <v>-11.3</v>
      </c>
      <c r="EU36" s="164"/>
      <c r="EV36" s="165">
        <v>-0.2</v>
      </c>
      <c r="EW36" s="165">
        <v>8.64</v>
      </c>
      <c r="EX36" s="165">
        <v>-5.2778999999999998</v>
      </c>
      <c r="EY36" s="165">
        <v>-11.3003</v>
      </c>
      <c r="EZ36" s="165">
        <v>-11.3697</v>
      </c>
      <c r="FA36" s="165">
        <v>7.1885000000000003</v>
      </c>
      <c r="FB36" s="165">
        <v>-3.2336999999999998</v>
      </c>
      <c r="FC36" s="165">
        <v>-12.5337</v>
      </c>
      <c r="FD36" s="165">
        <v>5.9390000000000001</v>
      </c>
      <c r="FE36" s="164"/>
      <c r="FF36" s="165">
        <v>5.6143000000000001</v>
      </c>
      <c r="FG36" s="164"/>
      <c r="FH36" s="165">
        <v>0</v>
      </c>
      <c r="FI36" s="164"/>
      <c r="FJ36" s="165">
        <v>16.578199999999999</v>
      </c>
      <c r="FK36" s="165">
        <v>16.578199999999999</v>
      </c>
      <c r="FL36" s="165">
        <v>-30.812000000000001</v>
      </c>
      <c r="FM36" s="165">
        <v>24.7636</v>
      </c>
      <c r="FN36" s="165">
        <v>24.660599999999999</v>
      </c>
      <c r="FO36" s="165">
        <v>-17.107199999999999</v>
      </c>
      <c r="FP36" s="165">
        <v>0</v>
      </c>
      <c r="FQ36" s="165">
        <v>24.3033</v>
      </c>
      <c r="FR36" s="165">
        <v>-18.88</v>
      </c>
      <c r="FS36" s="165">
        <v>-0.49940000000000001</v>
      </c>
      <c r="FT36" s="165">
        <v>0.21809999999999999</v>
      </c>
      <c r="FU36" s="164"/>
      <c r="FV36" s="165">
        <v>1.47</v>
      </c>
      <c r="FW36" s="165">
        <v>-23.303699999999999</v>
      </c>
      <c r="FX36" s="164"/>
      <c r="FY36" s="165">
        <v>1.694</v>
      </c>
      <c r="FZ36" s="165">
        <v>0.90300000000000002</v>
      </c>
      <c r="GA36" s="164"/>
      <c r="GB36" s="165">
        <v>10.33</v>
      </c>
      <c r="GC36" s="165">
        <v>-2.3275999999999999</v>
      </c>
      <c r="GD36" s="165">
        <v>4.9324000000000003</v>
      </c>
      <c r="GE36" s="164"/>
      <c r="GF36" s="165">
        <v>26.855799999999999</v>
      </c>
      <c r="GG36" s="164"/>
      <c r="GH36" s="165">
        <v>24.107099999999999</v>
      </c>
      <c r="GI36" s="165">
        <v>-6.6192000000000002</v>
      </c>
      <c r="GJ36" s="165">
        <v>-7.1226000000000003</v>
      </c>
      <c r="GK36" s="165">
        <v>2.843</v>
      </c>
      <c r="GL36" s="164"/>
      <c r="GM36" s="164"/>
      <c r="GN36" s="165">
        <v>-10.202</v>
      </c>
      <c r="GO36" s="165">
        <v>-22.189399999999999</v>
      </c>
      <c r="GP36" s="165">
        <v>3.8691</v>
      </c>
      <c r="GQ36" s="165">
        <v>-20.433399999999999</v>
      </c>
      <c r="GR36" s="165">
        <v>4.5083000000000002</v>
      </c>
      <c r="GS36" s="165">
        <v>3.5897999999999999</v>
      </c>
      <c r="GT36" s="165">
        <v>100.5792</v>
      </c>
      <c r="GU36" s="165">
        <v>-4.7594000000000003</v>
      </c>
      <c r="GV36" s="165">
        <v>-8.5710999999999995</v>
      </c>
      <c r="GW36" s="165">
        <v>-8.5643999999999991</v>
      </c>
      <c r="GX36" s="165">
        <v>2.8860000000000001</v>
      </c>
      <c r="GY36" s="165">
        <v>6.1387999999999998</v>
      </c>
      <c r="GZ36" s="165">
        <v>6.1947999999999999</v>
      </c>
      <c r="HA36" s="165">
        <v>2.3098999999999998</v>
      </c>
      <c r="HB36" s="165">
        <v>-21.496700000000001</v>
      </c>
      <c r="HC36" s="165">
        <v>-21.412700000000001</v>
      </c>
      <c r="HD36" s="165">
        <v>-1.68</v>
      </c>
      <c r="HE36" s="164"/>
      <c r="HF36" s="165">
        <v>-8.4588999999999999</v>
      </c>
      <c r="HG36" s="165">
        <v>10.9405</v>
      </c>
      <c r="HH36" s="165">
        <v>114.73220000000001</v>
      </c>
      <c r="HI36" s="165">
        <v>-42.606299999999997</v>
      </c>
      <c r="HJ36" s="165">
        <v>8.8565000000000005</v>
      </c>
      <c r="HK36" s="165">
        <v>5.2278000000000002</v>
      </c>
      <c r="HL36" s="165">
        <v>12.326599999999999</v>
      </c>
      <c r="HM36" s="165">
        <v>0</v>
      </c>
      <c r="HN36" s="165">
        <v>0</v>
      </c>
      <c r="HO36" s="164"/>
      <c r="HP36" s="164"/>
      <c r="HQ36" s="165">
        <v>-12.149699999999999</v>
      </c>
      <c r="HR36" s="165">
        <v>-11.9849</v>
      </c>
      <c r="HS36" s="165">
        <v>-15.802099999999999</v>
      </c>
      <c r="HT36" s="165">
        <v>-15.649699999999999</v>
      </c>
      <c r="HU36" s="165">
        <v>32.619999999999997</v>
      </c>
      <c r="HV36" s="165">
        <v>32.29</v>
      </c>
      <c r="HW36" s="165">
        <v>-21.8</v>
      </c>
      <c r="HX36" s="165">
        <v>-21.4</v>
      </c>
      <c r="HY36" s="165">
        <v>0.65100000000000002</v>
      </c>
      <c r="HZ36" s="165">
        <v>9.1999999999999993</v>
      </c>
      <c r="IA36" s="165">
        <v>42.642099999999999</v>
      </c>
      <c r="IB36" s="165">
        <v>19.353999999999999</v>
      </c>
      <c r="IC36" s="165">
        <v>19.264299999999999</v>
      </c>
      <c r="ID36" s="165">
        <v>-13.5</v>
      </c>
      <c r="IE36" s="165">
        <v>-26.9</v>
      </c>
      <c r="IF36" s="165">
        <v>-5</v>
      </c>
      <c r="IG36" s="165">
        <v>-5.5</v>
      </c>
      <c r="IH36" s="165">
        <v>-17.768799999999999</v>
      </c>
      <c r="II36" s="165">
        <v>-17.735900000000001</v>
      </c>
      <c r="IJ36" s="165">
        <v>-205.74510000000001</v>
      </c>
      <c r="IK36" s="165">
        <v>-10.666700000000001</v>
      </c>
      <c r="IL36" s="165">
        <v>-203.3622</v>
      </c>
      <c r="IM36" s="165">
        <v>-1.2851999999999999</v>
      </c>
      <c r="IN36" s="165">
        <v>-39.925899999999999</v>
      </c>
      <c r="IO36" s="165">
        <v>43.136600000000001</v>
      </c>
      <c r="IP36" s="165">
        <v>124.1478</v>
      </c>
      <c r="IQ36" s="165">
        <v>86.514300000000006</v>
      </c>
      <c r="IR36" s="165">
        <v>102.1264</v>
      </c>
      <c r="IS36" s="165">
        <v>-33.378</v>
      </c>
      <c r="IT36" s="165">
        <v>15.4857</v>
      </c>
      <c r="IU36" s="165">
        <v>14.2494</v>
      </c>
      <c r="IV36" s="165">
        <v>22.886800000000001</v>
      </c>
      <c r="IW36" s="165">
        <v>69.293800000000005</v>
      </c>
      <c r="IX36" s="165">
        <v>-217.46780000000001</v>
      </c>
      <c r="IY36" s="165">
        <v>-6.6223999999999998</v>
      </c>
      <c r="IZ36" s="165">
        <v>6.9581</v>
      </c>
      <c r="JA36" s="165">
        <v>-3.2336999999999998</v>
      </c>
      <c r="JB36" s="164"/>
      <c r="JC36" s="165">
        <v>-7.04</v>
      </c>
      <c r="JD36" s="165">
        <v>-1.5329999999999999</v>
      </c>
      <c r="JE36" s="165">
        <v>-1.5409999999999999</v>
      </c>
      <c r="JF36" s="165">
        <v>2.56</v>
      </c>
      <c r="JG36" s="165">
        <v>-2.64</v>
      </c>
      <c r="JH36" s="165">
        <v>-0.41110000000000002</v>
      </c>
      <c r="JI36" s="165">
        <v>-3.2791999999999999</v>
      </c>
      <c r="JJ36" s="165">
        <v>-1.0544</v>
      </c>
      <c r="JK36" s="165">
        <v>4.0145999999999997</v>
      </c>
      <c r="JL36" s="165">
        <v>9.4</v>
      </c>
      <c r="JM36" s="165">
        <v>2.2669999999999999</v>
      </c>
      <c r="JN36" s="165">
        <v>3.7149999999999999</v>
      </c>
      <c r="JO36" s="164"/>
      <c r="JP36" s="164"/>
      <c r="JQ36" s="165">
        <v>5.5044000000000004</v>
      </c>
      <c r="JR36" s="165">
        <v>3.4948999999999999</v>
      </c>
      <c r="JS36" s="165">
        <v>3.6509999999999998</v>
      </c>
      <c r="JT36" s="164"/>
      <c r="JU36" s="165">
        <v>10</v>
      </c>
      <c r="JV36" s="165">
        <v>14.582100000000001</v>
      </c>
      <c r="JW36" s="164"/>
      <c r="JX36" s="164"/>
      <c r="JY36" s="165">
        <v>-11.482200000000001</v>
      </c>
      <c r="JZ36" s="165">
        <v>-0.37130000000000002</v>
      </c>
      <c r="KA36" s="165">
        <v>-27.638300000000001</v>
      </c>
      <c r="KB36" s="165">
        <v>-7.9649000000000001</v>
      </c>
      <c r="KC36" s="165">
        <v>-2.4531000000000001</v>
      </c>
      <c r="KD36" s="165">
        <v>-32.376800000000003</v>
      </c>
      <c r="KE36" s="165">
        <v>3.9862000000000002</v>
      </c>
      <c r="KF36" s="165">
        <v>-2.8</v>
      </c>
      <c r="KG36" s="165">
        <v>-12.7</v>
      </c>
      <c r="KH36" s="165">
        <v>35.697099999999999</v>
      </c>
      <c r="KI36" s="165">
        <v>-107.13120000000001</v>
      </c>
    </row>
    <row r="37" spans="1:295" ht="18" customHeight="1" x14ac:dyDescent="0.3">
      <c r="A37" s="160" t="s">
        <v>48</v>
      </c>
      <c r="B37" s="160" t="s">
        <v>687</v>
      </c>
      <c r="C37" s="164"/>
      <c r="D37" s="165">
        <v>3.0785999999999998</v>
      </c>
      <c r="E37" s="165">
        <v>-7.9604999999999997</v>
      </c>
      <c r="F37" s="165">
        <v>9.0182000000000002</v>
      </c>
      <c r="G37" s="165">
        <v>8.3838000000000008</v>
      </c>
      <c r="H37" s="164"/>
      <c r="I37" s="165">
        <v>17.588999999999999</v>
      </c>
      <c r="J37" s="164"/>
      <c r="K37" s="165">
        <v>17.0122</v>
      </c>
      <c r="L37" s="165">
        <v>6.9028</v>
      </c>
      <c r="M37" s="165">
        <v>6.5792999999999999</v>
      </c>
      <c r="N37" s="165">
        <v>-33.299999999999997</v>
      </c>
      <c r="O37" s="165">
        <v>-24.2</v>
      </c>
      <c r="P37" s="164"/>
      <c r="Q37" s="165">
        <v>5.7960000000000003</v>
      </c>
      <c r="R37" s="165">
        <v>-11</v>
      </c>
      <c r="S37" s="165">
        <v>3.5497999999999998</v>
      </c>
      <c r="T37" s="165">
        <v>-3.2894999999999999</v>
      </c>
      <c r="U37" s="165">
        <v>4.9541000000000004</v>
      </c>
      <c r="V37" s="165">
        <v>5.0509000000000004</v>
      </c>
      <c r="W37" s="165">
        <v>8.6792999999999996</v>
      </c>
      <c r="X37" s="164"/>
      <c r="Y37" s="164"/>
      <c r="Z37" s="164"/>
      <c r="AA37" s="164"/>
      <c r="AB37" s="165">
        <v>-1.2251000000000001</v>
      </c>
      <c r="AC37" s="165">
        <v>-1.306</v>
      </c>
      <c r="AD37" s="165">
        <v>-1.341</v>
      </c>
      <c r="AE37" s="165">
        <v>4.2720000000000002</v>
      </c>
      <c r="AF37" s="165">
        <v>8.8800000000000008</v>
      </c>
      <c r="AG37" s="165">
        <v>-8.8000000000000007</v>
      </c>
      <c r="AH37" s="165">
        <v>0.90200000000000002</v>
      </c>
      <c r="AI37" s="165">
        <v>0.26</v>
      </c>
      <c r="AJ37" s="164"/>
      <c r="AK37" s="165">
        <v>-16.46</v>
      </c>
      <c r="AL37" s="164"/>
      <c r="AM37" s="165">
        <v>-12.17</v>
      </c>
      <c r="AN37" s="165">
        <v>-12.19</v>
      </c>
      <c r="AO37" s="165">
        <v>3.4451999999999998</v>
      </c>
      <c r="AP37" s="165">
        <v>3.573</v>
      </c>
      <c r="AQ37" s="165">
        <v>20.631</v>
      </c>
      <c r="AR37" s="165">
        <v>22.247800000000002</v>
      </c>
      <c r="AS37" s="165">
        <v>-8.6811000000000007</v>
      </c>
      <c r="AT37" s="165">
        <v>-11.658099999999999</v>
      </c>
      <c r="AU37" s="165">
        <v>-11.5723</v>
      </c>
      <c r="AV37" s="165">
        <v>11.924799999999999</v>
      </c>
      <c r="AW37" s="165">
        <v>12.795400000000001</v>
      </c>
      <c r="AX37" s="165">
        <v>-13.9283</v>
      </c>
      <c r="AY37" s="165">
        <v>-12.41</v>
      </c>
      <c r="AZ37" s="165">
        <v>32.921100000000003</v>
      </c>
      <c r="BA37" s="165">
        <v>29.866800000000001</v>
      </c>
      <c r="BB37" s="165">
        <v>68.355699999999999</v>
      </c>
      <c r="BC37" s="165">
        <v>13.827500000000001</v>
      </c>
      <c r="BD37" s="165">
        <v>-6</v>
      </c>
      <c r="BE37" s="165">
        <v>-5.9</v>
      </c>
      <c r="BF37" s="165">
        <v>-25.5382</v>
      </c>
      <c r="BG37" s="165">
        <v>-26.2348</v>
      </c>
      <c r="BH37" s="165">
        <v>-2.911</v>
      </c>
      <c r="BI37" s="164"/>
      <c r="BJ37" s="165">
        <v>6.5629999999999997</v>
      </c>
      <c r="BK37" s="165">
        <v>3.3940999999999999</v>
      </c>
      <c r="BL37" s="165">
        <v>3.3479999999999999</v>
      </c>
      <c r="BM37" s="165">
        <v>2.2248000000000001</v>
      </c>
      <c r="BN37" s="165">
        <v>-117.1605</v>
      </c>
      <c r="BO37" s="165">
        <v>87.038799999999995</v>
      </c>
      <c r="BP37" s="165">
        <v>87.130300000000005</v>
      </c>
      <c r="BQ37" s="165">
        <v>27.353300000000001</v>
      </c>
      <c r="BR37" s="165">
        <v>-86.909800000000004</v>
      </c>
      <c r="BS37" s="164"/>
      <c r="BT37" s="164"/>
      <c r="BU37" s="164"/>
      <c r="BV37" s="164"/>
      <c r="BW37" s="165">
        <v>7.95</v>
      </c>
      <c r="BX37" s="165">
        <v>6.48</v>
      </c>
      <c r="BY37" s="165">
        <v>-10.6</v>
      </c>
      <c r="BZ37" s="165">
        <v>4.83</v>
      </c>
      <c r="CA37" s="165">
        <v>-29.064499999999999</v>
      </c>
      <c r="CB37" s="165">
        <v>-29.064499999999999</v>
      </c>
      <c r="CC37" s="165">
        <v>34.0869</v>
      </c>
      <c r="CD37" s="165">
        <v>33.415799999999997</v>
      </c>
      <c r="CE37" s="165">
        <v>38.541800000000002</v>
      </c>
      <c r="CF37" s="165">
        <v>-2.36</v>
      </c>
      <c r="CG37" s="165">
        <v>-2.3557999999999999</v>
      </c>
      <c r="CH37" s="165">
        <v>6.1238999999999999</v>
      </c>
      <c r="CI37" s="164"/>
      <c r="CJ37" s="164"/>
      <c r="CK37" s="164"/>
      <c r="CL37" s="165">
        <v>-22.4</v>
      </c>
      <c r="CM37" s="165">
        <v>-21.2</v>
      </c>
      <c r="CN37" s="165">
        <v>-2.16</v>
      </c>
      <c r="CO37" s="165">
        <v>19.623899999999999</v>
      </c>
      <c r="CP37" s="165">
        <v>20.444199999999999</v>
      </c>
      <c r="CQ37" s="165">
        <v>18.6477</v>
      </c>
      <c r="CR37" s="165">
        <v>76.017200000000003</v>
      </c>
      <c r="CS37" s="165">
        <v>76.333100000000002</v>
      </c>
      <c r="CT37" s="165">
        <v>-26.812799999999999</v>
      </c>
      <c r="CU37" s="165">
        <v>-56.855600000000003</v>
      </c>
      <c r="CV37" s="165">
        <v>-25.066700000000001</v>
      </c>
      <c r="CW37" s="165">
        <v>4.4626999999999999</v>
      </c>
      <c r="CX37" s="165">
        <v>25.33</v>
      </c>
      <c r="CY37" s="165">
        <v>8.51</v>
      </c>
      <c r="CZ37" s="165">
        <v>8.1298999999999992</v>
      </c>
      <c r="DA37" s="165">
        <v>7.0343</v>
      </c>
      <c r="DB37" s="165">
        <v>-8.41</v>
      </c>
      <c r="DC37" s="164"/>
      <c r="DD37" s="164"/>
      <c r="DE37" s="164"/>
      <c r="DF37" s="165">
        <v>18.233000000000001</v>
      </c>
      <c r="DG37" s="164"/>
      <c r="DH37" s="164"/>
      <c r="DI37" s="165">
        <v>-35.799999999999997</v>
      </c>
      <c r="DJ37" s="165">
        <v>-37.9</v>
      </c>
      <c r="DK37" s="165">
        <v>-2.5964</v>
      </c>
      <c r="DL37" s="165">
        <v>8.6082000000000001</v>
      </c>
      <c r="DM37" s="165">
        <v>9.9410000000000007</v>
      </c>
      <c r="DN37" s="165">
        <v>19.488199999999999</v>
      </c>
      <c r="DO37" s="165">
        <v>9.4700000000000006</v>
      </c>
      <c r="DP37" s="165">
        <v>-1.92</v>
      </c>
      <c r="DQ37" s="165">
        <v>6.0140000000000002</v>
      </c>
      <c r="DR37" s="165">
        <v>-17.6585</v>
      </c>
      <c r="DS37" s="165">
        <v>-10.89</v>
      </c>
      <c r="DT37" s="165">
        <v>-10.94</v>
      </c>
      <c r="DU37" s="165">
        <v>32.96</v>
      </c>
      <c r="DV37" s="165">
        <v>4.09</v>
      </c>
      <c r="DW37" s="165">
        <v>-16.7273</v>
      </c>
      <c r="DX37" s="165">
        <v>-8.8635999999999999</v>
      </c>
      <c r="DY37" s="165">
        <v>-40.637599999999999</v>
      </c>
      <c r="DZ37" s="165">
        <v>-40.890900000000002</v>
      </c>
      <c r="EA37" s="165">
        <v>26.572299999999998</v>
      </c>
      <c r="EB37" s="165">
        <v>4.1026999999999996</v>
      </c>
      <c r="EC37" s="165">
        <v>-7.6593999999999998</v>
      </c>
      <c r="ED37" s="165">
        <v>-7.3590999999999998</v>
      </c>
      <c r="EE37" s="165">
        <v>-11.571400000000001</v>
      </c>
      <c r="EF37" s="165">
        <v>-15.3827</v>
      </c>
      <c r="EG37" s="165">
        <v>-12.486000000000001</v>
      </c>
      <c r="EH37" s="165">
        <v>-96.777900000000002</v>
      </c>
      <c r="EI37" s="165">
        <v>-46.863700000000001</v>
      </c>
      <c r="EJ37" s="164"/>
      <c r="EK37" s="165">
        <v>-13.6065</v>
      </c>
      <c r="EL37" s="165">
        <v>-12.784700000000001</v>
      </c>
      <c r="EM37" s="165">
        <v>13.3848</v>
      </c>
      <c r="EN37" s="165">
        <v>7.7150999999999996</v>
      </c>
      <c r="EO37" s="165">
        <v>6.6597</v>
      </c>
      <c r="EP37" s="165">
        <v>-11.78</v>
      </c>
      <c r="EQ37" s="165">
        <v>-32.480899999999998</v>
      </c>
      <c r="ER37" s="165">
        <v>-32.560899999999997</v>
      </c>
      <c r="ES37" s="165">
        <v>-0.61570000000000003</v>
      </c>
      <c r="ET37" s="165">
        <v>0</v>
      </c>
      <c r="EU37" s="165">
        <v>0</v>
      </c>
      <c r="EV37" s="165">
        <v>0.1</v>
      </c>
      <c r="EW37" s="165">
        <v>8.6936999999999998</v>
      </c>
      <c r="EX37" s="165">
        <v>0.56530000000000002</v>
      </c>
      <c r="EY37" s="165">
        <v>-12.206799999999999</v>
      </c>
      <c r="EZ37" s="165">
        <v>-12.398999999999999</v>
      </c>
      <c r="FA37" s="165">
        <v>9.2498000000000005</v>
      </c>
      <c r="FB37" s="165">
        <v>-1.2188000000000001</v>
      </c>
      <c r="FC37" s="165">
        <v>-17.104600000000001</v>
      </c>
      <c r="FD37" s="165">
        <v>5.758</v>
      </c>
      <c r="FE37" s="164"/>
      <c r="FF37" s="165">
        <v>5.4871999999999996</v>
      </c>
      <c r="FG37" s="165">
        <v>0</v>
      </c>
      <c r="FH37" s="165">
        <v>0</v>
      </c>
      <c r="FI37" s="165">
        <v>0</v>
      </c>
      <c r="FJ37" s="165">
        <v>16.075800000000001</v>
      </c>
      <c r="FK37" s="165">
        <v>15.908300000000001</v>
      </c>
      <c r="FL37" s="165">
        <v>-28.802499999999998</v>
      </c>
      <c r="FM37" s="165">
        <v>25.095500000000001</v>
      </c>
      <c r="FN37" s="165">
        <v>24.825700000000001</v>
      </c>
      <c r="FO37" s="165">
        <v>-16.276599999999998</v>
      </c>
      <c r="FP37" s="164"/>
      <c r="FQ37" s="165">
        <v>22.628499999999999</v>
      </c>
      <c r="FR37" s="165">
        <v>-19.760000000000002</v>
      </c>
      <c r="FS37" s="165">
        <v>-0.49940000000000001</v>
      </c>
      <c r="FT37" s="165">
        <v>0.19159999999999999</v>
      </c>
      <c r="FU37" s="164"/>
      <c r="FV37" s="165">
        <v>2.29</v>
      </c>
      <c r="FW37" s="164"/>
      <c r="FX37" s="164"/>
      <c r="FY37" s="165">
        <v>1.698</v>
      </c>
      <c r="FZ37" s="165">
        <v>0.99</v>
      </c>
      <c r="GA37" s="164"/>
      <c r="GB37" s="165">
        <v>10.68</v>
      </c>
      <c r="GC37" s="165">
        <v>-1.4950000000000001</v>
      </c>
      <c r="GD37" s="165">
        <v>6.5705</v>
      </c>
      <c r="GE37" s="165">
        <v>-2.4700000000000002</v>
      </c>
      <c r="GF37" s="165">
        <v>27.0746</v>
      </c>
      <c r="GG37" s="164"/>
      <c r="GH37" s="165">
        <v>24.5504</v>
      </c>
      <c r="GI37" s="165">
        <v>-6.6877000000000004</v>
      </c>
      <c r="GJ37" s="165">
        <v>-7.3181000000000003</v>
      </c>
      <c r="GK37" s="165">
        <v>2.8824999999999998</v>
      </c>
      <c r="GL37" s="164"/>
      <c r="GM37" s="164"/>
      <c r="GN37" s="164"/>
      <c r="GO37" s="165">
        <v>-21.379200000000001</v>
      </c>
      <c r="GP37" s="165">
        <v>2.7006999999999999</v>
      </c>
      <c r="GQ37" s="165">
        <v>-20.946000000000002</v>
      </c>
      <c r="GR37" s="165">
        <v>3.9146000000000001</v>
      </c>
      <c r="GS37" s="165">
        <v>4.0838999999999999</v>
      </c>
      <c r="GT37" s="165">
        <v>104.2218</v>
      </c>
      <c r="GU37" s="165">
        <v>-4.6003999999999996</v>
      </c>
      <c r="GV37" s="165">
        <v>-8.8922000000000008</v>
      </c>
      <c r="GW37" s="165">
        <v>-8.5953999999999997</v>
      </c>
      <c r="GX37" s="165">
        <v>3.8752</v>
      </c>
      <c r="GY37" s="165">
        <v>6.2706</v>
      </c>
      <c r="GZ37" s="165">
        <v>6.3213999999999997</v>
      </c>
      <c r="HA37" s="165">
        <v>3.4015</v>
      </c>
      <c r="HB37" s="165">
        <v>-21.222000000000001</v>
      </c>
      <c r="HC37" s="165">
        <v>-21.090800000000002</v>
      </c>
      <c r="HD37" s="164"/>
      <c r="HE37" s="164"/>
      <c r="HF37" s="165">
        <v>-8.1770999999999994</v>
      </c>
      <c r="HG37" s="165">
        <v>11.777699999999999</v>
      </c>
      <c r="HH37" s="165">
        <v>114.5274</v>
      </c>
      <c r="HI37" s="165">
        <v>-42.307000000000002</v>
      </c>
      <c r="HJ37" s="165">
        <v>10.394500000000001</v>
      </c>
      <c r="HK37" s="165">
        <v>0</v>
      </c>
      <c r="HL37" s="165">
        <v>11.004200000000001</v>
      </c>
      <c r="HM37" s="165">
        <v>0</v>
      </c>
      <c r="HN37" s="165">
        <v>0</v>
      </c>
      <c r="HO37" s="164"/>
      <c r="HP37" s="164"/>
      <c r="HQ37" s="165">
        <v>-11.7212</v>
      </c>
      <c r="HR37" s="165">
        <v>-11.5015</v>
      </c>
      <c r="HS37" s="165">
        <v>-14.0091</v>
      </c>
      <c r="HT37" s="165">
        <v>-13.5122</v>
      </c>
      <c r="HU37" s="165">
        <v>30.56</v>
      </c>
      <c r="HV37" s="165">
        <v>30.29</v>
      </c>
      <c r="HW37" s="165">
        <v>-21</v>
      </c>
      <c r="HX37" s="165">
        <v>-21</v>
      </c>
      <c r="HY37" s="165">
        <v>0.40560000000000002</v>
      </c>
      <c r="HZ37" s="165">
        <v>4.72</v>
      </c>
      <c r="IA37" s="165">
        <v>38.264899999999997</v>
      </c>
      <c r="IB37" s="165">
        <v>21.816500000000001</v>
      </c>
      <c r="IC37" s="165">
        <v>21.7287</v>
      </c>
      <c r="ID37" s="165">
        <v>-13.9</v>
      </c>
      <c r="IE37" s="165">
        <v>-26</v>
      </c>
      <c r="IF37" s="165">
        <v>-5.8</v>
      </c>
      <c r="IG37" s="165">
        <v>-6.4</v>
      </c>
      <c r="IH37" s="165">
        <v>-17.646100000000001</v>
      </c>
      <c r="II37" s="165">
        <v>-17.635999999999999</v>
      </c>
      <c r="IJ37" s="165">
        <v>-204.40870000000001</v>
      </c>
      <c r="IK37" s="165">
        <v>-8.7911999999999999</v>
      </c>
      <c r="IL37" s="165">
        <v>-204.36429999999999</v>
      </c>
      <c r="IM37" s="165">
        <v>-3.6061999999999999</v>
      </c>
      <c r="IN37" s="165">
        <v>-40.573700000000002</v>
      </c>
      <c r="IO37" s="165">
        <v>44.718899999999998</v>
      </c>
      <c r="IP37" s="165">
        <v>123.9104</v>
      </c>
      <c r="IQ37" s="165">
        <v>83.356999999999999</v>
      </c>
      <c r="IR37" s="165">
        <v>101.9928</v>
      </c>
      <c r="IS37" s="165">
        <v>-33.3369</v>
      </c>
      <c r="IT37" s="165">
        <v>14.674300000000001</v>
      </c>
      <c r="IU37" s="165">
        <v>14.406599999999999</v>
      </c>
      <c r="IV37" s="165">
        <v>23.9817</v>
      </c>
      <c r="IW37" s="165">
        <v>72.614400000000003</v>
      </c>
      <c r="IX37" s="165">
        <v>-217.91540000000001</v>
      </c>
      <c r="IY37" s="165">
        <v>-6.8659999999999997</v>
      </c>
      <c r="IZ37" s="165">
        <v>7.2503000000000002</v>
      </c>
      <c r="JA37" s="165">
        <v>-3.8416000000000001</v>
      </c>
      <c r="JB37" s="164"/>
      <c r="JC37" s="165">
        <v>-6.8</v>
      </c>
      <c r="JD37" s="165">
        <v>-1.43</v>
      </c>
      <c r="JE37" s="165">
        <v>-1.4359999999999999</v>
      </c>
      <c r="JF37" s="165">
        <v>2.08</v>
      </c>
      <c r="JG37" s="165">
        <v>-2.96</v>
      </c>
      <c r="JH37" s="165">
        <v>-0.10340000000000001</v>
      </c>
      <c r="JI37" s="165">
        <v>-3.1326999999999998</v>
      </c>
      <c r="JJ37" s="165">
        <v>-1.3473999999999999</v>
      </c>
      <c r="JK37" s="165">
        <v>3.6637</v>
      </c>
      <c r="JL37" s="165">
        <v>9.6999999999999993</v>
      </c>
      <c r="JM37" s="165">
        <v>3.1789999999999998</v>
      </c>
      <c r="JN37" s="165">
        <v>4.91</v>
      </c>
      <c r="JO37" s="164"/>
      <c r="JP37" s="164"/>
      <c r="JQ37" s="165">
        <v>4.6172000000000004</v>
      </c>
      <c r="JR37" s="165">
        <v>4.1855000000000002</v>
      </c>
      <c r="JS37" s="165">
        <v>3.7429999999999999</v>
      </c>
      <c r="JT37" s="164"/>
      <c r="JU37" s="165">
        <v>11.2</v>
      </c>
      <c r="JV37" s="165">
        <v>14.5174</v>
      </c>
      <c r="JW37" s="164"/>
      <c r="JX37" s="164"/>
      <c r="JY37" s="165">
        <v>-11.033099999999999</v>
      </c>
      <c r="JZ37" s="165">
        <v>-1.0705</v>
      </c>
      <c r="KA37" s="165">
        <v>-27.261099999999999</v>
      </c>
      <c r="KB37" s="165">
        <v>-7.3277999999999999</v>
      </c>
      <c r="KC37" s="165">
        <v>-2.7656999999999998</v>
      </c>
      <c r="KD37" s="165">
        <v>-32.194400000000002</v>
      </c>
      <c r="KE37" s="165">
        <v>4.0450999999999997</v>
      </c>
      <c r="KF37" s="165">
        <v>-3.7</v>
      </c>
      <c r="KG37" s="165">
        <v>-12.7</v>
      </c>
      <c r="KH37" s="165">
        <v>34.237900000000003</v>
      </c>
      <c r="KI37" s="165">
        <v>-103.6564</v>
      </c>
    </row>
    <row r="38" spans="1:295" ht="18" customHeight="1" x14ac:dyDescent="0.3">
      <c r="A38" s="160" t="s">
        <v>48</v>
      </c>
      <c r="B38" s="160" t="s">
        <v>688</v>
      </c>
      <c r="C38" s="164"/>
      <c r="D38" s="165">
        <v>3.0468000000000002</v>
      </c>
      <c r="E38" s="165">
        <v>-7.8727</v>
      </c>
      <c r="F38" s="165">
        <v>9.1814999999999998</v>
      </c>
      <c r="G38" s="165">
        <v>8.0266999999999999</v>
      </c>
      <c r="H38" s="164"/>
      <c r="I38" s="165">
        <v>16.767800000000001</v>
      </c>
      <c r="J38" s="164"/>
      <c r="K38" s="165">
        <v>16.553599999999999</v>
      </c>
      <c r="L38" s="165">
        <v>6.7827999999999999</v>
      </c>
      <c r="M38" s="165">
        <v>6.4941000000000004</v>
      </c>
      <c r="N38" s="165">
        <v>-31.08</v>
      </c>
      <c r="O38" s="165">
        <v>-22</v>
      </c>
      <c r="P38" s="164"/>
      <c r="Q38" s="165">
        <v>5.7960000000000003</v>
      </c>
      <c r="R38" s="164"/>
      <c r="S38" s="165">
        <v>3.8176000000000001</v>
      </c>
      <c r="T38" s="165">
        <v>-2.6073</v>
      </c>
      <c r="U38" s="165">
        <v>4.7088999999999999</v>
      </c>
      <c r="V38" s="165">
        <v>4.4949000000000003</v>
      </c>
      <c r="W38" s="165">
        <v>8.0877999999999997</v>
      </c>
      <c r="X38" s="164"/>
      <c r="Y38" s="164"/>
      <c r="Z38" s="164"/>
      <c r="AA38" s="164"/>
      <c r="AB38" s="165">
        <v>-1.1433</v>
      </c>
      <c r="AC38" s="165">
        <v>-1.298</v>
      </c>
      <c r="AD38" s="165">
        <v>-1.292</v>
      </c>
      <c r="AE38" s="165">
        <v>4.3760000000000003</v>
      </c>
      <c r="AF38" s="165">
        <v>8.8800000000000008</v>
      </c>
      <c r="AG38" s="165">
        <v>-8.8000000000000007</v>
      </c>
      <c r="AH38" s="165">
        <v>1.08</v>
      </c>
      <c r="AI38" s="165">
        <v>0.26400000000000001</v>
      </c>
      <c r="AJ38" s="164"/>
      <c r="AK38" s="165">
        <v>-15.3</v>
      </c>
      <c r="AL38" s="164"/>
      <c r="AM38" s="165">
        <v>-13.18</v>
      </c>
      <c r="AN38" s="165">
        <v>-13.19</v>
      </c>
      <c r="AO38" s="165">
        <v>3.2797000000000001</v>
      </c>
      <c r="AP38" s="165">
        <v>3.5729000000000002</v>
      </c>
      <c r="AQ38" s="165">
        <v>20.435300000000002</v>
      </c>
      <c r="AR38" s="165">
        <v>22.232900000000001</v>
      </c>
      <c r="AS38" s="165">
        <v>-3.7645</v>
      </c>
      <c r="AT38" s="165">
        <v>-8.875</v>
      </c>
      <c r="AU38" s="165">
        <v>-9.0422999999999991</v>
      </c>
      <c r="AV38" s="165">
        <v>-0.1167</v>
      </c>
      <c r="AW38" s="165">
        <v>-0.02</v>
      </c>
      <c r="AX38" s="165">
        <v>-10.8299</v>
      </c>
      <c r="AY38" s="165">
        <v>-8.5322999999999993</v>
      </c>
      <c r="AZ38" s="165">
        <v>23.540800000000001</v>
      </c>
      <c r="BA38" s="165">
        <v>24.232299999999999</v>
      </c>
      <c r="BB38" s="165">
        <v>55.3568</v>
      </c>
      <c r="BC38" s="165">
        <v>15.3908</v>
      </c>
      <c r="BD38" s="165">
        <v>-6.6</v>
      </c>
      <c r="BE38" s="165">
        <v>-6.7</v>
      </c>
      <c r="BF38" s="165">
        <v>-28.988499999999998</v>
      </c>
      <c r="BG38" s="165">
        <v>-28.612400000000001</v>
      </c>
      <c r="BH38" s="165">
        <v>-3.0072000000000001</v>
      </c>
      <c r="BI38" s="164"/>
      <c r="BJ38" s="165">
        <v>4.0669000000000004</v>
      </c>
      <c r="BK38" s="165">
        <v>2.734</v>
      </c>
      <c r="BL38" s="165">
        <v>2.4603999999999999</v>
      </c>
      <c r="BM38" s="165">
        <v>1.7347999999999999</v>
      </c>
      <c r="BN38" s="165">
        <v>-142.7655</v>
      </c>
      <c r="BO38" s="165">
        <v>91.463899999999995</v>
      </c>
      <c r="BP38" s="165">
        <v>91.616500000000002</v>
      </c>
      <c r="BQ38" s="165">
        <v>33.0488</v>
      </c>
      <c r="BR38" s="165">
        <v>-104.8737</v>
      </c>
      <c r="BS38" s="164"/>
      <c r="BT38" s="164"/>
      <c r="BU38" s="164"/>
      <c r="BV38" s="165">
        <v>15.5282</v>
      </c>
      <c r="BW38" s="165">
        <v>8.2200000000000006</v>
      </c>
      <c r="BX38" s="165">
        <v>6.55</v>
      </c>
      <c r="BY38" s="165">
        <v>-11.47</v>
      </c>
      <c r="BZ38" s="165">
        <v>3.32</v>
      </c>
      <c r="CA38" s="165">
        <v>-25.447700000000001</v>
      </c>
      <c r="CB38" s="165">
        <v>-25.1797</v>
      </c>
      <c r="CC38" s="165">
        <v>30.9041</v>
      </c>
      <c r="CD38" s="165">
        <v>30.2272</v>
      </c>
      <c r="CE38" s="165">
        <v>33.3626</v>
      </c>
      <c r="CF38" s="165">
        <v>-8.1697000000000006</v>
      </c>
      <c r="CG38" s="165">
        <v>-8.5749999999999993</v>
      </c>
      <c r="CH38" s="165">
        <v>4.1593</v>
      </c>
      <c r="CI38" s="164"/>
      <c r="CJ38" s="164"/>
      <c r="CK38" s="164"/>
      <c r="CL38" s="165">
        <v>-24.4</v>
      </c>
      <c r="CM38" s="165">
        <v>-23</v>
      </c>
      <c r="CN38" s="165">
        <v>-2.2599999999999998</v>
      </c>
      <c r="CO38" s="165">
        <v>15.0047</v>
      </c>
      <c r="CP38" s="165">
        <v>15.1714</v>
      </c>
      <c r="CQ38" s="165">
        <v>13.6065</v>
      </c>
      <c r="CR38" s="165">
        <v>80.379900000000006</v>
      </c>
      <c r="CS38" s="165">
        <v>79.503200000000007</v>
      </c>
      <c r="CT38" s="165">
        <v>-24.755700000000001</v>
      </c>
      <c r="CU38" s="165">
        <v>-61.815100000000001</v>
      </c>
      <c r="CV38" s="165">
        <v>-23.418199999999999</v>
      </c>
      <c r="CW38" s="165">
        <v>4.4244000000000003</v>
      </c>
      <c r="CX38" s="165">
        <v>25.57</v>
      </c>
      <c r="CY38" s="165">
        <v>8.68</v>
      </c>
      <c r="CZ38" s="165">
        <v>8.2860999999999994</v>
      </c>
      <c r="DA38" s="165">
        <v>7.1319999999999997</v>
      </c>
      <c r="DB38" s="165">
        <v>-8.9</v>
      </c>
      <c r="DC38" s="164"/>
      <c r="DD38" s="164"/>
      <c r="DE38" s="164"/>
      <c r="DF38" s="165">
        <v>10.1256</v>
      </c>
      <c r="DG38" s="164"/>
      <c r="DH38" s="164"/>
      <c r="DI38" s="165">
        <v>-36.5</v>
      </c>
      <c r="DJ38" s="165">
        <v>-37.5</v>
      </c>
      <c r="DK38" s="165">
        <v>-2.7808000000000002</v>
      </c>
      <c r="DL38" s="165">
        <v>8.2341999999999995</v>
      </c>
      <c r="DM38" s="165">
        <v>10.8873</v>
      </c>
      <c r="DN38" s="165">
        <v>19.117100000000001</v>
      </c>
      <c r="DO38" s="165">
        <v>9.07</v>
      </c>
      <c r="DP38" s="165">
        <v>-2.2799999999999998</v>
      </c>
      <c r="DQ38" s="165">
        <v>6.1535000000000002</v>
      </c>
      <c r="DR38" s="165">
        <v>-12.7182</v>
      </c>
      <c r="DS38" s="165">
        <v>-10.47</v>
      </c>
      <c r="DT38" s="165">
        <v>-10.49</v>
      </c>
      <c r="DU38" s="165">
        <v>32.67</v>
      </c>
      <c r="DV38" s="165">
        <v>2.79</v>
      </c>
      <c r="DW38" s="165">
        <v>-14.7636</v>
      </c>
      <c r="DX38" s="165">
        <v>-7.5182000000000002</v>
      </c>
      <c r="DY38" s="165">
        <v>-37.787700000000001</v>
      </c>
      <c r="DZ38" s="165">
        <v>-37.7273</v>
      </c>
      <c r="EA38" s="165">
        <v>20.235800000000001</v>
      </c>
      <c r="EB38" s="165">
        <v>-0.14729999999999999</v>
      </c>
      <c r="EC38" s="165">
        <v>-9.4413</v>
      </c>
      <c r="ED38" s="165">
        <v>-9.7121999999999993</v>
      </c>
      <c r="EE38" s="165">
        <v>-10.5724</v>
      </c>
      <c r="EF38" s="165">
        <v>-14.9253</v>
      </c>
      <c r="EG38" s="165">
        <v>-12.667999999999999</v>
      </c>
      <c r="EH38" s="165">
        <v>-110.7488</v>
      </c>
      <c r="EI38" s="165">
        <v>-40.850099999999998</v>
      </c>
      <c r="EJ38" s="164"/>
      <c r="EK38" s="165">
        <v>-13.0769</v>
      </c>
      <c r="EL38" s="165">
        <v>-12.3734</v>
      </c>
      <c r="EM38" s="165">
        <v>13.1576</v>
      </c>
      <c r="EN38" s="165">
        <v>4.0876999999999999</v>
      </c>
      <c r="EO38" s="165">
        <v>3.3751000000000002</v>
      </c>
      <c r="EP38" s="165">
        <v>-20.995999999999999</v>
      </c>
      <c r="EQ38" s="165">
        <v>-26.308499999999999</v>
      </c>
      <c r="ER38" s="165">
        <v>-26.098600000000001</v>
      </c>
      <c r="ES38" s="165">
        <v>-0.57430000000000003</v>
      </c>
      <c r="ET38" s="165">
        <v>6.55</v>
      </c>
      <c r="EU38" s="165">
        <v>0</v>
      </c>
      <c r="EV38" s="165">
        <v>0.8</v>
      </c>
      <c r="EW38" s="165">
        <v>8.3538999999999994</v>
      </c>
      <c r="EX38" s="165">
        <v>-5.26</v>
      </c>
      <c r="EY38" s="165">
        <v>-10.667</v>
      </c>
      <c r="EZ38" s="165">
        <v>-10.8927</v>
      </c>
      <c r="FA38" s="165">
        <v>6.5119999999999996</v>
      </c>
      <c r="FB38" s="165">
        <v>-1.1151</v>
      </c>
      <c r="FC38" s="165">
        <v>-17.691099999999999</v>
      </c>
      <c r="FD38" s="165">
        <v>5.5881999999999996</v>
      </c>
      <c r="FE38" s="164"/>
      <c r="FF38" s="165">
        <v>5.1844000000000001</v>
      </c>
      <c r="FG38" s="165">
        <v>0</v>
      </c>
      <c r="FH38" s="165">
        <v>2.6684000000000001</v>
      </c>
      <c r="FI38" s="165">
        <v>0</v>
      </c>
      <c r="FJ38" s="165">
        <v>11.7219</v>
      </c>
      <c r="FK38" s="165">
        <v>11.8894</v>
      </c>
      <c r="FL38" s="165">
        <v>-19.759799999999998</v>
      </c>
      <c r="FM38" s="165">
        <v>17.577100000000002</v>
      </c>
      <c r="FN38" s="165">
        <v>18.363199999999999</v>
      </c>
      <c r="FO38" s="165">
        <v>-6.2948000000000004</v>
      </c>
      <c r="FP38" s="164"/>
      <c r="FQ38" s="165">
        <v>21.881399999999999</v>
      </c>
      <c r="FR38" s="165">
        <v>-16.75</v>
      </c>
      <c r="FS38" s="165">
        <v>-0.49940000000000001</v>
      </c>
      <c r="FT38" s="165">
        <v>0.1925</v>
      </c>
      <c r="FU38" s="164"/>
      <c r="FV38" s="165">
        <v>1.98</v>
      </c>
      <c r="FW38" s="165">
        <v>-21.297699999999999</v>
      </c>
      <c r="FX38" s="164"/>
      <c r="FY38" s="165">
        <v>1.7030000000000001</v>
      </c>
      <c r="FZ38" s="165">
        <v>0.68100000000000005</v>
      </c>
      <c r="GA38" s="164"/>
      <c r="GB38" s="165">
        <v>10.97</v>
      </c>
      <c r="GC38" s="165">
        <v>-19.0548</v>
      </c>
      <c r="GD38" s="165">
        <v>-10.904999999999999</v>
      </c>
      <c r="GE38" s="165">
        <v>-2.08</v>
      </c>
      <c r="GF38" s="165">
        <v>26.1648</v>
      </c>
      <c r="GG38" s="164"/>
      <c r="GH38" s="165">
        <v>25.375399999999999</v>
      </c>
      <c r="GI38" s="165">
        <v>-7.0460000000000003</v>
      </c>
      <c r="GJ38" s="165">
        <v>-7.5452000000000004</v>
      </c>
      <c r="GK38" s="165">
        <v>2.9134000000000002</v>
      </c>
      <c r="GL38" s="164"/>
      <c r="GM38" s="164"/>
      <c r="GN38" s="165">
        <v>-10.7226</v>
      </c>
      <c r="GO38" s="165">
        <v>-18.576699999999999</v>
      </c>
      <c r="GP38" s="165">
        <v>2.6429</v>
      </c>
      <c r="GQ38" s="165">
        <v>-21.3828</v>
      </c>
      <c r="GR38" s="165">
        <v>3.7118000000000002</v>
      </c>
      <c r="GS38" s="165">
        <v>3.6307</v>
      </c>
      <c r="GT38" s="165">
        <v>115.77760000000001</v>
      </c>
      <c r="GU38" s="165">
        <v>-4.8247999999999998</v>
      </c>
      <c r="GV38" s="165">
        <v>-9.1300000000000008</v>
      </c>
      <c r="GW38" s="165">
        <v>-8.6561000000000003</v>
      </c>
      <c r="GX38" s="165">
        <v>3.6968999999999999</v>
      </c>
      <c r="GY38" s="165">
        <v>6.2412999999999998</v>
      </c>
      <c r="GZ38" s="165">
        <v>6.2976999999999999</v>
      </c>
      <c r="HA38" s="164"/>
      <c r="HB38" s="165">
        <v>-21.586500000000001</v>
      </c>
      <c r="HC38" s="165">
        <v>-21.630099999999999</v>
      </c>
      <c r="HD38" s="165">
        <v>-1.68</v>
      </c>
      <c r="HE38" s="164"/>
      <c r="HF38" s="165">
        <v>0</v>
      </c>
      <c r="HG38" s="165">
        <v>4.7431999999999999</v>
      </c>
      <c r="HH38" s="165">
        <v>119.271</v>
      </c>
      <c r="HI38" s="165">
        <v>-41.4833</v>
      </c>
      <c r="HJ38" s="165">
        <v>10.746</v>
      </c>
      <c r="HK38" s="165">
        <v>0</v>
      </c>
      <c r="HL38" s="165">
        <v>11.406499999999999</v>
      </c>
      <c r="HM38" s="165">
        <v>0</v>
      </c>
      <c r="HN38" s="165">
        <v>0</v>
      </c>
      <c r="HO38" s="164"/>
      <c r="HP38" s="164"/>
      <c r="HQ38" s="165">
        <v>-10.5017</v>
      </c>
      <c r="HR38" s="165">
        <v>-10.3424</v>
      </c>
      <c r="HS38" s="165">
        <v>-12.172599999999999</v>
      </c>
      <c r="HT38" s="165">
        <v>-11.8878</v>
      </c>
      <c r="HU38" s="165">
        <v>29.78</v>
      </c>
      <c r="HV38" s="165">
        <v>29.5</v>
      </c>
      <c r="HW38" s="165">
        <v>-22.9</v>
      </c>
      <c r="HX38" s="165">
        <v>-22.7</v>
      </c>
      <c r="HY38" s="165">
        <v>0.49349999999999999</v>
      </c>
      <c r="HZ38" s="165">
        <v>3.84</v>
      </c>
      <c r="IA38" s="165">
        <v>35.026800000000001</v>
      </c>
      <c r="IB38" s="165">
        <v>27.3978</v>
      </c>
      <c r="IC38" s="165">
        <v>27.4849</v>
      </c>
      <c r="ID38" s="165">
        <v>-14</v>
      </c>
      <c r="IE38" s="165">
        <v>-27.3</v>
      </c>
      <c r="IF38" s="165">
        <v>-6.3</v>
      </c>
      <c r="IG38" s="165">
        <v>-6.8</v>
      </c>
      <c r="IH38" s="165">
        <v>-17.944500000000001</v>
      </c>
      <c r="II38" s="165">
        <v>-17.890799999999999</v>
      </c>
      <c r="IJ38" s="165">
        <v>-210.1037</v>
      </c>
      <c r="IK38" s="165">
        <v>-15.8352</v>
      </c>
      <c r="IL38" s="165">
        <v>-198.90539999999999</v>
      </c>
      <c r="IM38" s="165">
        <v>1.4679</v>
      </c>
      <c r="IN38" s="165">
        <v>-39.685699999999997</v>
      </c>
      <c r="IO38" s="165">
        <v>39.179499999999997</v>
      </c>
      <c r="IP38" s="165">
        <v>128.2878</v>
      </c>
      <c r="IQ38" s="165">
        <v>82.611500000000007</v>
      </c>
      <c r="IR38" s="165">
        <v>97.639799999999994</v>
      </c>
      <c r="IS38" s="165">
        <v>-37.802100000000003</v>
      </c>
      <c r="IT38" s="165">
        <v>15.284000000000001</v>
      </c>
      <c r="IU38" s="165">
        <v>13.3185</v>
      </c>
      <c r="IV38" s="165">
        <v>26.011299999999999</v>
      </c>
      <c r="IW38" s="165">
        <v>64.3934</v>
      </c>
      <c r="IX38" s="165">
        <v>-213.38720000000001</v>
      </c>
      <c r="IY38" s="165">
        <v>-10.308</v>
      </c>
      <c r="IZ38" s="165">
        <v>9.4822000000000006</v>
      </c>
      <c r="JA38" s="165">
        <v>-1.2634000000000001</v>
      </c>
      <c r="JB38" s="164"/>
      <c r="JC38" s="165">
        <v>-7.2</v>
      </c>
      <c r="JD38" s="165">
        <v>-1.6319999999999999</v>
      </c>
      <c r="JE38" s="165">
        <v>-1.6519999999999999</v>
      </c>
      <c r="JF38" s="165">
        <v>2.4</v>
      </c>
      <c r="JG38" s="165">
        <v>-3.12</v>
      </c>
      <c r="JH38" s="165">
        <v>-0.19</v>
      </c>
      <c r="JI38" s="165">
        <v>-3.1907000000000001</v>
      </c>
      <c r="JJ38" s="165">
        <v>-1.1397999999999999</v>
      </c>
      <c r="JK38" s="165">
        <v>3.4592000000000001</v>
      </c>
      <c r="JL38" s="165">
        <v>9.1999999999999993</v>
      </c>
      <c r="JM38" s="165">
        <v>2.4700000000000002</v>
      </c>
      <c r="JN38" s="165">
        <v>2.367</v>
      </c>
      <c r="JO38" s="164"/>
      <c r="JP38" s="164"/>
      <c r="JQ38" s="165">
        <v>4.3353999999999999</v>
      </c>
      <c r="JR38" s="165">
        <v>3.3837000000000002</v>
      </c>
      <c r="JS38" s="165">
        <v>3.2014999999999998</v>
      </c>
      <c r="JT38" s="164"/>
      <c r="JU38" s="165">
        <v>12</v>
      </c>
      <c r="JV38" s="165">
        <v>13.5688</v>
      </c>
      <c r="JW38" s="164"/>
      <c r="JX38" s="164"/>
      <c r="JY38" s="165">
        <v>-10.613799999999999</v>
      </c>
      <c r="JZ38" s="165">
        <v>-0.68840000000000001</v>
      </c>
      <c r="KA38" s="165">
        <v>-27.4176</v>
      </c>
      <c r="KB38" s="165">
        <v>-7.1441999999999997</v>
      </c>
      <c r="KC38" s="165">
        <v>-3.3955000000000002</v>
      </c>
      <c r="KD38" s="165">
        <v>-32.2498</v>
      </c>
      <c r="KE38" s="165">
        <v>4.2413999999999996</v>
      </c>
      <c r="KF38" s="165">
        <v>-4.4000000000000004</v>
      </c>
      <c r="KG38" s="165">
        <v>-11.6</v>
      </c>
      <c r="KH38" s="165">
        <v>47.663800000000002</v>
      </c>
      <c r="KI38" s="165">
        <v>-114.6412</v>
      </c>
    </row>
    <row r="39" spans="1:295" ht="18" customHeight="1" x14ac:dyDescent="0.3">
      <c r="A39" s="160" t="s">
        <v>48</v>
      </c>
      <c r="B39" s="160" t="s">
        <v>689</v>
      </c>
      <c r="C39" s="164"/>
      <c r="D39" s="165">
        <v>3.1065</v>
      </c>
      <c r="E39" s="165">
        <v>-8.0558999999999994</v>
      </c>
      <c r="F39" s="165">
        <v>8.8301999999999996</v>
      </c>
      <c r="G39" s="165">
        <v>8.3827999999999996</v>
      </c>
      <c r="H39" s="164"/>
      <c r="I39" s="165">
        <v>15.474</v>
      </c>
      <c r="J39" s="164"/>
      <c r="K39" s="165">
        <v>16.429099999999998</v>
      </c>
      <c r="L39" s="165">
        <v>6.4728000000000003</v>
      </c>
      <c r="M39" s="165">
        <v>6.3155000000000001</v>
      </c>
      <c r="N39" s="165">
        <v>-28.86</v>
      </c>
      <c r="O39" s="165">
        <v>-24.2</v>
      </c>
      <c r="P39" s="165">
        <v>-2.2000000000000002</v>
      </c>
      <c r="Q39" s="165">
        <v>4.1399999999999997</v>
      </c>
      <c r="R39" s="165">
        <v>-11</v>
      </c>
      <c r="S39" s="165">
        <v>3.2618</v>
      </c>
      <c r="T39" s="165">
        <v>-4.7419000000000002</v>
      </c>
      <c r="U39" s="165">
        <v>4.5514999999999999</v>
      </c>
      <c r="V39" s="165">
        <v>4.3521999999999998</v>
      </c>
      <c r="W39" s="165">
        <v>7.9950000000000001</v>
      </c>
      <c r="X39" s="164"/>
      <c r="Y39" s="164"/>
      <c r="Z39" s="164"/>
      <c r="AA39" s="164"/>
      <c r="AB39" s="165">
        <v>-1.2081</v>
      </c>
      <c r="AC39" s="165">
        <v>-1.1639999999999999</v>
      </c>
      <c r="AD39" s="165">
        <v>-1.1619999999999999</v>
      </c>
      <c r="AE39" s="165">
        <v>4.3479999999999999</v>
      </c>
      <c r="AF39" s="165">
        <v>8.8800000000000008</v>
      </c>
      <c r="AG39" s="165">
        <v>-8.8000000000000007</v>
      </c>
      <c r="AH39" s="165">
        <v>1.365</v>
      </c>
      <c r="AI39" s="165">
        <v>0.25600000000000001</v>
      </c>
      <c r="AJ39" s="164"/>
      <c r="AK39" s="165">
        <v>-14.78</v>
      </c>
      <c r="AL39" s="164"/>
      <c r="AM39" s="165">
        <v>-13.01</v>
      </c>
      <c r="AN39" s="165">
        <v>-13.08</v>
      </c>
      <c r="AO39" s="165">
        <v>4.2187999999999999</v>
      </c>
      <c r="AP39" s="165">
        <v>3.2522000000000002</v>
      </c>
      <c r="AQ39" s="165">
        <v>18.985299999999999</v>
      </c>
      <c r="AR39" s="165">
        <v>20.54</v>
      </c>
      <c r="AS39" s="165">
        <v>-15.2509</v>
      </c>
      <c r="AT39" s="165">
        <v>-16.245899999999999</v>
      </c>
      <c r="AU39" s="165">
        <v>-15.619199999999999</v>
      </c>
      <c r="AV39" s="165">
        <v>13.4421</v>
      </c>
      <c r="AW39" s="165">
        <v>13.1288</v>
      </c>
      <c r="AX39" s="165">
        <v>-17.848600000000001</v>
      </c>
      <c r="AY39" s="165">
        <v>-15.408799999999999</v>
      </c>
      <c r="AZ39" s="165">
        <v>22.7378</v>
      </c>
      <c r="BA39" s="165">
        <v>22.3687</v>
      </c>
      <c r="BB39" s="165">
        <v>20.670300000000001</v>
      </c>
      <c r="BC39" s="165">
        <v>13.435499999999999</v>
      </c>
      <c r="BD39" s="165">
        <v>-4.9000000000000004</v>
      </c>
      <c r="BE39" s="165">
        <v>-4.9000000000000004</v>
      </c>
      <c r="BF39" s="165">
        <v>-18.942900000000002</v>
      </c>
      <c r="BG39" s="165">
        <v>-20.954799999999999</v>
      </c>
      <c r="BH39" s="165">
        <v>-2.5611000000000002</v>
      </c>
      <c r="BI39" s="164"/>
      <c r="BJ39" s="165">
        <v>-4.2000000000000003E-2</v>
      </c>
      <c r="BK39" s="165">
        <v>2.6143000000000001</v>
      </c>
      <c r="BL39" s="165">
        <v>2.1501000000000001</v>
      </c>
      <c r="BM39" s="165">
        <v>1.5618000000000001</v>
      </c>
      <c r="BN39" s="165">
        <v>-85.695899999999995</v>
      </c>
      <c r="BO39" s="165">
        <v>78.7988</v>
      </c>
      <c r="BP39" s="165">
        <v>78.737700000000004</v>
      </c>
      <c r="BQ39" s="165">
        <v>26.023800000000001</v>
      </c>
      <c r="BR39" s="165">
        <v>-79.755600000000001</v>
      </c>
      <c r="BS39" s="164"/>
      <c r="BT39" s="164"/>
      <c r="BU39" s="164"/>
      <c r="BV39" s="165">
        <v>12.694000000000001</v>
      </c>
      <c r="BW39" s="165">
        <v>7.7</v>
      </c>
      <c r="BX39" s="165">
        <v>6</v>
      </c>
      <c r="BY39" s="165">
        <v>-11.96</v>
      </c>
      <c r="BZ39" s="165">
        <v>2.19</v>
      </c>
      <c r="CA39" s="165">
        <v>-29.198499999999999</v>
      </c>
      <c r="CB39" s="165">
        <v>-29.3324</v>
      </c>
      <c r="CC39" s="165">
        <v>34.478400000000001</v>
      </c>
      <c r="CD39" s="165">
        <v>33.357999999999997</v>
      </c>
      <c r="CE39" s="165">
        <v>35.753</v>
      </c>
      <c r="CF39" s="165">
        <v>5.1303999999999998</v>
      </c>
      <c r="CG39" s="165">
        <v>4.7514000000000003</v>
      </c>
      <c r="CH39" s="165">
        <v>0.43169999999999997</v>
      </c>
      <c r="CI39" s="164"/>
      <c r="CJ39" s="164"/>
      <c r="CK39" s="164"/>
      <c r="CL39" s="165">
        <v>-23.4</v>
      </c>
      <c r="CM39" s="165">
        <v>-22</v>
      </c>
      <c r="CN39" s="165">
        <v>-2.21</v>
      </c>
      <c r="CO39" s="165">
        <v>20.496500000000001</v>
      </c>
      <c r="CP39" s="165">
        <v>20.418099999999999</v>
      </c>
      <c r="CQ39" s="165">
        <v>18.5886</v>
      </c>
      <c r="CR39" s="165">
        <v>71.467100000000002</v>
      </c>
      <c r="CS39" s="165">
        <v>72.358500000000006</v>
      </c>
      <c r="CT39" s="165">
        <v>-25.4863</v>
      </c>
      <c r="CU39" s="165">
        <v>-51.943199999999997</v>
      </c>
      <c r="CV39" s="165">
        <v>-24.46</v>
      </c>
      <c r="CW39" s="165">
        <v>4.1387</v>
      </c>
      <c r="CX39" s="165">
        <v>22.13</v>
      </c>
      <c r="CY39" s="165">
        <v>7.29</v>
      </c>
      <c r="CZ39" s="165">
        <v>8.1298999999999992</v>
      </c>
      <c r="DA39" s="165">
        <v>7.0343</v>
      </c>
      <c r="DB39" s="165">
        <v>-8.93</v>
      </c>
      <c r="DC39" s="164"/>
      <c r="DD39" s="164"/>
      <c r="DE39" s="164"/>
      <c r="DF39" s="165">
        <v>23.663599999999999</v>
      </c>
      <c r="DG39" s="164"/>
      <c r="DH39" s="164"/>
      <c r="DI39" s="165">
        <v>-34.200000000000003</v>
      </c>
      <c r="DJ39" s="165">
        <v>-34.9</v>
      </c>
      <c r="DK39" s="165">
        <v>-2.7258</v>
      </c>
      <c r="DL39" s="165">
        <v>7.4862000000000002</v>
      </c>
      <c r="DM39" s="165">
        <v>8.3637999999999995</v>
      </c>
      <c r="DN39" s="165">
        <v>17.818300000000001</v>
      </c>
      <c r="DO39" s="165">
        <v>8.2200000000000006</v>
      </c>
      <c r="DP39" s="165">
        <v>-1.99</v>
      </c>
      <c r="DQ39" s="165">
        <v>5.4249999999999998</v>
      </c>
      <c r="DR39" s="165">
        <v>-23.941400000000002</v>
      </c>
      <c r="DS39" s="165">
        <v>-10.43</v>
      </c>
      <c r="DT39" s="165">
        <v>-10.57</v>
      </c>
      <c r="DU39" s="165">
        <v>31.26</v>
      </c>
      <c r="DV39" s="165">
        <v>3.22</v>
      </c>
      <c r="DW39" s="165">
        <v>-24.454499999999999</v>
      </c>
      <c r="DX39" s="165">
        <v>-12.3818</v>
      </c>
      <c r="DY39" s="165">
        <v>-44.625900000000001</v>
      </c>
      <c r="DZ39" s="165">
        <v>-43.5364</v>
      </c>
      <c r="EA39" s="165">
        <v>13.888199999999999</v>
      </c>
      <c r="EB39" s="165">
        <v>-7.0425000000000004</v>
      </c>
      <c r="EC39" s="165">
        <v>-17.3751</v>
      </c>
      <c r="ED39" s="165">
        <v>-17.118400000000001</v>
      </c>
      <c r="EE39" s="165">
        <v>-13.616400000000001</v>
      </c>
      <c r="EF39" s="165">
        <v>-16.459700000000002</v>
      </c>
      <c r="EG39" s="165">
        <v>-12.743</v>
      </c>
      <c r="EH39" s="165">
        <v>-95.614800000000002</v>
      </c>
      <c r="EI39" s="165">
        <v>-53.015900000000002</v>
      </c>
      <c r="EJ39" s="164"/>
      <c r="EK39" s="165">
        <v>-12.243600000000001</v>
      </c>
      <c r="EL39" s="165">
        <v>-11.569000000000001</v>
      </c>
      <c r="EM39" s="165">
        <v>18.809999999999999</v>
      </c>
      <c r="EN39" s="165">
        <v>-0.66110000000000002</v>
      </c>
      <c r="EO39" s="165">
        <v>-1.4342999999999999</v>
      </c>
      <c r="EP39" s="165">
        <v>-8.7080000000000002</v>
      </c>
      <c r="EQ39" s="165">
        <v>-32.637700000000002</v>
      </c>
      <c r="ER39" s="165">
        <v>-32.484999999999999</v>
      </c>
      <c r="ES39" s="165">
        <v>5.5274000000000001</v>
      </c>
      <c r="ET39" s="165">
        <v>6.42</v>
      </c>
      <c r="EU39" s="165">
        <v>-5.19</v>
      </c>
      <c r="EV39" s="165">
        <v>0.2</v>
      </c>
      <c r="EW39" s="165">
        <v>7.9474999999999998</v>
      </c>
      <c r="EX39" s="165">
        <v>-12.76</v>
      </c>
      <c r="EY39" s="165">
        <v>-11.012700000000001</v>
      </c>
      <c r="EZ39" s="165">
        <v>-11.244300000000001</v>
      </c>
      <c r="FA39" s="165">
        <v>7.1306000000000003</v>
      </c>
      <c r="FB39" s="165">
        <v>5.1250999999999998</v>
      </c>
      <c r="FC39" s="165">
        <v>-23.125</v>
      </c>
      <c r="FD39" s="165">
        <v>5.4368999999999996</v>
      </c>
      <c r="FE39" s="164"/>
      <c r="FF39" s="165">
        <v>4.9798</v>
      </c>
      <c r="FG39" s="165">
        <v>0</v>
      </c>
      <c r="FH39" s="165">
        <v>0</v>
      </c>
      <c r="FI39" s="165">
        <v>0</v>
      </c>
      <c r="FJ39" s="165">
        <v>16.243300000000001</v>
      </c>
      <c r="FK39" s="165">
        <v>16.075800000000001</v>
      </c>
      <c r="FL39" s="165">
        <v>-24.7835</v>
      </c>
      <c r="FM39" s="165">
        <v>27.2851</v>
      </c>
      <c r="FN39" s="165">
        <v>27.2333</v>
      </c>
      <c r="FO39" s="165">
        <v>-10.3431</v>
      </c>
      <c r="FP39" s="164"/>
      <c r="FQ39" s="165">
        <v>24.488900000000001</v>
      </c>
      <c r="FR39" s="165">
        <v>-17.37</v>
      </c>
      <c r="FS39" s="165">
        <v>-0.49580000000000002</v>
      </c>
      <c r="FT39" s="165">
        <v>0.19159999999999999</v>
      </c>
      <c r="FU39" s="164"/>
      <c r="FV39" s="165">
        <v>0.61</v>
      </c>
      <c r="FW39" s="165">
        <v>-23.081099999999999</v>
      </c>
      <c r="FX39" s="164"/>
      <c r="FY39" s="165">
        <v>1.651</v>
      </c>
      <c r="FZ39" s="165">
        <v>1.052</v>
      </c>
      <c r="GA39" s="164"/>
      <c r="GB39" s="165">
        <v>9.9499999999999993</v>
      </c>
      <c r="GC39" s="165">
        <v>-14.7407</v>
      </c>
      <c r="GD39" s="165">
        <v>-6.3605999999999998</v>
      </c>
      <c r="GE39" s="164"/>
      <c r="GF39" s="165">
        <v>26.277200000000001</v>
      </c>
      <c r="GG39" s="164"/>
      <c r="GH39" s="165">
        <v>25.370799999999999</v>
      </c>
      <c r="GI39" s="165">
        <v>-7.0567000000000002</v>
      </c>
      <c r="GJ39" s="165">
        <v>-7.5354000000000001</v>
      </c>
      <c r="GK39" s="165">
        <v>2.9352</v>
      </c>
      <c r="GL39" s="164"/>
      <c r="GM39" s="164"/>
      <c r="GN39" s="164"/>
      <c r="GO39" s="165">
        <v>-16.604600000000001</v>
      </c>
      <c r="GP39" s="165">
        <v>2.2216</v>
      </c>
      <c r="GQ39" s="165">
        <v>-21.4054</v>
      </c>
      <c r="GR39" s="165">
        <v>6.8864000000000001</v>
      </c>
      <c r="GS39" s="165">
        <v>5.6142000000000003</v>
      </c>
      <c r="GT39" s="165">
        <v>121.3541</v>
      </c>
      <c r="GU39" s="165">
        <v>-4.5472999999999999</v>
      </c>
      <c r="GV39" s="165">
        <v>-9.5175999999999998</v>
      </c>
      <c r="GW39" s="165">
        <v>-8.4328000000000003</v>
      </c>
      <c r="GX39" s="165">
        <v>4.1864999999999997</v>
      </c>
      <c r="GY39" s="165">
        <v>6.3878000000000004</v>
      </c>
      <c r="GZ39" s="165">
        <v>6.4005000000000001</v>
      </c>
      <c r="HA39" s="165">
        <v>3.6293000000000002</v>
      </c>
      <c r="HB39" s="165">
        <v>-22.338200000000001</v>
      </c>
      <c r="HC39" s="165">
        <v>-22.439499999999999</v>
      </c>
      <c r="HD39" s="165">
        <v>-1.26</v>
      </c>
      <c r="HE39" s="164"/>
      <c r="HF39" s="165">
        <v>-13.3764</v>
      </c>
      <c r="HG39" s="165">
        <v>16.244800000000001</v>
      </c>
      <c r="HH39" s="165">
        <v>108.58329999999999</v>
      </c>
      <c r="HI39" s="165">
        <v>-42.654400000000003</v>
      </c>
      <c r="HJ39" s="165">
        <v>10.154199999999999</v>
      </c>
      <c r="HK39" s="165">
        <v>0</v>
      </c>
      <c r="HL39" s="165">
        <v>11.867699999999999</v>
      </c>
      <c r="HM39" s="165">
        <v>0</v>
      </c>
      <c r="HN39" s="165">
        <v>-12.459099999999999</v>
      </c>
      <c r="HO39" s="164"/>
      <c r="HP39" s="164"/>
      <c r="HQ39" s="165">
        <v>-12.9297</v>
      </c>
      <c r="HR39" s="165">
        <v>-12.3969</v>
      </c>
      <c r="HS39" s="165">
        <v>-10.0961</v>
      </c>
      <c r="HT39" s="165">
        <v>-10.217499999999999</v>
      </c>
      <c r="HU39" s="165">
        <v>32.14</v>
      </c>
      <c r="HV39" s="165">
        <v>31.89</v>
      </c>
      <c r="HW39" s="165">
        <v>-23.4</v>
      </c>
      <c r="HX39" s="165">
        <v>-23.2</v>
      </c>
      <c r="HY39" s="165">
        <v>0.49349999999999999</v>
      </c>
      <c r="HZ39" s="165">
        <v>2.72</v>
      </c>
      <c r="IA39" s="165">
        <v>45.655999999999999</v>
      </c>
      <c r="IB39" s="165">
        <v>27.965399999999999</v>
      </c>
      <c r="IC39" s="165">
        <v>27.877099999999999</v>
      </c>
      <c r="ID39" s="165">
        <v>-14.8</v>
      </c>
      <c r="IE39" s="165">
        <v>-28.2</v>
      </c>
      <c r="IF39" s="165">
        <v>-5</v>
      </c>
      <c r="IG39" s="165">
        <v>-5.5</v>
      </c>
      <c r="IH39" s="165">
        <v>-17.9376</v>
      </c>
      <c r="II39" s="165">
        <v>-17.996700000000001</v>
      </c>
      <c r="IJ39" s="165">
        <v>-201.19759999999999</v>
      </c>
      <c r="IK39" s="165">
        <v>-2.3677000000000001</v>
      </c>
      <c r="IL39" s="165">
        <v>-210.08750000000001</v>
      </c>
      <c r="IM39" s="165">
        <v>-8.9785000000000004</v>
      </c>
      <c r="IN39" s="165">
        <v>-36.850700000000003</v>
      </c>
      <c r="IO39" s="165">
        <v>46.925699999999999</v>
      </c>
      <c r="IP39" s="165">
        <v>120.389</v>
      </c>
      <c r="IQ39" s="165">
        <v>88.698099999999997</v>
      </c>
      <c r="IR39" s="165">
        <v>105.8043</v>
      </c>
      <c r="IS39" s="165">
        <v>-28.4389</v>
      </c>
      <c r="IT39" s="165">
        <v>13.673500000000001</v>
      </c>
      <c r="IU39" s="165">
        <v>13.2286</v>
      </c>
      <c r="IV39" s="165">
        <v>20.4755</v>
      </c>
      <c r="IW39" s="165">
        <v>77.208699999999993</v>
      </c>
      <c r="IX39" s="165">
        <v>-219.0779</v>
      </c>
      <c r="IY39" s="165">
        <v>-2.9550999999999998</v>
      </c>
      <c r="IZ39" s="165">
        <v>3.4441999999999999</v>
      </c>
      <c r="JA39" s="165">
        <v>-2.2010000000000001</v>
      </c>
      <c r="JB39" s="165">
        <v>0.29199999999999998</v>
      </c>
      <c r="JC39" s="165">
        <v>-6.64</v>
      </c>
      <c r="JD39" s="165">
        <v>-1.714</v>
      </c>
      <c r="JE39" s="165">
        <v>-1.722</v>
      </c>
      <c r="JF39" s="165">
        <v>2.08</v>
      </c>
      <c r="JG39" s="165">
        <v>-2.96</v>
      </c>
      <c r="JH39" s="165">
        <v>-7.3099999999999998E-2</v>
      </c>
      <c r="JI39" s="165">
        <v>-2.8397000000000001</v>
      </c>
      <c r="JJ39" s="165">
        <v>-1.4328000000000001</v>
      </c>
      <c r="JK39" s="165">
        <v>3.4592000000000001</v>
      </c>
      <c r="JL39" s="165">
        <v>9.3000000000000007</v>
      </c>
      <c r="JM39" s="165">
        <v>2.383</v>
      </c>
      <c r="JN39" s="165">
        <v>1.286</v>
      </c>
      <c r="JO39" s="164"/>
      <c r="JP39" s="164"/>
      <c r="JQ39" s="165">
        <v>4.1818</v>
      </c>
      <c r="JR39" s="165">
        <v>4.9779</v>
      </c>
      <c r="JS39" s="165">
        <v>2.8855</v>
      </c>
      <c r="JT39" s="164"/>
      <c r="JU39" s="165">
        <v>12.3</v>
      </c>
      <c r="JV39" s="165">
        <v>15.311500000000001</v>
      </c>
      <c r="JW39" s="164"/>
      <c r="JX39" s="164"/>
      <c r="JY39" s="165">
        <v>-10.4244</v>
      </c>
      <c r="JZ39" s="165">
        <v>-0.71489999999999998</v>
      </c>
      <c r="KA39" s="165">
        <v>-27.841899999999999</v>
      </c>
      <c r="KB39" s="165">
        <v>-6.6653000000000002</v>
      </c>
      <c r="KC39" s="165">
        <v>-2.8915999999999999</v>
      </c>
      <c r="KD39" s="165">
        <v>-31.558900000000001</v>
      </c>
      <c r="KE39" s="165">
        <v>3.6175999999999999</v>
      </c>
      <c r="KF39" s="165">
        <v>-4.8</v>
      </c>
      <c r="KG39" s="165">
        <v>-11.2</v>
      </c>
      <c r="KH39" s="165">
        <v>26.7758</v>
      </c>
      <c r="KI39" s="165">
        <v>-95.320300000000003</v>
      </c>
    </row>
    <row r="40" spans="1:295" ht="18" customHeight="1" x14ac:dyDescent="0.3">
      <c r="A40" s="160" t="s">
        <v>48</v>
      </c>
      <c r="B40" s="160" t="s">
        <v>690</v>
      </c>
      <c r="C40" s="167"/>
      <c r="D40" s="169">
        <v>3.2675000000000001</v>
      </c>
      <c r="E40" s="169">
        <v>-8.0954999999999995</v>
      </c>
      <c r="F40" s="169">
        <v>9.6940000000000008</v>
      </c>
      <c r="G40" s="169">
        <v>8.1295000000000002</v>
      </c>
      <c r="H40" s="167"/>
      <c r="I40" s="169">
        <v>15.009399999999999</v>
      </c>
      <c r="J40" s="167"/>
      <c r="K40" s="169">
        <v>15.885400000000001</v>
      </c>
      <c r="L40" s="169">
        <v>6.4077999999999999</v>
      </c>
      <c r="M40" s="169">
        <v>6.0167999999999999</v>
      </c>
      <c r="N40" s="169">
        <v>-31.08</v>
      </c>
      <c r="O40" s="169">
        <v>-22</v>
      </c>
      <c r="P40" s="167"/>
      <c r="Q40" s="167"/>
      <c r="R40" s="169">
        <v>-11</v>
      </c>
      <c r="S40" s="169">
        <v>2.0082</v>
      </c>
      <c r="T40" s="169">
        <v>-4.7016999999999998</v>
      </c>
      <c r="U40" s="169">
        <v>4.7455999999999996</v>
      </c>
      <c r="V40" s="169">
        <v>4.6573000000000002</v>
      </c>
      <c r="W40" s="169">
        <v>8.2617999999999991</v>
      </c>
      <c r="X40" s="167"/>
      <c r="Y40" s="167"/>
      <c r="Z40" s="167"/>
      <c r="AA40" s="167"/>
      <c r="AB40" s="169">
        <v>-1.0955999999999999</v>
      </c>
      <c r="AC40" s="169">
        <v>-1.1970000000000001</v>
      </c>
      <c r="AD40" s="169">
        <v>-1.2110000000000001</v>
      </c>
      <c r="AE40" s="169">
        <v>3.8530000000000002</v>
      </c>
      <c r="AF40" s="169">
        <v>8.8800000000000008</v>
      </c>
      <c r="AG40" s="169">
        <v>-8.8000000000000007</v>
      </c>
      <c r="AH40" s="169">
        <v>0.54900000000000004</v>
      </c>
      <c r="AI40" s="169">
        <v>0.25700000000000001</v>
      </c>
      <c r="AJ40" s="167"/>
      <c r="AK40" s="169">
        <v>-15.09</v>
      </c>
      <c r="AL40" s="167"/>
      <c r="AM40" s="169">
        <v>-12.65</v>
      </c>
      <c r="AN40" s="169">
        <v>-12.73</v>
      </c>
      <c r="AO40" s="169">
        <v>4.4702000000000002</v>
      </c>
      <c r="AP40" s="169">
        <v>3.7023999999999999</v>
      </c>
      <c r="AQ40" s="169">
        <v>18.461300000000001</v>
      </c>
      <c r="AR40" s="169">
        <v>19.947399999999998</v>
      </c>
      <c r="AS40" s="169">
        <v>-14.767200000000001</v>
      </c>
      <c r="AT40" s="169">
        <v>-16.154699999999998</v>
      </c>
      <c r="AU40" s="169">
        <v>-16.081399999999999</v>
      </c>
      <c r="AV40" s="169">
        <v>13.0785</v>
      </c>
      <c r="AW40" s="169">
        <v>12.7643</v>
      </c>
      <c r="AX40" s="169">
        <v>-18.258400000000002</v>
      </c>
      <c r="AY40" s="169">
        <v>-16.3645</v>
      </c>
      <c r="AZ40" s="169">
        <v>26.627199999999998</v>
      </c>
      <c r="BA40" s="169">
        <v>26.570799999999998</v>
      </c>
      <c r="BB40" s="169">
        <v>16.033200000000001</v>
      </c>
      <c r="BC40" s="169">
        <v>13.279199999999999</v>
      </c>
      <c r="BD40" s="169">
        <v>-6.1</v>
      </c>
      <c r="BE40" s="169">
        <v>-6</v>
      </c>
      <c r="BF40" s="169">
        <v>-20.8766</v>
      </c>
      <c r="BG40" s="169">
        <v>-20.072800000000001</v>
      </c>
      <c r="BH40" s="169">
        <v>-2.7298</v>
      </c>
      <c r="BI40" s="167"/>
      <c r="BJ40" s="169">
        <v>0.59260000000000002</v>
      </c>
      <c r="BK40" s="169">
        <v>2.5945999999999998</v>
      </c>
      <c r="BL40" s="169">
        <v>1.8794</v>
      </c>
      <c r="BM40" s="169">
        <v>1.3903000000000001</v>
      </c>
      <c r="BN40" s="169">
        <v>-86.428399999999996</v>
      </c>
      <c r="BO40" s="169">
        <v>77.974800000000002</v>
      </c>
      <c r="BP40" s="169">
        <v>78.066299999999998</v>
      </c>
      <c r="BQ40" s="169">
        <v>31.032299999999999</v>
      </c>
      <c r="BR40" s="169">
        <v>-81.4709</v>
      </c>
      <c r="BS40" s="167"/>
      <c r="BT40" s="167"/>
      <c r="BU40" s="167"/>
      <c r="BV40" s="169">
        <v>12.6541</v>
      </c>
      <c r="BW40" s="169">
        <v>7.62</v>
      </c>
      <c r="BX40" s="169">
        <v>5.89</v>
      </c>
      <c r="BY40" s="169">
        <v>-12.48</v>
      </c>
      <c r="BZ40" s="169">
        <v>1.87</v>
      </c>
      <c r="CA40" s="169">
        <v>-29.4664</v>
      </c>
      <c r="CB40" s="169">
        <v>-29.4664</v>
      </c>
      <c r="CC40" s="169">
        <v>34.294400000000003</v>
      </c>
      <c r="CD40" s="169">
        <v>33.569800000000001</v>
      </c>
      <c r="CE40" s="169">
        <v>36.914900000000003</v>
      </c>
      <c r="CF40" s="169">
        <v>5.4614000000000003</v>
      </c>
      <c r="CG40" s="169">
        <v>5.5937000000000001</v>
      </c>
      <c r="CH40" s="169">
        <v>-0.36720000000000003</v>
      </c>
      <c r="CI40" s="167"/>
      <c r="CJ40" s="167"/>
      <c r="CK40" s="167"/>
      <c r="CL40" s="169">
        <v>-24.2</v>
      </c>
      <c r="CM40" s="169">
        <v>-22.8</v>
      </c>
      <c r="CN40" s="169">
        <v>-1.99</v>
      </c>
      <c r="CO40" s="169">
        <v>19.783999999999999</v>
      </c>
      <c r="CP40" s="169">
        <v>20.316199999999998</v>
      </c>
      <c r="CQ40" s="169">
        <v>18.6388</v>
      </c>
      <c r="CR40" s="169">
        <v>74.177000000000007</v>
      </c>
      <c r="CS40" s="169">
        <v>74.257499999999993</v>
      </c>
      <c r="CT40" s="169">
        <v>-26.206600000000002</v>
      </c>
      <c r="CU40" s="169">
        <v>-53.210900000000002</v>
      </c>
      <c r="CV40" s="169">
        <v>-24.7029</v>
      </c>
      <c r="CW40" s="169">
        <v>4.3574999999999999</v>
      </c>
      <c r="CX40" s="169">
        <v>23.97</v>
      </c>
      <c r="CY40" s="169">
        <v>7.58</v>
      </c>
      <c r="CZ40" s="169">
        <v>7.5049000000000001</v>
      </c>
      <c r="DA40" s="169">
        <v>6.4484000000000004</v>
      </c>
      <c r="DB40" s="169">
        <v>-4.7</v>
      </c>
      <c r="DC40" s="167"/>
      <c r="DD40" s="167"/>
      <c r="DE40" s="167"/>
      <c r="DF40" s="169">
        <v>23.308199999999999</v>
      </c>
      <c r="DG40" s="167"/>
      <c r="DH40" s="169">
        <v>-3.7812000000000001</v>
      </c>
      <c r="DI40" s="169">
        <v>-33.700000000000003</v>
      </c>
      <c r="DJ40" s="167"/>
      <c r="DK40" s="169">
        <v>-2.8601000000000001</v>
      </c>
      <c r="DL40" s="169">
        <v>7.2991999999999999</v>
      </c>
      <c r="DM40" s="169">
        <v>8.6791999999999998</v>
      </c>
      <c r="DN40" s="169">
        <v>17.447199999999999</v>
      </c>
      <c r="DO40" s="169">
        <v>7.9</v>
      </c>
      <c r="DP40" s="169">
        <v>-2.23</v>
      </c>
      <c r="DQ40" s="169">
        <v>5.4095000000000004</v>
      </c>
      <c r="DR40" s="169">
        <v>-24.023900000000001</v>
      </c>
      <c r="DS40" s="169">
        <v>-9.89</v>
      </c>
      <c r="DT40" s="169">
        <v>-9.9499999999999993</v>
      </c>
      <c r="DU40" s="169">
        <v>30.61</v>
      </c>
      <c r="DV40" s="169">
        <v>2.5</v>
      </c>
      <c r="DW40" s="169">
        <v>-24.945499999999999</v>
      </c>
      <c r="DX40" s="169">
        <v>-12.4818</v>
      </c>
      <c r="DY40" s="169">
        <v>-44.692100000000003</v>
      </c>
      <c r="DZ40" s="169">
        <v>-43.9818</v>
      </c>
      <c r="EA40" s="169">
        <v>11.811199999999999</v>
      </c>
      <c r="EB40" s="169">
        <v>-8.1348000000000003</v>
      </c>
      <c r="EC40" s="169">
        <v>-18.241599999999998</v>
      </c>
      <c r="ED40" s="169">
        <v>-17.578299999999999</v>
      </c>
      <c r="EE40" s="169">
        <v>-12.488</v>
      </c>
      <c r="EF40" s="169">
        <v>-15.518599999999999</v>
      </c>
      <c r="EG40" s="169">
        <v>-12.762</v>
      </c>
      <c r="EH40" s="169">
        <v>-100.4128</v>
      </c>
      <c r="EI40" s="169">
        <v>-56.197800000000001</v>
      </c>
      <c r="EJ40" s="167"/>
      <c r="EK40" s="169">
        <v>-11.811500000000001</v>
      </c>
      <c r="EL40" s="169">
        <v>-11.402699999999999</v>
      </c>
      <c r="EM40" s="169">
        <v>14.632999999999999</v>
      </c>
      <c r="EN40" s="169">
        <v>-3.1318999999999999</v>
      </c>
      <c r="EO40" s="169">
        <v>-3.5914999999999999</v>
      </c>
      <c r="EP40" s="169">
        <v>14.864000000000001</v>
      </c>
      <c r="EQ40" s="169">
        <v>-34.549900000000001</v>
      </c>
      <c r="ER40" s="169">
        <v>-34.386099999999999</v>
      </c>
      <c r="ES40" s="169">
        <v>2.0003000000000002</v>
      </c>
      <c r="ET40" s="169">
        <v>-12.67</v>
      </c>
      <c r="EU40" s="169">
        <v>-6.21</v>
      </c>
      <c r="EV40" s="169">
        <v>0</v>
      </c>
      <c r="EW40" s="169">
        <v>7.4874000000000001</v>
      </c>
      <c r="EX40" s="169">
        <v>-15.6227</v>
      </c>
      <c r="EY40" s="169">
        <v>-9.9324999999999992</v>
      </c>
      <c r="EZ40" s="169">
        <v>-10.2121</v>
      </c>
      <c r="FA40" s="169">
        <v>7.0045999999999999</v>
      </c>
      <c r="FB40" s="169">
        <v>1.5550999999999999</v>
      </c>
      <c r="FC40" s="169">
        <v>-21.6173</v>
      </c>
      <c r="FD40" s="169">
        <v>4.7492999999999999</v>
      </c>
      <c r="FE40" s="167"/>
      <c r="FF40" s="169">
        <v>4.5151000000000003</v>
      </c>
      <c r="FG40" s="169">
        <v>0</v>
      </c>
      <c r="FH40" s="169">
        <v>0</v>
      </c>
      <c r="FI40" s="169">
        <v>0</v>
      </c>
      <c r="FJ40" s="169">
        <v>16.243300000000001</v>
      </c>
      <c r="FK40" s="169">
        <v>16.243300000000001</v>
      </c>
      <c r="FL40" s="169">
        <v>-24.616099999999999</v>
      </c>
      <c r="FM40" s="169">
        <v>26.805299999999999</v>
      </c>
      <c r="FN40" s="169">
        <v>26.937200000000001</v>
      </c>
      <c r="FO40" s="169">
        <v>-10.476800000000001</v>
      </c>
      <c r="FP40" s="167"/>
      <c r="FQ40" s="169">
        <v>23.5123</v>
      </c>
      <c r="FR40" s="169">
        <v>-17.5</v>
      </c>
      <c r="FS40" s="169">
        <v>-0.39319999999999999</v>
      </c>
      <c r="FT40" s="169">
        <v>0.21809999999999999</v>
      </c>
      <c r="FU40" s="167"/>
      <c r="FV40" s="169">
        <v>1.36</v>
      </c>
      <c r="FW40" s="167"/>
      <c r="FX40" s="167"/>
      <c r="FY40" s="169">
        <v>1.6830000000000001</v>
      </c>
      <c r="FZ40" s="169">
        <v>1</v>
      </c>
      <c r="GA40" s="167"/>
      <c r="GB40" s="169">
        <v>9.77</v>
      </c>
      <c r="GC40" s="169">
        <v>-14.9038</v>
      </c>
      <c r="GD40" s="169">
        <v>-7.1298000000000004</v>
      </c>
      <c r="GE40" s="169">
        <v>-1.42</v>
      </c>
      <c r="GF40" s="169">
        <v>24.874199999999998</v>
      </c>
      <c r="GG40" s="167"/>
      <c r="GH40" s="169">
        <v>26.027000000000001</v>
      </c>
      <c r="GI40" s="169">
        <v>-6.7446000000000002</v>
      </c>
      <c r="GJ40" s="169">
        <v>-7.3865999999999996</v>
      </c>
      <c r="GK40" s="169">
        <v>2.9033000000000002</v>
      </c>
      <c r="GL40" s="167"/>
      <c r="GM40" s="167"/>
      <c r="GN40" s="169">
        <v>-10.584099999999999</v>
      </c>
      <c r="GO40" s="169">
        <v>-15.9015</v>
      </c>
      <c r="GP40" s="169">
        <v>2.5531000000000001</v>
      </c>
      <c r="GQ40" s="169">
        <v>-21.629000000000001</v>
      </c>
      <c r="GR40" s="169">
        <v>5.2443</v>
      </c>
      <c r="GS40" s="169">
        <v>5.3346999999999998</v>
      </c>
      <c r="GT40" s="169">
        <v>119.07550000000001</v>
      </c>
      <c r="GU40" s="169">
        <v>-5.0895999999999999</v>
      </c>
      <c r="GV40" s="169">
        <v>-10.027699999999999</v>
      </c>
      <c r="GW40" s="169">
        <v>-7.9661999999999997</v>
      </c>
      <c r="GX40" s="169">
        <v>4.3407</v>
      </c>
      <c r="GY40" s="169">
        <v>6.4829999999999997</v>
      </c>
      <c r="GZ40" s="169">
        <v>6.5350000000000001</v>
      </c>
      <c r="HA40" s="169">
        <v>3.8426</v>
      </c>
      <c r="HB40" s="169">
        <v>-23.206700000000001</v>
      </c>
      <c r="HC40" s="169">
        <v>-22.404</v>
      </c>
      <c r="HD40" s="169">
        <v>-1.26</v>
      </c>
      <c r="HE40" s="167"/>
      <c r="HF40" s="169">
        <v>-11.544700000000001</v>
      </c>
      <c r="HG40" s="169">
        <v>12.340999999999999</v>
      </c>
      <c r="HH40" s="169">
        <v>107.38290000000001</v>
      </c>
      <c r="HI40" s="167"/>
      <c r="HJ40" s="167"/>
      <c r="HK40" s="167"/>
      <c r="HL40" s="167"/>
      <c r="HM40" s="167"/>
      <c r="HN40" s="167"/>
      <c r="HO40" s="167"/>
      <c r="HP40" s="167"/>
      <c r="HQ40" s="169">
        <v>-12.8803</v>
      </c>
      <c r="HR40" s="169">
        <v>-12.8254</v>
      </c>
      <c r="HS40" s="169">
        <v>-7.9825999999999997</v>
      </c>
      <c r="HT40" s="169">
        <v>-7.6673</v>
      </c>
      <c r="HU40" s="169">
        <v>30.29</v>
      </c>
      <c r="HV40" s="169">
        <v>30.26</v>
      </c>
      <c r="HW40" s="169">
        <v>-22.6</v>
      </c>
      <c r="HX40" s="169">
        <v>-21.9</v>
      </c>
      <c r="HY40" s="169">
        <v>0.54659999999999997</v>
      </c>
      <c r="HZ40" s="169">
        <v>-0.56000000000000005</v>
      </c>
      <c r="IA40" s="169">
        <v>48.1492</v>
      </c>
      <c r="IB40" s="169">
        <v>26.031700000000001</v>
      </c>
      <c r="IC40" s="169">
        <v>25.932400000000001</v>
      </c>
      <c r="ID40" s="169">
        <v>-14.4</v>
      </c>
      <c r="IE40" s="169">
        <v>-27.3</v>
      </c>
      <c r="IF40" s="169">
        <v>-4.0999999999999996</v>
      </c>
      <c r="IG40" s="169">
        <v>-4.7</v>
      </c>
      <c r="IH40" s="169">
        <v>-17.7818</v>
      </c>
      <c r="II40" s="169">
        <v>-17.766200000000001</v>
      </c>
      <c r="IJ40" s="169">
        <v>-198.76730000000001</v>
      </c>
      <c r="IK40" s="169">
        <v>1.7485999999999999</v>
      </c>
      <c r="IL40" s="169">
        <v>-208.27</v>
      </c>
      <c r="IM40" s="169">
        <v>-6.1710000000000003</v>
      </c>
      <c r="IN40" s="169">
        <v>-35.392299999999999</v>
      </c>
      <c r="IO40" s="169">
        <v>49.944400000000002</v>
      </c>
      <c r="IP40" s="169">
        <v>119.5322</v>
      </c>
      <c r="IQ40" s="169">
        <v>90.9084</v>
      </c>
      <c r="IR40" s="169">
        <v>108.96420000000001</v>
      </c>
      <c r="IS40" s="169">
        <v>-28.192299999999999</v>
      </c>
      <c r="IT40" s="169">
        <v>12.9381</v>
      </c>
      <c r="IU40" s="169">
        <v>15.4765</v>
      </c>
      <c r="IV40" s="169">
        <v>22.1265</v>
      </c>
      <c r="IW40" s="169">
        <v>79.925700000000006</v>
      </c>
      <c r="IX40" s="169">
        <v>-221.37559999999999</v>
      </c>
      <c r="IY40" s="169">
        <v>-5.5406000000000004</v>
      </c>
      <c r="IZ40" s="169">
        <v>4.2737999999999996</v>
      </c>
      <c r="JA40" s="169">
        <v>-1.0779000000000001</v>
      </c>
      <c r="JB40" s="169">
        <v>0.92900000000000005</v>
      </c>
      <c r="JC40" s="169">
        <v>-6.4</v>
      </c>
      <c r="JD40" s="169">
        <v>-1.6819999999999999</v>
      </c>
      <c r="JE40" s="169">
        <v>-1.675</v>
      </c>
      <c r="JF40" s="169">
        <v>2.16</v>
      </c>
      <c r="JG40" s="169">
        <v>-2.08</v>
      </c>
      <c r="JH40" s="169">
        <v>-0.26900000000000002</v>
      </c>
      <c r="JI40" s="169">
        <v>-3.3677000000000001</v>
      </c>
      <c r="JJ40" s="169">
        <v>-1.0544</v>
      </c>
      <c r="JK40" s="169">
        <v>3.6332</v>
      </c>
      <c r="JL40" s="169">
        <v>10.5</v>
      </c>
      <c r="JM40" s="169">
        <v>3.2480000000000002</v>
      </c>
      <c r="JN40" s="169">
        <v>3.601</v>
      </c>
      <c r="JO40" s="167"/>
      <c r="JP40" s="167"/>
      <c r="JQ40" s="169">
        <v>4.2077999999999998</v>
      </c>
      <c r="JR40" s="169">
        <v>4.2830000000000004</v>
      </c>
      <c r="JS40" s="169">
        <v>3.6114000000000002</v>
      </c>
      <c r="JT40" s="167"/>
      <c r="JU40" s="169">
        <v>10.6</v>
      </c>
      <c r="JV40" s="169">
        <v>13.1334</v>
      </c>
      <c r="JW40" s="167"/>
      <c r="JX40" s="167"/>
      <c r="JY40" s="169">
        <v>-10.200900000000001</v>
      </c>
      <c r="JZ40" s="169">
        <v>-0.26090000000000002</v>
      </c>
      <c r="KA40" s="169">
        <v>-26.8476</v>
      </c>
      <c r="KB40" s="169">
        <v>-7.0682</v>
      </c>
      <c r="KC40" s="169">
        <v>-2.2162999999999999</v>
      </c>
      <c r="KD40" s="169">
        <v>-32.628999999999998</v>
      </c>
      <c r="KE40" s="169">
        <v>3.5173000000000001</v>
      </c>
      <c r="KF40" s="169">
        <v>-3.4</v>
      </c>
      <c r="KG40" s="169">
        <v>-12.3</v>
      </c>
      <c r="KH40" s="169">
        <v>24.741099999999999</v>
      </c>
      <c r="KI40" s="169">
        <v>-95.124899999999997</v>
      </c>
    </row>
    <row r="41" spans="1:295" ht="18" customHeight="1" x14ac:dyDescent="0.3">
      <c r="A41" s="160" t="s">
        <v>48</v>
      </c>
      <c r="B41" s="160" t="s">
        <v>691</v>
      </c>
      <c r="C41" s="161"/>
      <c r="D41" s="162">
        <v>3.1829000000000001</v>
      </c>
      <c r="E41" s="162">
        <v>-8.0789000000000009</v>
      </c>
      <c r="F41" s="162">
        <v>9.077</v>
      </c>
      <c r="G41" s="162">
        <v>8.2721999999999998</v>
      </c>
      <c r="H41" s="161"/>
      <c r="I41" s="162">
        <v>14.8934</v>
      </c>
      <c r="J41" s="161"/>
      <c r="K41" s="162">
        <v>15.115600000000001</v>
      </c>
      <c r="L41" s="162">
        <v>5.9737999999999998</v>
      </c>
      <c r="M41" s="162">
        <v>5.6086</v>
      </c>
      <c r="N41" s="162">
        <v>-31.08</v>
      </c>
      <c r="O41" s="161"/>
      <c r="P41" s="162">
        <v>-2.2000000000000002</v>
      </c>
      <c r="Q41" s="162">
        <v>3.3119999999999998</v>
      </c>
      <c r="R41" s="161"/>
      <c r="S41" s="162">
        <v>3.6374</v>
      </c>
      <c r="T41" s="162">
        <v>-4.0039999999999996</v>
      </c>
      <c r="U41" s="162">
        <v>4.8848000000000003</v>
      </c>
      <c r="V41" s="162">
        <v>4.6041999999999996</v>
      </c>
      <c r="W41" s="162">
        <v>8.2532999999999994</v>
      </c>
      <c r="X41" s="161"/>
      <c r="Y41" s="161"/>
      <c r="Z41" s="161"/>
      <c r="AA41" s="161"/>
      <c r="AB41" s="162">
        <v>-1.1588000000000001</v>
      </c>
      <c r="AC41" s="162">
        <v>-1.3320000000000001</v>
      </c>
      <c r="AD41" s="162">
        <v>-1.335</v>
      </c>
      <c r="AE41" s="162">
        <v>3.8479999999999999</v>
      </c>
      <c r="AF41" s="162">
        <v>8.8800000000000008</v>
      </c>
      <c r="AG41" s="162">
        <v>-11</v>
      </c>
      <c r="AH41" s="162">
        <v>0.61399999999999999</v>
      </c>
      <c r="AI41" s="162">
        <v>0.26</v>
      </c>
      <c r="AJ41" s="161"/>
      <c r="AK41" s="162">
        <v>-15.7</v>
      </c>
      <c r="AL41" s="161"/>
      <c r="AM41" s="162">
        <v>-12.93</v>
      </c>
      <c r="AN41" s="162">
        <v>-13.02</v>
      </c>
      <c r="AO41" s="162">
        <v>4.718</v>
      </c>
      <c r="AP41" s="162">
        <v>3.6067</v>
      </c>
      <c r="AQ41" s="162">
        <v>18.1631</v>
      </c>
      <c r="AR41" s="162">
        <v>19.754200000000001</v>
      </c>
      <c r="AS41" s="162">
        <v>-11.2402</v>
      </c>
      <c r="AT41" s="162">
        <v>-15.9842</v>
      </c>
      <c r="AU41" s="162">
        <v>-15.9345</v>
      </c>
      <c r="AV41" s="162">
        <v>1.9114</v>
      </c>
      <c r="AW41" s="162">
        <v>1.837</v>
      </c>
      <c r="AX41" s="162">
        <v>-15.0039</v>
      </c>
      <c r="AY41" s="162">
        <v>-13.177899999999999</v>
      </c>
      <c r="AZ41" s="162">
        <v>17.112200000000001</v>
      </c>
      <c r="BA41" s="162">
        <v>17.331099999999999</v>
      </c>
      <c r="BB41" s="162">
        <v>16.445599999999999</v>
      </c>
      <c r="BC41" s="162">
        <v>14.254</v>
      </c>
      <c r="BD41" s="162">
        <v>-6.8</v>
      </c>
      <c r="BE41" s="162">
        <v>-6.6</v>
      </c>
      <c r="BF41" s="162">
        <v>-22.195</v>
      </c>
      <c r="BG41" s="162">
        <v>-22.168199999999999</v>
      </c>
      <c r="BH41" s="162">
        <v>-2.7160000000000002</v>
      </c>
      <c r="BI41" s="161"/>
      <c r="BJ41" s="162">
        <v>0.10920000000000001</v>
      </c>
      <c r="BK41" s="162">
        <v>2.5243000000000002</v>
      </c>
      <c r="BL41" s="162">
        <v>1.8735999999999999</v>
      </c>
      <c r="BM41" s="162">
        <v>1.3475999999999999</v>
      </c>
      <c r="BN41" s="162">
        <v>-101.50449999999999</v>
      </c>
      <c r="BO41" s="162">
        <v>79.042900000000003</v>
      </c>
      <c r="BP41" s="162">
        <v>79.805899999999994</v>
      </c>
      <c r="BQ41" s="162">
        <v>41.096800000000002</v>
      </c>
      <c r="BR41" s="162">
        <v>-91.140100000000004</v>
      </c>
      <c r="BS41" s="161"/>
      <c r="BT41" s="161"/>
      <c r="BU41" s="161"/>
      <c r="BV41" s="161"/>
      <c r="BW41" s="162">
        <v>7.54</v>
      </c>
      <c r="BX41" s="162">
        <v>5.59</v>
      </c>
      <c r="BY41" s="162">
        <v>-12.99</v>
      </c>
      <c r="BZ41" s="162">
        <v>2.08</v>
      </c>
      <c r="CA41" s="162">
        <v>-29.198499999999999</v>
      </c>
      <c r="CB41" s="162">
        <v>-28.528700000000001</v>
      </c>
      <c r="CC41" s="162">
        <v>34.452100000000002</v>
      </c>
      <c r="CD41" s="162">
        <v>34.0961</v>
      </c>
      <c r="CE41" s="162">
        <v>36.950400000000002</v>
      </c>
      <c r="CF41" s="162">
        <v>3.3410000000000002</v>
      </c>
      <c r="CG41" s="162">
        <v>3.3616999999999999</v>
      </c>
      <c r="CH41" s="162">
        <v>-0.14979999999999999</v>
      </c>
      <c r="CI41" s="161"/>
      <c r="CJ41" s="161"/>
      <c r="CK41" s="161"/>
      <c r="CL41" s="162">
        <v>-25.5</v>
      </c>
      <c r="CM41" s="162">
        <v>-24.4</v>
      </c>
      <c r="CN41" s="162">
        <v>-2.02</v>
      </c>
      <c r="CO41" s="162">
        <v>18.3703</v>
      </c>
      <c r="CP41" s="162">
        <v>19.066700000000001</v>
      </c>
      <c r="CQ41" s="162">
        <v>17.012699999999999</v>
      </c>
      <c r="CR41" s="162">
        <v>76.783299999999997</v>
      </c>
      <c r="CS41" s="162">
        <v>76.397400000000005</v>
      </c>
      <c r="CT41" s="162">
        <v>-27.0015</v>
      </c>
      <c r="CU41" s="162">
        <v>-54.000500000000002</v>
      </c>
      <c r="CV41" s="162">
        <v>-26.7745</v>
      </c>
      <c r="CW41" s="162">
        <v>4.1863000000000001</v>
      </c>
      <c r="CX41" s="162">
        <v>22.43</v>
      </c>
      <c r="CY41" s="162">
        <v>7.19</v>
      </c>
      <c r="CZ41" s="162">
        <v>7.8174000000000001</v>
      </c>
      <c r="DA41" s="162">
        <v>6.6436999999999999</v>
      </c>
      <c r="DB41" s="162">
        <v>-4.74</v>
      </c>
      <c r="DC41" s="161"/>
      <c r="DD41" s="161"/>
      <c r="DE41" s="161"/>
      <c r="DF41" s="162">
        <v>22.8766</v>
      </c>
      <c r="DG41" s="161"/>
      <c r="DH41" s="162">
        <v>-3.702</v>
      </c>
      <c r="DI41" s="162">
        <v>-33.6</v>
      </c>
      <c r="DJ41" s="162">
        <v>-35.200000000000003</v>
      </c>
      <c r="DK41" s="162">
        <v>-2.6501000000000001</v>
      </c>
      <c r="DL41" s="162">
        <v>6.7381000000000002</v>
      </c>
      <c r="DM41" s="162">
        <v>8.0484000000000009</v>
      </c>
      <c r="DN41" s="162">
        <v>17.0761</v>
      </c>
      <c r="DO41" s="162">
        <v>7.59</v>
      </c>
      <c r="DP41" s="162">
        <v>-1.95</v>
      </c>
      <c r="DQ41" s="162">
        <v>5.0065</v>
      </c>
      <c r="DR41" s="162">
        <v>-23.676300000000001</v>
      </c>
      <c r="DS41" s="162">
        <v>-9.4700000000000006</v>
      </c>
      <c r="DT41" s="162">
        <v>-9.51</v>
      </c>
      <c r="DU41" s="162">
        <v>29.54</v>
      </c>
      <c r="DV41" s="162">
        <v>2.5099999999999998</v>
      </c>
      <c r="DW41" s="162">
        <v>-25.418199999999999</v>
      </c>
      <c r="DX41" s="162">
        <v>-12.818199999999999</v>
      </c>
      <c r="DY41" s="162">
        <v>-44.316800000000001</v>
      </c>
      <c r="DZ41" s="162">
        <v>-43.527299999999997</v>
      </c>
      <c r="EA41" s="162">
        <v>9.6564999999999994</v>
      </c>
      <c r="EB41" s="162">
        <v>-8.9947999999999997</v>
      </c>
      <c r="EC41" s="162">
        <v>-18.822700000000001</v>
      </c>
      <c r="ED41" s="162">
        <v>-19.031300000000002</v>
      </c>
      <c r="EE41" s="162">
        <v>-17.273099999999999</v>
      </c>
      <c r="EF41" s="162">
        <v>-21.130700000000001</v>
      </c>
      <c r="EG41" s="162">
        <v>-12.994999999999999</v>
      </c>
      <c r="EH41" s="162">
        <v>-110.9725</v>
      </c>
      <c r="EI41" s="162">
        <v>-55.416699999999999</v>
      </c>
      <c r="EJ41" s="161"/>
      <c r="EK41" s="162">
        <v>-11.7126</v>
      </c>
      <c r="EL41" s="162">
        <v>-10.848699999999999</v>
      </c>
      <c r="EM41" s="162">
        <v>17.201000000000001</v>
      </c>
      <c r="EN41" s="162">
        <v>-1.1363000000000001</v>
      </c>
      <c r="EO41" s="162">
        <v>-1.6422000000000001</v>
      </c>
      <c r="EP41" s="162">
        <v>-9.7319999999999993</v>
      </c>
      <c r="EQ41" s="162">
        <v>-31.427</v>
      </c>
      <c r="ER41" s="162">
        <v>-31.464300000000001</v>
      </c>
      <c r="ES41" s="162">
        <v>5.9231999999999996</v>
      </c>
      <c r="ET41" s="162">
        <v>0</v>
      </c>
      <c r="EU41" s="162">
        <v>-3.21</v>
      </c>
      <c r="EV41" s="162">
        <v>0</v>
      </c>
      <c r="EW41" s="162">
        <v>7.6623999999999999</v>
      </c>
      <c r="EX41" s="162">
        <v>-11.823600000000001</v>
      </c>
      <c r="EY41" s="162">
        <v>-9.2561</v>
      </c>
      <c r="EZ41" s="162">
        <v>-9.5736000000000008</v>
      </c>
      <c r="FA41" s="162">
        <v>5.5622999999999996</v>
      </c>
      <c r="FB41" s="162">
        <v>6.2596999999999996</v>
      </c>
      <c r="FC41" s="162">
        <v>-24.7639</v>
      </c>
      <c r="FD41" s="162">
        <v>4.9583000000000004</v>
      </c>
      <c r="FE41" s="161"/>
      <c r="FF41" s="162">
        <v>4.7328999999999999</v>
      </c>
      <c r="FG41" s="162">
        <v>0</v>
      </c>
      <c r="FH41" s="162">
        <v>0</v>
      </c>
      <c r="FI41" s="162">
        <v>0</v>
      </c>
      <c r="FJ41" s="162">
        <v>15.7409</v>
      </c>
      <c r="FK41" s="162">
        <v>15.7409</v>
      </c>
      <c r="FL41" s="162">
        <v>-22.4391</v>
      </c>
      <c r="FM41" s="162">
        <v>26.192799999999998</v>
      </c>
      <c r="FN41" s="162">
        <v>26.0443</v>
      </c>
      <c r="FO41" s="162">
        <v>-9.2088000000000001</v>
      </c>
      <c r="FP41" s="161"/>
      <c r="FQ41" s="162">
        <v>22.8141</v>
      </c>
      <c r="FR41" s="162">
        <v>-17.13</v>
      </c>
      <c r="FS41" s="162">
        <v>-0.39319999999999999</v>
      </c>
      <c r="FT41" s="162">
        <v>0.19159999999999999</v>
      </c>
      <c r="FU41" s="161"/>
      <c r="FV41" s="162">
        <v>1.33</v>
      </c>
      <c r="FW41" s="162">
        <v>-23.0732</v>
      </c>
      <c r="FX41" s="161"/>
      <c r="FY41" s="162">
        <v>1.641</v>
      </c>
      <c r="FZ41" s="162">
        <v>1.024</v>
      </c>
      <c r="GA41" s="162">
        <v>3.7113</v>
      </c>
      <c r="GB41" s="162">
        <v>10.38</v>
      </c>
      <c r="GC41" s="162">
        <v>-16.497800000000002</v>
      </c>
      <c r="GD41" s="162">
        <v>-8.5350000000000001</v>
      </c>
      <c r="GE41" s="162">
        <v>-1.52</v>
      </c>
      <c r="GF41" s="162">
        <v>25.4085</v>
      </c>
      <c r="GG41" s="161"/>
      <c r="GH41" s="162">
        <v>25.061800000000002</v>
      </c>
      <c r="GI41" s="162">
        <v>-7.0297999999999998</v>
      </c>
      <c r="GJ41" s="162">
        <v>-7.7148000000000003</v>
      </c>
      <c r="GK41" s="162">
        <v>2.8938999999999999</v>
      </c>
      <c r="GL41" s="161"/>
      <c r="GM41" s="161"/>
      <c r="GN41" s="161"/>
      <c r="GO41" s="162">
        <v>-16.476900000000001</v>
      </c>
      <c r="GP41" s="162">
        <v>2.8302</v>
      </c>
      <c r="GQ41" s="162">
        <v>-21.0411</v>
      </c>
      <c r="GR41" s="162">
        <v>3.6078999999999999</v>
      </c>
      <c r="GS41" s="162">
        <v>3.5081000000000002</v>
      </c>
      <c r="GT41" s="162">
        <v>115.6255</v>
      </c>
      <c r="GU41" s="162">
        <v>-5.0301</v>
      </c>
      <c r="GV41" s="162">
        <v>-8.6651000000000007</v>
      </c>
      <c r="GW41" s="162">
        <v>-8.6645000000000003</v>
      </c>
      <c r="GX41" s="162">
        <v>3.9851999999999999</v>
      </c>
      <c r="GY41" s="162">
        <v>6.5122999999999998</v>
      </c>
      <c r="GZ41" s="162">
        <v>6.5111999999999997</v>
      </c>
      <c r="HA41" s="162">
        <v>3</v>
      </c>
      <c r="HB41" s="162">
        <v>-22.786899999999999</v>
      </c>
      <c r="HC41" s="162">
        <v>-22.070699999999999</v>
      </c>
      <c r="HD41" s="162">
        <v>-1.26</v>
      </c>
      <c r="HE41" s="161"/>
      <c r="HF41" s="162">
        <v>-9.048</v>
      </c>
      <c r="HG41" s="162">
        <v>9.4823000000000004</v>
      </c>
      <c r="HH41" s="162">
        <v>108.2268</v>
      </c>
      <c r="HI41" s="161"/>
      <c r="HJ41" s="161"/>
      <c r="HK41" s="161"/>
      <c r="HL41" s="161"/>
      <c r="HM41" s="161"/>
      <c r="HN41" s="161"/>
      <c r="HO41" s="161"/>
      <c r="HP41" s="161"/>
      <c r="HQ41" s="162">
        <v>-12.5672</v>
      </c>
      <c r="HR41" s="162">
        <v>-11.9794</v>
      </c>
      <c r="HS41" s="162">
        <v>-7.2038000000000002</v>
      </c>
      <c r="HT41" s="162">
        <v>-7.2164000000000001</v>
      </c>
      <c r="HU41" s="162">
        <v>29.71</v>
      </c>
      <c r="HV41" s="162">
        <v>29.43</v>
      </c>
      <c r="HW41" s="162">
        <v>-23.4</v>
      </c>
      <c r="HX41" s="162">
        <v>-23</v>
      </c>
      <c r="HY41" s="162">
        <v>0.3342</v>
      </c>
      <c r="HZ41" s="162">
        <v>-0.96</v>
      </c>
      <c r="IA41" s="162">
        <v>50.806800000000003</v>
      </c>
      <c r="IB41" s="162">
        <v>27.552900000000001</v>
      </c>
      <c r="IC41" s="162">
        <v>27.997</v>
      </c>
      <c r="ID41" s="162">
        <v>-15.2</v>
      </c>
      <c r="IE41" s="162">
        <v>-28.1</v>
      </c>
      <c r="IF41" s="162">
        <v>-4.5999999999999996</v>
      </c>
      <c r="IG41" s="162">
        <v>-5.0999999999999996</v>
      </c>
      <c r="IH41" s="162">
        <v>-18.2743</v>
      </c>
      <c r="II41" s="162">
        <v>-18.209700000000002</v>
      </c>
      <c r="IJ41" s="162">
        <v>-199.488</v>
      </c>
      <c r="IK41" s="162">
        <v>1.2525999999999999</v>
      </c>
      <c r="IL41" s="162">
        <v>-210.56209999999999</v>
      </c>
      <c r="IM41" s="162">
        <v>-6.2775999999999996</v>
      </c>
      <c r="IN41" s="162">
        <v>-35.7712</v>
      </c>
      <c r="IO41" s="162">
        <v>47.996400000000001</v>
      </c>
      <c r="IP41" s="162">
        <v>121.5031</v>
      </c>
      <c r="IQ41" s="162">
        <v>89.485799999999998</v>
      </c>
      <c r="IR41" s="162">
        <v>105.43389999999999</v>
      </c>
      <c r="IS41" s="162">
        <v>-27.713799999999999</v>
      </c>
      <c r="IT41" s="162">
        <v>14.626099999999999</v>
      </c>
      <c r="IU41" s="162">
        <v>12.538500000000001</v>
      </c>
      <c r="IV41" s="162">
        <v>25.2807</v>
      </c>
      <c r="IW41" s="162">
        <v>78.368099999999998</v>
      </c>
      <c r="IX41" s="162">
        <v>-222.2833</v>
      </c>
      <c r="IY41" s="162">
        <v>-4.1550000000000002</v>
      </c>
      <c r="IZ41" s="162">
        <v>4.4978999999999996</v>
      </c>
      <c r="JA41" s="162">
        <v>-1.3806</v>
      </c>
      <c r="JB41" s="162">
        <v>1.0609999999999999</v>
      </c>
      <c r="JC41" s="162">
        <v>-6.96</v>
      </c>
      <c r="JD41" s="162">
        <v>-1.5640000000000001</v>
      </c>
      <c r="JE41" s="162">
        <v>-1.569</v>
      </c>
      <c r="JF41" s="162">
        <v>2.2400000000000002</v>
      </c>
      <c r="JG41" s="162">
        <v>-2.08</v>
      </c>
      <c r="JH41" s="162">
        <v>-0.35160000000000002</v>
      </c>
      <c r="JI41" s="162">
        <v>-3.5142000000000002</v>
      </c>
      <c r="JJ41" s="162">
        <v>-0.99339999999999995</v>
      </c>
      <c r="JK41" s="162">
        <v>3.4866999999999999</v>
      </c>
      <c r="JL41" s="162">
        <v>9.6999999999999993</v>
      </c>
      <c r="JM41" s="162">
        <v>2.1179999999999999</v>
      </c>
      <c r="JN41" s="162">
        <v>2.2559999999999998</v>
      </c>
      <c r="JO41" s="162">
        <v>2.6109</v>
      </c>
      <c r="JP41" s="162">
        <v>2.9788999999999999</v>
      </c>
      <c r="JQ41" s="162">
        <v>4.0510999999999999</v>
      </c>
      <c r="JR41" s="162">
        <v>4.2022000000000004</v>
      </c>
      <c r="JS41" s="162">
        <v>3.8637000000000001</v>
      </c>
      <c r="JT41" s="161"/>
      <c r="JU41" s="162">
        <v>11.9</v>
      </c>
      <c r="JV41" s="162">
        <v>14.024100000000001</v>
      </c>
      <c r="JW41" s="161"/>
      <c r="JX41" s="161"/>
      <c r="JY41" s="162">
        <v>-9.3725000000000005</v>
      </c>
      <c r="JZ41" s="162">
        <v>-0.76839999999999997</v>
      </c>
      <c r="KA41" s="162">
        <v>-27.458100000000002</v>
      </c>
      <c r="KB41" s="162">
        <v>-6.5880000000000001</v>
      </c>
      <c r="KC41" s="162">
        <v>-2.7290000000000001</v>
      </c>
      <c r="KD41" s="162">
        <v>-32.25</v>
      </c>
      <c r="KE41" s="162">
        <v>3.5030000000000001</v>
      </c>
      <c r="KF41" s="162">
        <v>-4.5999999999999996</v>
      </c>
      <c r="KG41" s="162">
        <v>-11.4</v>
      </c>
      <c r="KH41" s="162">
        <v>27.646799999999999</v>
      </c>
      <c r="KI41" s="162">
        <v>-99.000600000000006</v>
      </c>
    </row>
    <row r="42" spans="1:295" ht="18" customHeight="1" x14ac:dyDescent="0.3">
      <c r="A42" s="160" t="s">
        <v>48</v>
      </c>
      <c r="B42" s="160" t="s">
        <v>692</v>
      </c>
      <c r="C42" s="164"/>
      <c r="D42" s="165">
        <v>3.1057000000000001</v>
      </c>
      <c r="E42" s="165">
        <v>-8.8406000000000002</v>
      </c>
      <c r="F42" s="165">
        <v>10.5197</v>
      </c>
      <c r="G42" s="165">
        <v>7.6262999999999996</v>
      </c>
      <c r="H42" s="164"/>
      <c r="I42" s="165">
        <v>14.0463</v>
      </c>
      <c r="J42" s="164"/>
      <c r="K42" s="165">
        <v>14.0266</v>
      </c>
      <c r="L42" s="165">
        <v>5.3658000000000001</v>
      </c>
      <c r="M42" s="165">
        <v>5.0439999999999996</v>
      </c>
      <c r="N42" s="165">
        <v>-31.08</v>
      </c>
      <c r="O42" s="165">
        <v>-19.8</v>
      </c>
      <c r="P42" s="165">
        <v>-4.4000000000000004</v>
      </c>
      <c r="Q42" s="165">
        <v>2.484</v>
      </c>
      <c r="R42" s="165">
        <v>-8.8000000000000007</v>
      </c>
      <c r="S42" s="165">
        <v>3.7835000000000001</v>
      </c>
      <c r="T42" s="165">
        <v>-4.3731999999999998</v>
      </c>
      <c r="U42" s="165">
        <v>4.5221</v>
      </c>
      <c r="V42" s="165">
        <v>4.3255999999999997</v>
      </c>
      <c r="W42" s="165">
        <v>7.7705000000000002</v>
      </c>
      <c r="X42" s="164"/>
      <c r="Y42" s="164"/>
      <c r="Z42" s="164"/>
      <c r="AA42" s="164"/>
      <c r="AB42" s="165">
        <v>-1.2033</v>
      </c>
      <c r="AC42" s="165">
        <v>-1.268</v>
      </c>
      <c r="AD42" s="165">
        <v>-1.246</v>
      </c>
      <c r="AE42" s="165">
        <v>3.839</v>
      </c>
      <c r="AF42" s="165">
        <v>8.8800000000000008</v>
      </c>
      <c r="AG42" s="165">
        <v>-11</v>
      </c>
      <c r="AH42" s="165">
        <v>0.39100000000000001</v>
      </c>
      <c r="AI42" s="165">
        <v>0.26200000000000001</v>
      </c>
      <c r="AJ42" s="164"/>
      <c r="AK42" s="165">
        <v>-15.63</v>
      </c>
      <c r="AL42" s="164"/>
      <c r="AM42" s="165">
        <v>-12.51</v>
      </c>
      <c r="AN42" s="165">
        <v>-12.64</v>
      </c>
      <c r="AO42" s="165">
        <v>3.9733999999999998</v>
      </c>
      <c r="AP42" s="165">
        <v>4.1863000000000001</v>
      </c>
      <c r="AQ42" s="165">
        <v>18.8935</v>
      </c>
      <c r="AR42" s="165">
        <v>20.5319</v>
      </c>
      <c r="AS42" s="165">
        <v>-12.637700000000001</v>
      </c>
      <c r="AT42" s="165">
        <v>-18.385300000000001</v>
      </c>
      <c r="AU42" s="165">
        <v>-18.255600000000001</v>
      </c>
      <c r="AV42" s="165">
        <v>10.4376</v>
      </c>
      <c r="AW42" s="165">
        <v>17.870799999999999</v>
      </c>
      <c r="AX42" s="165">
        <v>-16.083100000000002</v>
      </c>
      <c r="AY42" s="165">
        <v>-15.6767</v>
      </c>
      <c r="AZ42" s="165">
        <v>25.1831</v>
      </c>
      <c r="BA42" s="165">
        <v>37.983499999999999</v>
      </c>
      <c r="BB42" s="165">
        <v>14.260400000000001</v>
      </c>
      <c r="BC42" s="165">
        <v>13.2311</v>
      </c>
      <c r="BD42" s="165">
        <v>-6.3</v>
      </c>
      <c r="BE42" s="165">
        <v>-6.5</v>
      </c>
      <c r="BF42" s="165">
        <v>-20.370999999999999</v>
      </c>
      <c r="BG42" s="165">
        <v>-21.549199999999999</v>
      </c>
      <c r="BH42" s="165">
        <v>-2.7783000000000002</v>
      </c>
      <c r="BI42" s="164"/>
      <c r="BJ42" s="165">
        <v>-0.8327</v>
      </c>
      <c r="BK42" s="165">
        <v>2.1490999999999998</v>
      </c>
      <c r="BL42" s="165">
        <v>1.7466999999999999</v>
      </c>
      <c r="BM42" s="165">
        <v>1.2186999999999999</v>
      </c>
      <c r="BN42" s="165">
        <v>-85.268699999999995</v>
      </c>
      <c r="BO42" s="165">
        <v>78.035799999999995</v>
      </c>
      <c r="BP42" s="165">
        <v>78.157899999999998</v>
      </c>
      <c r="BQ42" s="165">
        <v>38.856099999999998</v>
      </c>
      <c r="BR42" s="165">
        <v>-81.546000000000006</v>
      </c>
      <c r="BS42" s="164"/>
      <c r="BT42" s="164"/>
      <c r="BU42" s="164"/>
      <c r="BV42" s="165">
        <v>11.516400000000001</v>
      </c>
      <c r="BW42" s="165">
        <v>7.55</v>
      </c>
      <c r="BX42" s="165">
        <v>5.67</v>
      </c>
      <c r="BY42" s="165">
        <v>-12.92</v>
      </c>
      <c r="BZ42" s="165">
        <v>2.09</v>
      </c>
      <c r="CA42" s="165">
        <v>-30.002199999999998</v>
      </c>
      <c r="CB42" s="165">
        <v>-29.734300000000001</v>
      </c>
      <c r="CC42" s="165">
        <v>35.662300000000002</v>
      </c>
      <c r="CD42" s="165">
        <v>34.974899999999998</v>
      </c>
      <c r="CE42" s="165">
        <v>43.320999999999998</v>
      </c>
      <c r="CF42" s="165">
        <v>3.1879</v>
      </c>
      <c r="CG42" s="165">
        <v>2.7372000000000001</v>
      </c>
      <c r="CH42" s="165">
        <v>-0.56520000000000004</v>
      </c>
      <c r="CI42" s="164"/>
      <c r="CJ42" s="164"/>
      <c r="CK42" s="164"/>
      <c r="CL42" s="165">
        <v>-25.8</v>
      </c>
      <c r="CM42" s="165">
        <v>-24.5</v>
      </c>
      <c r="CN42" s="165">
        <v>-1.94</v>
      </c>
      <c r="CO42" s="165">
        <v>18.024699999999999</v>
      </c>
      <c r="CP42" s="165">
        <v>19.1252</v>
      </c>
      <c r="CQ42" s="165">
        <v>16.412400000000002</v>
      </c>
      <c r="CR42" s="165">
        <v>74.839699999999993</v>
      </c>
      <c r="CS42" s="165">
        <v>75.904600000000002</v>
      </c>
      <c r="CT42" s="165">
        <v>-26.372</v>
      </c>
      <c r="CU42" s="165">
        <v>-53.553699999999999</v>
      </c>
      <c r="CV42" s="165">
        <v>-26.1995</v>
      </c>
      <c r="CW42" s="165">
        <v>3.8302999999999998</v>
      </c>
      <c r="CX42" s="165">
        <v>21.87</v>
      </c>
      <c r="CY42" s="165">
        <v>7.06</v>
      </c>
      <c r="CZ42" s="165">
        <v>7.1924000000000001</v>
      </c>
      <c r="DA42" s="165">
        <v>6.0576999999999996</v>
      </c>
      <c r="DB42" s="165">
        <v>-4.58</v>
      </c>
      <c r="DC42" s="164"/>
      <c r="DD42" s="164"/>
      <c r="DE42" s="164"/>
      <c r="DF42" s="165">
        <v>24.498200000000001</v>
      </c>
      <c r="DG42" s="164"/>
      <c r="DH42" s="165">
        <v>-3.5442999999999998</v>
      </c>
      <c r="DI42" s="165">
        <v>-34.200000000000003</v>
      </c>
      <c r="DJ42" s="165">
        <v>-32.6</v>
      </c>
      <c r="DK42" s="165">
        <v>-3.4106000000000001</v>
      </c>
      <c r="DL42" s="165">
        <v>6.5510999999999999</v>
      </c>
      <c r="DM42" s="165">
        <v>7.8906999999999998</v>
      </c>
      <c r="DN42" s="165">
        <v>16.519500000000001</v>
      </c>
      <c r="DO42" s="165">
        <v>7.37</v>
      </c>
      <c r="DP42" s="165">
        <v>-1.37</v>
      </c>
      <c r="DQ42" s="165">
        <v>4.6965000000000003</v>
      </c>
      <c r="DR42" s="165">
        <v>-26.044</v>
      </c>
      <c r="DS42" s="165">
        <v>-10.88</v>
      </c>
      <c r="DT42" s="165">
        <v>-10.97</v>
      </c>
      <c r="DU42" s="165">
        <v>33.68</v>
      </c>
      <c r="DV42" s="165">
        <v>1.87</v>
      </c>
      <c r="DW42" s="165">
        <v>-24.8</v>
      </c>
      <c r="DX42" s="165">
        <v>-12.3545</v>
      </c>
      <c r="DY42" s="165">
        <v>-44.956000000000003</v>
      </c>
      <c r="DZ42" s="165">
        <v>-44.354500000000002</v>
      </c>
      <c r="EA42" s="165">
        <v>9.6019000000000005</v>
      </c>
      <c r="EB42" s="165">
        <v>-9.2555999999999994</v>
      </c>
      <c r="EC42" s="165">
        <v>-19.409099999999999</v>
      </c>
      <c r="ED42" s="165">
        <v>-18.864999999999998</v>
      </c>
      <c r="EE42" s="165">
        <v>-18.040400000000002</v>
      </c>
      <c r="EF42" s="165">
        <v>-22.636099999999999</v>
      </c>
      <c r="EG42" s="165">
        <v>-12.984999999999999</v>
      </c>
      <c r="EH42" s="165">
        <v>-110.8854</v>
      </c>
      <c r="EI42" s="165">
        <v>-55.545299999999997</v>
      </c>
      <c r="EJ42" s="164"/>
      <c r="EK42" s="165">
        <v>-11.333600000000001</v>
      </c>
      <c r="EL42" s="165">
        <v>-10.464499999999999</v>
      </c>
      <c r="EM42" s="165">
        <v>17.590399999999999</v>
      </c>
      <c r="EN42" s="165">
        <v>-2.0459999999999998</v>
      </c>
      <c r="EO42" s="165">
        <v>-2.2198000000000002</v>
      </c>
      <c r="EP42" s="165">
        <v>-9.2200000000000006</v>
      </c>
      <c r="EQ42" s="165">
        <v>-31.878399999999999</v>
      </c>
      <c r="ER42" s="165">
        <v>-31.706299999999999</v>
      </c>
      <c r="ES42" s="165">
        <v>7.2393000000000001</v>
      </c>
      <c r="ET42" s="164"/>
      <c r="EU42" s="165">
        <v>-3.65</v>
      </c>
      <c r="EV42" s="165">
        <v>0</v>
      </c>
      <c r="EW42" s="165">
        <v>7.4078999999999997</v>
      </c>
      <c r="EX42" s="165">
        <v>-12.600099999999999</v>
      </c>
      <c r="EY42" s="165">
        <v>-10.942600000000001</v>
      </c>
      <c r="EZ42" s="165">
        <v>-11.126099999999999</v>
      </c>
      <c r="FA42" s="165">
        <v>5.5018000000000002</v>
      </c>
      <c r="FB42" s="165">
        <v>8.1320999999999994</v>
      </c>
      <c r="FC42" s="165">
        <v>-26.026800000000001</v>
      </c>
      <c r="FD42" s="165">
        <v>6.2523</v>
      </c>
      <c r="FE42" s="164"/>
      <c r="FF42" s="165">
        <v>5.9584000000000001</v>
      </c>
      <c r="FG42" s="165">
        <v>0</v>
      </c>
      <c r="FH42" s="165">
        <v>0</v>
      </c>
      <c r="FI42" s="165">
        <v>0</v>
      </c>
      <c r="FJ42" s="165">
        <v>16.9131</v>
      </c>
      <c r="FK42" s="165">
        <v>16.9131</v>
      </c>
      <c r="FL42" s="165">
        <v>-24.7835</v>
      </c>
      <c r="FM42" s="165">
        <v>27.484100000000002</v>
      </c>
      <c r="FN42" s="165">
        <v>27.6675</v>
      </c>
      <c r="FO42" s="165">
        <v>-10.058</v>
      </c>
      <c r="FP42" s="164"/>
      <c r="FQ42" s="165">
        <v>24.674399999999999</v>
      </c>
      <c r="FR42" s="165">
        <v>-16.93</v>
      </c>
      <c r="FS42" s="165">
        <v>-0.49940000000000001</v>
      </c>
      <c r="FT42" s="165">
        <v>0.1925</v>
      </c>
      <c r="FU42" s="164"/>
      <c r="FV42" s="165">
        <v>0.63</v>
      </c>
      <c r="FW42" s="164"/>
      <c r="FX42" s="164"/>
      <c r="FY42" s="165">
        <v>1.675</v>
      </c>
      <c r="FZ42" s="165">
        <v>1.093</v>
      </c>
      <c r="GA42" s="164"/>
      <c r="GB42" s="165">
        <v>8.7799999999999994</v>
      </c>
      <c r="GC42" s="165">
        <v>-16.099299999999999</v>
      </c>
      <c r="GD42" s="165">
        <v>-7.8151000000000002</v>
      </c>
      <c r="GE42" s="165">
        <v>-1.74</v>
      </c>
      <c r="GF42" s="165">
        <v>23.111599999999999</v>
      </c>
      <c r="GG42" s="164"/>
      <c r="GH42" s="165">
        <v>25.004100000000001</v>
      </c>
      <c r="GI42" s="165">
        <v>-6.7148000000000003</v>
      </c>
      <c r="GJ42" s="165">
        <v>-7.3864999999999998</v>
      </c>
      <c r="GK42" s="165">
        <v>2.8698000000000001</v>
      </c>
      <c r="GL42" s="164"/>
      <c r="GM42" s="164"/>
      <c r="GN42" s="164"/>
      <c r="GO42" s="165">
        <v>-16.1875</v>
      </c>
      <c r="GP42" s="165">
        <v>1.7048000000000001</v>
      </c>
      <c r="GQ42" s="165">
        <v>-20.836300000000001</v>
      </c>
      <c r="GR42" s="165">
        <v>4.5888</v>
      </c>
      <c r="GS42" s="165">
        <v>4.1971999999999996</v>
      </c>
      <c r="GT42" s="165">
        <v>117.1681</v>
      </c>
      <c r="GU42" s="165">
        <v>-5.5811999999999999</v>
      </c>
      <c r="GV42" s="165">
        <v>-9.0662000000000003</v>
      </c>
      <c r="GW42" s="165">
        <v>-8.1509999999999998</v>
      </c>
      <c r="GX42" s="165">
        <v>3.3090000000000002</v>
      </c>
      <c r="GY42" s="165">
        <v>6.4756999999999998</v>
      </c>
      <c r="GZ42" s="165">
        <v>6.5823999999999998</v>
      </c>
      <c r="HA42" s="164"/>
      <c r="HB42" s="165">
        <v>-22.332599999999999</v>
      </c>
      <c r="HC42" s="165">
        <v>-22.408000000000001</v>
      </c>
      <c r="HD42" s="165">
        <v>-1.26</v>
      </c>
      <c r="HE42" s="164"/>
      <c r="HF42" s="165">
        <v>-8.0471000000000004</v>
      </c>
      <c r="HG42" s="165">
        <v>11.815099999999999</v>
      </c>
      <c r="HH42" s="165">
        <v>105.0167</v>
      </c>
      <c r="HI42" s="164"/>
      <c r="HJ42" s="164"/>
      <c r="HK42" s="164"/>
      <c r="HL42" s="164"/>
      <c r="HM42" s="164"/>
      <c r="HN42" s="164"/>
      <c r="HO42" s="164"/>
      <c r="HP42" s="164"/>
      <c r="HQ42" s="165">
        <v>-13.847099999999999</v>
      </c>
      <c r="HR42" s="165">
        <v>-13.242800000000001</v>
      </c>
      <c r="HS42" s="165">
        <v>-4.9356999999999998</v>
      </c>
      <c r="HT42" s="165">
        <v>-4.9614000000000003</v>
      </c>
      <c r="HU42" s="165">
        <v>26.59</v>
      </c>
      <c r="HV42" s="165">
        <v>26.32</v>
      </c>
      <c r="HW42" s="165">
        <v>-24.3</v>
      </c>
      <c r="HX42" s="165">
        <v>-24.5</v>
      </c>
      <c r="HY42" s="165">
        <v>0.31769999999999998</v>
      </c>
      <c r="HZ42" s="165">
        <v>-4.88</v>
      </c>
      <c r="IA42" s="165">
        <v>53.212499999999999</v>
      </c>
      <c r="IB42" s="165">
        <v>27.365300000000001</v>
      </c>
      <c r="IC42" s="165">
        <v>27.301600000000001</v>
      </c>
      <c r="ID42" s="165">
        <v>-17.399999999999999</v>
      </c>
      <c r="IE42" s="165">
        <v>-27</v>
      </c>
      <c r="IF42" s="165">
        <v>-3.4</v>
      </c>
      <c r="IG42" s="165">
        <v>-3.8</v>
      </c>
      <c r="IH42" s="165">
        <v>-18.068200000000001</v>
      </c>
      <c r="II42" s="165">
        <v>-18.265599999999999</v>
      </c>
      <c r="IJ42" s="165">
        <v>-197.02510000000001</v>
      </c>
      <c r="IK42" s="165">
        <v>6.1201999999999996</v>
      </c>
      <c r="IL42" s="165">
        <v>-216.18100000000001</v>
      </c>
      <c r="IM42" s="165">
        <v>-8.0485000000000007</v>
      </c>
      <c r="IN42" s="165">
        <v>-37.2393</v>
      </c>
      <c r="IO42" s="165">
        <v>53.535200000000003</v>
      </c>
      <c r="IP42" s="165">
        <v>116.4143</v>
      </c>
      <c r="IQ42" s="165">
        <v>90.718199999999996</v>
      </c>
      <c r="IR42" s="165">
        <v>113.8455</v>
      </c>
      <c r="IS42" s="165">
        <v>-23.038699999999999</v>
      </c>
      <c r="IT42" s="165">
        <v>11.8291</v>
      </c>
      <c r="IU42" s="165">
        <v>10.1069</v>
      </c>
      <c r="IV42" s="165">
        <v>18.656700000000001</v>
      </c>
      <c r="IW42" s="165">
        <v>87.777299999999997</v>
      </c>
      <c r="IX42" s="165">
        <v>-228.74959999999999</v>
      </c>
      <c r="IY42" s="165">
        <v>1.4474</v>
      </c>
      <c r="IZ42" s="165">
        <v>-0.21249999999999999</v>
      </c>
      <c r="JA42" s="165">
        <v>0.2356</v>
      </c>
      <c r="JB42" s="165">
        <v>1.1930000000000001</v>
      </c>
      <c r="JC42" s="165">
        <v>-6.96</v>
      </c>
      <c r="JD42" s="165">
        <v>-1.7609999999999999</v>
      </c>
      <c r="JE42" s="165">
        <v>-1.772</v>
      </c>
      <c r="JF42" s="165">
        <v>2.2400000000000002</v>
      </c>
      <c r="JG42" s="165">
        <v>-1.76</v>
      </c>
      <c r="JH42" s="165">
        <v>-0.87270000000000003</v>
      </c>
      <c r="JI42" s="165">
        <v>-4.3045999999999998</v>
      </c>
      <c r="JJ42" s="165">
        <v>-8.6999999999999994E-2</v>
      </c>
      <c r="JK42" s="165">
        <v>3.1937000000000002</v>
      </c>
      <c r="JL42" s="165">
        <v>9.6</v>
      </c>
      <c r="JM42" s="165">
        <v>2.1320000000000001</v>
      </c>
      <c r="JN42" s="165">
        <v>2.3879999999999999</v>
      </c>
      <c r="JO42" s="164"/>
      <c r="JP42" s="165">
        <v>3.2221000000000002</v>
      </c>
      <c r="JQ42" s="165">
        <v>4.8472</v>
      </c>
      <c r="JR42" s="165">
        <v>4.1859999999999999</v>
      </c>
      <c r="JS42" s="165">
        <v>4.7862999999999998</v>
      </c>
      <c r="JT42" s="164"/>
      <c r="JU42" s="165">
        <v>12.1</v>
      </c>
      <c r="JV42" s="165">
        <v>13.1675</v>
      </c>
      <c r="JW42" s="164"/>
      <c r="JX42" s="164"/>
      <c r="JY42" s="165">
        <v>-10.8009</v>
      </c>
      <c r="JZ42" s="165">
        <v>-0.95989999999999998</v>
      </c>
      <c r="KA42" s="165">
        <v>-27.358899999999998</v>
      </c>
      <c r="KB42" s="165">
        <v>-7.6147</v>
      </c>
      <c r="KC42" s="165">
        <v>-2.3424999999999998</v>
      </c>
      <c r="KD42" s="165">
        <v>-31.0029</v>
      </c>
      <c r="KE42" s="165">
        <v>3.3205</v>
      </c>
      <c r="KF42" s="165">
        <v>-4.9000000000000004</v>
      </c>
      <c r="KG42" s="165">
        <v>-11</v>
      </c>
      <c r="KH42" s="165">
        <v>23.245100000000001</v>
      </c>
      <c r="KI42" s="165">
        <v>-96.2376</v>
      </c>
    </row>
    <row r="43" spans="1:295" ht="18" customHeight="1" x14ac:dyDescent="0.3">
      <c r="A43" s="160" t="s">
        <v>48</v>
      </c>
      <c r="B43" s="160" t="s">
        <v>693</v>
      </c>
      <c r="C43" s="164"/>
      <c r="D43" s="165">
        <v>2.8807999999999998</v>
      </c>
      <c r="E43" s="165">
        <v>-7.7872000000000003</v>
      </c>
      <c r="F43" s="165">
        <v>10.574299999999999</v>
      </c>
      <c r="G43" s="165">
        <v>6.9989999999999997</v>
      </c>
      <c r="H43" s="164"/>
      <c r="I43" s="165">
        <v>13.933199999999999</v>
      </c>
      <c r="J43" s="164"/>
      <c r="K43" s="165">
        <v>12.3733</v>
      </c>
      <c r="L43" s="165">
        <v>4.7789000000000001</v>
      </c>
      <c r="M43" s="165">
        <v>4.4573999999999998</v>
      </c>
      <c r="N43" s="165">
        <v>-28.86</v>
      </c>
      <c r="O43" s="165">
        <v>-19.8</v>
      </c>
      <c r="P43" s="165">
        <v>-6.6</v>
      </c>
      <c r="Q43" s="165">
        <v>2.484</v>
      </c>
      <c r="R43" s="165">
        <v>-8.8000000000000007</v>
      </c>
      <c r="S43" s="165">
        <v>3.823</v>
      </c>
      <c r="T43" s="165">
        <v>-3.9009</v>
      </c>
      <c r="U43" s="165">
        <v>4.2267999999999999</v>
      </c>
      <c r="V43" s="165">
        <v>4.0533000000000001</v>
      </c>
      <c r="W43" s="165">
        <v>7.2891000000000004</v>
      </c>
      <c r="X43" s="164"/>
      <c r="Y43" s="164"/>
      <c r="Z43" s="164"/>
      <c r="AA43" s="164"/>
      <c r="AB43" s="165">
        <v>-0.77190000000000003</v>
      </c>
      <c r="AC43" s="165">
        <v>-1.3120000000000001</v>
      </c>
      <c r="AD43" s="165">
        <v>-1.3009999999999999</v>
      </c>
      <c r="AE43" s="165">
        <v>3.9769999999999999</v>
      </c>
      <c r="AF43" s="165">
        <v>8.8800000000000008</v>
      </c>
      <c r="AG43" s="164"/>
      <c r="AH43" s="165">
        <v>0.312</v>
      </c>
      <c r="AI43" s="165">
        <v>0.26900000000000002</v>
      </c>
      <c r="AJ43" s="164"/>
      <c r="AK43" s="165">
        <v>-15.87</v>
      </c>
      <c r="AL43" s="164"/>
      <c r="AM43" s="165">
        <v>-12.58</v>
      </c>
      <c r="AN43" s="165">
        <v>-12.56</v>
      </c>
      <c r="AO43" s="165">
        <v>2.8226</v>
      </c>
      <c r="AP43" s="165">
        <v>4.1383000000000001</v>
      </c>
      <c r="AQ43" s="165">
        <v>18.2271</v>
      </c>
      <c r="AR43" s="165">
        <v>19.808800000000002</v>
      </c>
      <c r="AS43" s="165">
        <v>-11.4139</v>
      </c>
      <c r="AT43" s="165">
        <v>-16.577400000000001</v>
      </c>
      <c r="AU43" s="165">
        <v>-16.4895</v>
      </c>
      <c r="AV43" s="165">
        <v>8.5862999999999996</v>
      </c>
      <c r="AW43" s="165">
        <v>8.5526999999999997</v>
      </c>
      <c r="AX43" s="165">
        <v>-16.177</v>
      </c>
      <c r="AY43" s="165">
        <v>-15.706899999999999</v>
      </c>
      <c r="AZ43" s="165">
        <v>23.7742</v>
      </c>
      <c r="BA43" s="165">
        <v>23.9435</v>
      </c>
      <c r="BB43" s="165">
        <v>9.7758000000000003</v>
      </c>
      <c r="BC43" s="165">
        <v>14.319000000000001</v>
      </c>
      <c r="BD43" s="165">
        <v>-7.1</v>
      </c>
      <c r="BE43" s="165">
        <v>-7</v>
      </c>
      <c r="BF43" s="165">
        <v>-21.153400000000001</v>
      </c>
      <c r="BG43" s="165">
        <v>-20.8749</v>
      </c>
      <c r="BH43" s="165">
        <v>-2.5594999999999999</v>
      </c>
      <c r="BI43" s="164"/>
      <c r="BJ43" s="165">
        <v>-1.6564000000000001</v>
      </c>
      <c r="BK43" s="165">
        <v>0.4758</v>
      </c>
      <c r="BL43" s="165">
        <v>1.6771</v>
      </c>
      <c r="BM43" s="165">
        <v>1.1537999999999999</v>
      </c>
      <c r="BN43" s="165">
        <v>-97.659199999999998</v>
      </c>
      <c r="BO43" s="165">
        <v>79.561700000000002</v>
      </c>
      <c r="BP43" s="165">
        <v>79.622799999999998</v>
      </c>
      <c r="BQ43" s="165">
        <v>46.113</v>
      </c>
      <c r="BR43" s="165">
        <v>-92.55</v>
      </c>
      <c r="BS43" s="164"/>
      <c r="BT43" s="164"/>
      <c r="BU43" s="164"/>
      <c r="BV43" s="165">
        <v>12.604200000000001</v>
      </c>
      <c r="BW43" s="165">
        <v>7.75</v>
      </c>
      <c r="BX43" s="165">
        <v>5.74</v>
      </c>
      <c r="BY43" s="165">
        <v>-13.25</v>
      </c>
      <c r="BZ43" s="165">
        <v>2.27</v>
      </c>
      <c r="CA43" s="165">
        <v>-26.385400000000001</v>
      </c>
      <c r="CB43" s="165">
        <v>-27.992799999999999</v>
      </c>
      <c r="CC43" s="165">
        <v>33.226900000000001</v>
      </c>
      <c r="CD43" s="165">
        <v>32.1479</v>
      </c>
      <c r="CE43" s="165">
        <v>42.822499999999998</v>
      </c>
      <c r="CF43" s="165">
        <v>1.1688000000000001</v>
      </c>
      <c r="CG43" s="165">
        <v>1.5415000000000001</v>
      </c>
      <c r="CH43" s="165">
        <v>-1.4831000000000001</v>
      </c>
      <c r="CI43" s="164"/>
      <c r="CJ43" s="164"/>
      <c r="CK43" s="164"/>
      <c r="CL43" s="165">
        <v>-27.5</v>
      </c>
      <c r="CM43" s="165">
        <v>-26.1</v>
      </c>
      <c r="CN43" s="165">
        <v>-1.85</v>
      </c>
      <c r="CO43" s="165">
        <v>16.5137</v>
      </c>
      <c r="CP43" s="165">
        <v>17.308499999999999</v>
      </c>
      <c r="CQ43" s="165">
        <v>15.525499999999999</v>
      </c>
      <c r="CR43" s="165">
        <v>77.906199999999998</v>
      </c>
      <c r="CS43" s="165">
        <v>78.113699999999994</v>
      </c>
      <c r="CT43" s="165">
        <v>-27.747800000000002</v>
      </c>
      <c r="CU43" s="165">
        <v>-54.331699999999998</v>
      </c>
      <c r="CV43" s="165">
        <v>-28.67</v>
      </c>
      <c r="CW43" s="165">
        <v>3.5604</v>
      </c>
      <c r="CX43" s="165">
        <v>21.62</v>
      </c>
      <c r="CY43" s="165">
        <v>6.84</v>
      </c>
      <c r="CZ43" s="165">
        <v>7.0361000000000002</v>
      </c>
      <c r="DA43" s="165">
        <v>5.8624000000000001</v>
      </c>
      <c r="DB43" s="165">
        <v>-4.63</v>
      </c>
      <c r="DC43" s="164"/>
      <c r="DD43" s="164"/>
      <c r="DE43" s="164"/>
      <c r="DF43" s="165">
        <v>28.1389</v>
      </c>
      <c r="DG43" s="164"/>
      <c r="DH43" s="165">
        <v>-3.6983999999999999</v>
      </c>
      <c r="DI43" s="165">
        <v>-31.6</v>
      </c>
      <c r="DJ43" s="165">
        <v>-32.5</v>
      </c>
      <c r="DK43" s="165">
        <v>-3.8378999999999999</v>
      </c>
      <c r="DL43" s="165">
        <v>6.1771000000000003</v>
      </c>
      <c r="DM43" s="165">
        <v>7.4175000000000004</v>
      </c>
      <c r="DN43" s="165">
        <v>16.3339</v>
      </c>
      <c r="DO43" s="165">
        <v>6.87</v>
      </c>
      <c r="DP43" s="165">
        <v>-1.1100000000000001</v>
      </c>
      <c r="DQ43" s="165">
        <v>4.5415000000000001</v>
      </c>
      <c r="DR43" s="165">
        <v>-28.504100000000001</v>
      </c>
      <c r="DS43" s="165">
        <v>-5.98</v>
      </c>
      <c r="DT43" s="165">
        <v>-6.06</v>
      </c>
      <c r="DU43" s="165">
        <v>24.03</v>
      </c>
      <c r="DV43" s="165">
        <v>1</v>
      </c>
      <c r="DW43" s="165">
        <v>-28.2182</v>
      </c>
      <c r="DX43" s="165">
        <v>-14.0909</v>
      </c>
      <c r="DY43" s="165">
        <v>-43.698700000000002</v>
      </c>
      <c r="DZ43" s="165">
        <v>-42.663600000000002</v>
      </c>
      <c r="EA43" s="164"/>
      <c r="EB43" s="165">
        <v>-12.8771</v>
      </c>
      <c r="EC43" s="165">
        <v>-22.8569</v>
      </c>
      <c r="ED43" s="165">
        <v>-22.7361</v>
      </c>
      <c r="EE43" s="165">
        <v>-19.5014</v>
      </c>
      <c r="EF43" s="165">
        <v>-24.944299999999998</v>
      </c>
      <c r="EG43" s="165">
        <v>-12.624000000000001</v>
      </c>
      <c r="EH43" s="165">
        <v>-121.22620000000001</v>
      </c>
      <c r="EI43" s="165">
        <v>-47.248800000000003</v>
      </c>
      <c r="EJ43" s="164"/>
      <c r="EK43" s="165">
        <v>-10.077400000000001</v>
      </c>
      <c r="EL43" s="165">
        <v>-9.1591000000000005</v>
      </c>
      <c r="EM43" s="165">
        <v>15.522600000000001</v>
      </c>
      <c r="EN43" s="165">
        <v>-1.736</v>
      </c>
      <c r="EO43" s="165">
        <v>-2.1128</v>
      </c>
      <c r="EP43" s="165">
        <v>-10.756</v>
      </c>
      <c r="EQ43" s="165">
        <v>-29.7761</v>
      </c>
      <c r="ER43" s="165">
        <v>-29.803000000000001</v>
      </c>
      <c r="ES43" s="165">
        <v>7.6601999999999997</v>
      </c>
      <c r="ET43" s="164"/>
      <c r="EU43" s="165">
        <v>-5.4</v>
      </c>
      <c r="EV43" s="165">
        <v>0</v>
      </c>
      <c r="EW43" s="165">
        <v>7.0502000000000002</v>
      </c>
      <c r="EX43" s="165">
        <v>-10.1877</v>
      </c>
      <c r="EY43" s="165">
        <v>-10.462</v>
      </c>
      <c r="EZ43" s="165">
        <v>-10.684699999999999</v>
      </c>
      <c r="FA43" s="165">
        <v>5.9283999999999999</v>
      </c>
      <c r="FB43" s="165">
        <v>9.9659999999999993</v>
      </c>
      <c r="FC43" s="165">
        <v>-25.620200000000001</v>
      </c>
      <c r="FD43" s="165">
        <v>6.1938000000000004</v>
      </c>
      <c r="FE43" s="164"/>
      <c r="FF43" s="165">
        <v>5.8140000000000001</v>
      </c>
      <c r="FG43" s="165">
        <v>0</v>
      </c>
      <c r="FH43" s="165">
        <v>0</v>
      </c>
      <c r="FI43" s="165">
        <v>0</v>
      </c>
      <c r="FJ43" s="165">
        <v>13.0616</v>
      </c>
      <c r="FK43" s="165">
        <v>14.2338</v>
      </c>
      <c r="FL43" s="165">
        <v>-23.7788</v>
      </c>
      <c r="FM43" s="165">
        <v>25.576699999999999</v>
      </c>
      <c r="FN43" s="165">
        <v>25.565300000000001</v>
      </c>
      <c r="FO43" s="165">
        <v>-9.7935999999999996</v>
      </c>
      <c r="FP43" s="164"/>
      <c r="FQ43" s="165">
        <v>24.234999999999999</v>
      </c>
      <c r="FR43" s="165">
        <v>-17.260000000000002</v>
      </c>
      <c r="FS43" s="165">
        <v>-0.71</v>
      </c>
      <c r="FT43" s="165">
        <v>0.1925</v>
      </c>
      <c r="FU43" s="165">
        <v>0</v>
      </c>
      <c r="FV43" s="165">
        <v>0.85</v>
      </c>
      <c r="FW43" s="165">
        <v>-23.095700000000001</v>
      </c>
      <c r="FX43" s="164"/>
      <c r="FY43" s="165">
        <v>1.597</v>
      </c>
      <c r="FZ43" s="165">
        <v>0.98699999999999999</v>
      </c>
      <c r="GA43" s="164"/>
      <c r="GB43" s="165">
        <v>8.51</v>
      </c>
      <c r="GC43" s="165">
        <v>-16.1553</v>
      </c>
      <c r="GD43" s="165">
        <v>-7.5544000000000002</v>
      </c>
      <c r="GE43" s="164"/>
      <c r="GF43" s="165">
        <v>22.981100000000001</v>
      </c>
      <c r="GG43" s="164"/>
      <c r="GH43" s="165">
        <v>25.936399999999999</v>
      </c>
      <c r="GI43" s="165">
        <v>-6.0823999999999998</v>
      </c>
      <c r="GJ43" s="165">
        <v>-6.5035999999999996</v>
      </c>
      <c r="GK43" s="165">
        <v>2.8536999999999999</v>
      </c>
      <c r="GL43" s="164"/>
      <c r="GM43" s="164"/>
      <c r="GN43" s="164"/>
      <c r="GO43" s="165">
        <v>-13.9391</v>
      </c>
      <c r="GP43" s="165">
        <v>2.0085999999999999</v>
      </c>
      <c r="GQ43" s="165">
        <v>-21.6218</v>
      </c>
      <c r="GR43" s="165">
        <v>4.5468999999999999</v>
      </c>
      <c r="GS43" s="165">
        <v>3.8511000000000002</v>
      </c>
      <c r="GT43" s="165">
        <v>116.96729999999999</v>
      </c>
      <c r="GU43" s="165">
        <v>-6.1062000000000003</v>
      </c>
      <c r="GV43" s="165">
        <v>-11.1097</v>
      </c>
      <c r="GW43" s="165">
        <v>-7.3155000000000001</v>
      </c>
      <c r="GX43" s="165">
        <v>4.4461000000000004</v>
      </c>
      <c r="GY43" s="165">
        <v>6.3072999999999997</v>
      </c>
      <c r="GZ43" s="165">
        <v>6.3292999999999999</v>
      </c>
      <c r="HA43" s="165">
        <v>4</v>
      </c>
      <c r="HB43" s="165">
        <v>-19.847300000000001</v>
      </c>
      <c r="HC43" s="165">
        <v>-17.690000000000001</v>
      </c>
      <c r="HD43" s="164"/>
      <c r="HE43" s="164"/>
      <c r="HF43" s="165">
        <v>0</v>
      </c>
      <c r="HG43" s="165">
        <v>11.0245</v>
      </c>
      <c r="HH43" s="165">
        <v>100.65130000000001</v>
      </c>
      <c r="HI43" s="165">
        <v>-29.873699999999999</v>
      </c>
      <c r="HJ43" s="165">
        <v>22.8992</v>
      </c>
      <c r="HK43" s="165">
        <v>0</v>
      </c>
      <c r="HL43" s="165">
        <v>8.6767000000000003</v>
      </c>
      <c r="HM43" s="165">
        <v>0</v>
      </c>
      <c r="HN43" s="165">
        <v>-10.445399999999999</v>
      </c>
      <c r="HO43" s="164"/>
      <c r="HP43" s="164"/>
      <c r="HQ43" s="165">
        <v>-15.473100000000001</v>
      </c>
      <c r="HR43" s="165">
        <v>-14.8688</v>
      </c>
      <c r="HS43" s="165">
        <v>-2.0647000000000002</v>
      </c>
      <c r="HT43" s="165">
        <v>-2.0960999999999999</v>
      </c>
      <c r="HU43" s="165">
        <v>22.57</v>
      </c>
      <c r="HV43" s="165">
        <v>22.21</v>
      </c>
      <c r="HW43" s="165">
        <v>-25.8</v>
      </c>
      <c r="HX43" s="165">
        <v>-25.9</v>
      </c>
      <c r="HY43" s="165">
        <v>0.19500000000000001</v>
      </c>
      <c r="HZ43" s="165">
        <v>-7.92</v>
      </c>
      <c r="IA43" s="165">
        <v>48.084099999999999</v>
      </c>
      <c r="IB43" s="165">
        <v>26.7347</v>
      </c>
      <c r="IC43" s="165">
        <v>26.6464</v>
      </c>
      <c r="ID43" s="165">
        <v>-17.899999999999999</v>
      </c>
      <c r="IE43" s="165">
        <v>-27.3</v>
      </c>
      <c r="IF43" s="165">
        <v>-2</v>
      </c>
      <c r="IG43" s="165">
        <v>-2.5</v>
      </c>
      <c r="IH43" s="164"/>
      <c r="II43" s="164"/>
      <c r="IJ43" s="165">
        <v>-188.673</v>
      </c>
      <c r="IK43" s="165">
        <v>7.3887</v>
      </c>
      <c r="IL43" s="164"/>
      <c r="IM43" s="165">
        <v>-7.6660000000000004</v>
      </c>
      <c r="IN43" s="165">
        <v>-33.447400000000002</v>
      </c>
      <c r="IO43" s="165">
        <v>65.948899999999995</v>
      </c>
      <c r="IP43" s="165">
        <v>100.2457</v>
      </c>
      <c r="IQ43" s="165">
        <v>87.496300000000005</v>
      </c>
      <c r="IR43" s="165">
        <v>127.4967</v>
      </c>
      <c r="IS43" s="165">
        <v>-6.0457999999999998</v>
      </c>
      <c r="IT43" s="165">
        <v>17.2331</v>
      </c>
      <c r="IU43" s="165">
        <v>16.0395</v>
      </c>
      <c r="IV43" s="165">
        <v>20.832999999999998</v>
      </c>
      <c r="IW43" s="165">
        <v>107.0471</v>
      </c>
      <c r="IX43" s="165">
        <v>-238.53149999999999</v>
      </c>
      <c r="IY43" s="165">
        <v>11.6119</v>
      </c>
      <c r="IZ43" s="165">
        <v>-9.3985000000000003</v>
      </c>
      <c r="JA43" s="165">
        <v>-6.9599999999999995E-2</v>
      </c>
      <c r="JB43" s="165">
        <v>0.89800000000000002</v>
      </c>
      <c r="JC43" s="165">
        <v>-7.36</v>
      </c>
      <c r="JD43" s="165">
        <v>-1.5860000000000001</v>
      </c>
      <c r="JE43" s="165">
        <v>-1.6020000000000001</v>
      </c>
      <c r="JF43" s="165">
        <v>2.3199999999999998</v>
      </c>
      <c r="JG43" s="165">
        <v>-1.2</v>
      </c>
      <c r="JH43" s="165">
        <v>-1.8746</v>
      </c>
      <c r="JI43" s="165">
        <v>-4.7439999999999998</v>
      </c>
      <c r="JJ43" s="165">
        <v>1.6434</v>
      </c>
      <c r="JK43" s="165">
        <v>2.4338000000000002</v>
      </c>
      <c r="JL43" s="165">
        <v>8.8000000000000007</v>
      </c>
      <c r="JM43" s="165">
        <v>1.173</v>
      </c>
      <c r="JN43" s="165">
        <v>1.526</v>
      </c>
      <c r="JO43" s="165">
        <v>2.8393000000000002</v>
      </c>
      <c r="JP43" s="164"/>
      <c r="JQ43" s="165">
        <v>4.3465999999999996</v>
      </c>
      <c r="JR43" s="165">
        <v>3.8338000000000001</v>
      </c>
      <c r="JS43" s="165">
        <v>3.7425999999999999</v>
      </c>
      <c r="JT43" s="164"/>
      <c r="JU43" s="165">
        <v>12.9</v>
      </c>
      <c r="JV43" s="165">
        <v>13.2758</v>
      </c>
      <c r="JW43" s="164"/>
      <c r="JX43" s="164"/>
      <c r="JY43" s="165">
        <v>-11.0968</v>
      </c>
      <c r="JZ43" s="165">
        <v>-0.50629999999999997</v>
      </c>
      <c r="KA43" s="165">
        <v>-26.575600000000001</v>
      </c>
      <c r="KB43" s="165">
        <v>-7.6420000000000003</v>
      </c>
      <c r="KC43" s="165">
        <v>-3.1042000000000001</v>
      </c>
      <c r="KD43" s="165">
        <v>-31.017299999999999</v>
      </c>
      <c r="KE43" s="165">
        <v>3.0266999999999999</v>
      </c>
      <c r="KF43" s="165">
        <v>-5.6</v>
      </c>
      <c r="KG43" s="165">
        <v>-9.9</v>
      </c>
      <c r="KH43" s="165">
        <v>28.0213</v>
      </c>
      <c r="KI43" s="165">
        <v>-102.2069</v>
      </c>
    </row>
    <row r="44" spans="1:295" ht="18" customHeight="1" x14ac:dyDescent="0.3">
      <c r="A44" s="160" t="s">
        <v>48</v>
      </c>
      <c r="B44" s="160" t="s">
        <v>694</v>
      </c>
      <c r="C44" s="164"/>
      <c r="D44" s="165">
        <v>2.8048999999999999</v>
      </c>
      <c r="E44" s="165">
        <v>-7.8704999999999998</v>
      </c>
      <c r="F44" s="165">
        <v>11.778</v>
      </c>
      <c r="G44" s="165">
        <v>7.5255999999999998</v>
      </c>
      <c r="H44" s="164"/>
      <c r="I44" s="165">
        <v>13.8314</v>
      </c>
      <c r="J44" s="164"/>
      <c r="K44" s="165">
        <v>12.1999</v>
      </c>
      <c r="L44" s="165">
        <v>4.4058999999999999</v>
      </c>
      <c r="M44" s="165">
        <v>4.0548999999999999</v>
      </c>
      <c r="N44" s="165">
        <v>-31.08</v>
      </c>
      <c r="O44" s="165">
        <v>-17.600000000000001</v>
      </c>
      <c r="P44" s="164"/>
      <c r="Q44" s="165">
        <v>1.6559999999999999</v>
      </c>
      <c r="R44" s="165">
        <v>-6.6</v>
      </c>
      <c r="S44" s="165">
        <v>3.68</v>
      </c>
      <c r="T44" s="165">
        <v>-2.9287999999999998</v>
      </c>
      <c r="U44" s="165">
        <v>3.9847999999999999</v>
      </c>
      <c r="V44" s="165">
        <v>3.7808999999999999</v>
      </c>
      <c r="W44" s="165">
        <v>6.9081000000000001</v>
      </c>
      <c r="X44" s="164"/>
      <c r="Y44" s="164"/>
      <c r="Z44" s="164"/>
      <c r="AA44" s="164"/>
      <c r="AB44" s="165">
        <v>-1.1032999999999999</v>
      </c>
      <c r="AC44" s="165">
        <v>-1.41</v>
      </c>
      <c r="AD44" s="165">
        <v>-1.387</v>
      </c>
      <c r="AE44" s="165">
        <v>3.698</v>
      </c>
      <c r="AF44" s="165">
        <v>11.1</v>
      </c>
      <c r="AG44" s="165">
        <v>-15.4</v>
      </c>
      <c r="AH44" s="165">
        <v>-0.28599999999999998</v>
      </c>
      <c r="AI44" s="165">
        <v>0.26800000000000002</v>
      </c>
      <c r="AJ44" s="164"/>
      <c r="AK44" s="165">
        <v>-16.190000000000001</v>
      </c>
      <c r="AL44" s="164"/>
      <c r="AM44" s="165">
        <v>-12.61</v>
      </c>
      <c r="AN44" s="165">
        <v>-12.65</v>
      </c>
      <c r="AO44" s="165">
        <v>2.621</v>
      </c>
      <c r="AP44" s="165">
        <v>4.0861000000000001</v>
      </c>
      <c r="AQ44" s="165">
        <v>17.501100000000001</v>
      </c>
      <c r="AR44" s="165">
        <v>19.185300000000002</v>
      </c>
      <c r="AS44" s="165">
        <v>-8.6659000000000006</v>
      </c>
      <c r="AT44" s="165">
        <v>-16.216000000000001</v>
      </c>
      <c r="AU44" s="165">
        <v>-16.373799999999999</v>
      </c>
      <c r="AV44" s="165">
        <v>1.1901999999999999</v>
      </c>
      <c r="AW44" s="165">
        <v>1.8777999999999999</v>
      </c>
      <c r="AX44" s="165">
        <v>-14.335000000000001</v>
      </c>
      <c r="AY44" s="165">
        <v>-12.6035</v>
      </c>
      <c r="AZ44" s="165">
        <v>17.532599999999999</v>
      </c>
      <c r="BA44" s="165">
        <v>18.8308</v>
      </c>
      <c r="BB44" s="165">
        <v>8.1389999999999993</v>
      </c>
      <c r="BC44" s="165">
        <v>15.573499999999999</v>
      </c>
      <c r="BD44" s="165">
        <v>-7.3</v>
      </c>
      <c r="BE44" s="165">
        <v>-7.3</v>
      </c>
      <c r="BF44" s="165">
        <v>-22.539400000000001</v>
      </c>
      <c r="BG44" s="165">
        <v>-22.282599999999999</v>
      </c>
      <c r="BH44" s="165">
        <v>-2.6886000000000001</v>
      </c>
      <c r="BI44" s="164"/>
      <c r="BJ44" s="165">
        <v>-2.2989999999999999</v>
      </c>
      <c r="BK44" s="165">
        <v>0.19359999999999999</v>
      </c>
      <c r="BL44" s="165">
        <v>0.77890000000000004</v>
      </c>
      <c r="BM44" s="165">
        <v>0.61650000000000005</v>
      </c>
      <c r="BN44" s="165">
        <v>-111.0568</v>
      </c>
      <c r="BO44" s="165">
        <v>77.303399999999996</v>
      </c>
      <c r="BP44" s="165">
        <v>77.364400000000003</v>
      </c>
      <c r="BQ44" s="165">
        <v>59.065800000000003</v>
      </c>
      <c r="BR44" s="165">
        <v>-103.3436</v>
      </c>
      <c r="BS44" s="164"/>
      <c r="BT44" s="164"/>
      <c r="BU44" s="164"/>
      <c r="BV44" s="164"/>
      <c r="BW44" s="165">
        <v>7.48</v>
      </c>
      <c r="BX44" s="165">
        <v>6.04</v>
      </c>
      <c r="BY44" s="165">
        <v>-13.72</v>
      </c>
      <c r="BZ44" s="165">
        <v>0.73</v>
      </c>
      <c r="CA44" s="165">
        <v>-27.724900000000002</v>
      </c>
      <c r="CB44" s="165">
        <v>-28.528700000000001</v>
      </c>
      <c r="CC44" s="165">
        <v>31.599399999999999</v>
      </c>
      <c r="CD44" s="165">
        <v>30.967700000000001</v>
      </c>
      <c r="CE44" s="165">
        <v>42.395000000000003</v>
      </c>
      <c r="CF44" s="165">
        <v>-4.1986999999999997</v>
      </c>
      <c r="CG44" s="165">
        <v>-4.2907999999999999</v>
      </c>
      <c r="CH44" s="165">
        <v>-2.3426</v>
      </c>
      <c r="CI44" s="164"/>
      <c r="CJ44" s="164"/>
      <c r="CK44" s="164"/>
      <c r="CL44" s="165">
        <v>-28</v>
      </c>
      <c r="CM44" s="165">
        <v>-26.2</v>
      </c>
      <c r="CN44" s="165">
        <v>-1.87</v>
      </c>
      <c r="CO44" s="165">
        <v>13.366</v>
      </c>
      <c r="CP44" s="165">
        <v>13.6584</v>
      </c>
      <c r="CQ44" s="165">
        <v>12.3139</v>
      </c>
      <c r="CR44" s="165">
        <v>78.569999999999993</v>
      </c>
      <c r="CS44" s="165">
        <v>79.388000000000005</v>
      </c>
      <c r="CT44" s="165">
        <v>-28.369399999999999</v>
      </c>
      <c r="CU44" s="165">
        <v>-54.0289</v>
      </c>
      <c r="CV44" s="165">
        <v>-29.7882</v>
      </c>
      <c r="CW44" s="165">
        <v>3.7139000000000002</v>
      </c>
      <c r="CX44" s="165">
        <v>22.33</v>
      </c>
      <c r="CY44" s="165">
        <v>7.26</v>
      </c>
      <c r="CZ44" s="165">
        <v>7.0361000000000002</v>
      </c>
      <c r="DA44" s="165">
        <v>5.9600999999999997</v>
      </c>
      <c r="DB44" s="165">
        <v>-4.79</v>
      </c>
      <c r="DC44" s="164"/>
      <c r="DD44" s="164"/>
      <c r="DE44" s="164"/>
      <c r="DF44" s="165">
        <v>30.587299999999999</v>
      </c>
      <c r="DG44" s="164"/>
      <c r="DH44" s="165">
        <v>-3.7915000000000001</v>
      </c>
      <c r="DI44" s="164"/>
      <c r="DJ44" s="165">
        <v>-32.200000000000003</v>
      </c>
      <c r="DK44" s="165">
        <v>-3.9417</v>
      </c>
      <c r="DL44" s="165">
        <v>5.8030999999999997</v>
      </c>
      <c r="DM44" s="165">
        <v>6.7866999999999997</v>
      </c>
      <c r="DN44" s="165">
        <v>15.591699999999999</v>
      </c>
      <c r="DO44" s="165">
        <v>6.36</v>
      </c>
      <c r="DP44" s="165">
        <v>-1.2</v>
      </c>
      <c r="DQ44" s="165">
        <v>3.4565000000000001</v>
      </c>
      <c r="DR44" s="165">
        <v>-30.8293</v>
      </c>
      <c r="DS44" s="165">
        <v>-0.77</v>
      </c>
      <c r="DT44" s="165">
        <v>-0.77</v>
      </c>
      <c r="DU44" s="165">
        <v>14.54</v>
      </c>
      <c r="DV44" s="165">
        <v>0.87</v>
      </c>
      <c r="DW44" s="165">
        <v>-30.7273</v>
      </c>
      <c r="DX44" s="165">
        <v>-15.672700000000001</v>
      </c>
      <c r="DY44" s="165">
        <v>-43.632800000000003</v>
      </c>
      <c r="DZ44" s="165">
        <v>-42.827300000000001</v>
      </c>
      <c r="EA44" s="164"/>
      <c r="EB44" s="165">
        <v>-18.7545</v>
      </c>
      <c r="EC44" s="165">
        <v>-28.397400000000001</v>
      </c>
      <c r="ED44" s="165">
        <v>-28.3718</v>
      </c>
      <c r="EE44" s="165">
        <v>-21.394400000000001</v>
      </c>
      <c r="EF44" s="165">
        <v>-26.771999999999998</v>
      </c>
      <c r="EG44" s="165">
        <v>-12.848000000000001</v>
      </c>
      <c r="EH44" s="165">
        <v>-137.44220000000001</v>
      </c>
      <c r="EI44" s="165">
        <v>-22.669799999999999</v>
      </c>
      <c r="EJ44" s="164"/>
      <c r="EK44" s="165">
        <v>-8.0782000000000007</v>
      </c>
      <c r="EL44" s="165">
        <v>-7.2408000000000001</v>
      </c>
      <c r="EM44" s="165">
        <v>16.566500000000001</v>
      </c>
      <c r="EN44" s="165">
        <v>-1.4579</v>
      </c>
      <c r="EO44" s="165">
        <v>-1.8677999999999999</v>
      </c>
      <c r="EP44" s="165">
        <v>-11.268000000000001</v>
      </c>
      <c r="EQ44" s="165">
        <v>-30.067799999999998</v>
      </c>
      <c r="ER44" s="165">
        <v>-29.6099</v>
      </c>
      <c r="ES44" s="165">
        <v>9.3042999999999996</v>
      </c>
      <c r="ET44" s="164"/>
      <c r="EU44" s="165">
        <v>-5.61</v>
      </c>
      <c r="EV44" s="165">
        <v>0.1</v>
      </c>
      <c r="EW44" s="165">
        <v>6.3975999999999997</v>
      </c>
      <c r="EX44" s="165">
        <v>-6.3289999999999997</v>
      </c>
      <c r="EY44" s="165">
        <v>-8.9788999999999994</v>
      </c>
      <c r="EZ44" s="165">
        <v>-9.1700999999999997</v>
      </c>
      <c r="FA44" s="165">
        <v>6.6536999999999997</v>
      </c>
      <c r="FB44" s="165">
        <v>12.1518</v>
      </c>
      <c r="FC44" s="165">
        <v>-27.581</v>
      </c>
      <c r="FD44" s="165">
        <v>5.258</v>
      </c>
      <c r="FE44" s="164"/>
      <c r="FF44" s="165">
        <v>4.9066999999999998</v>
      </c>
      <c r="FG44" s="165">
        <v>0</v>
      </c>
      <c r="FH44" s="165">
        <v>0</v>
      </c>
      <c r="FI44" s="164"/>
      <c r="FJ44" s="165">
        <v>13.0616</v>
      </c>
      <c r="FK44" s="165">
        <v>13.0616</v>
      </c>
      <c r="FL44" s="165">
        <v>-23.276399999999999</v>
      </c>
      <c r="FM44" s="165">
        <v>26.3187</v>
      </c>
      <c r="FN44" s="165">
        <v>25.981400000000001</v>
      </c>
      <c r="FO44" s="165">
        <v>-8.9909999999999997</v>
      </c>
      <c r="FP44" s="164"/>
      <c r="FQ44" s="165">
        <v>23.6051</v>
      </c>
      <c r="FR44" s="165">
        <v>-17.61</v>
      </c>
      <c r="FS44" s="165">
        <v>0.1012</v>
      </c>
      <c r="FT44" s="165">
        <v>0.1925</v>
      </c>
      <c r="FU44" s="165">
        <v>-0.08</v>
      </c>
      <c r="FV44" s="165">
        <v>2.93</v>
      </c>
      <c r="FW44" s="165">
        <v>-23.1221</v>
      </c>
      <c r="FX44" s="164"/>
      <c r="FY44" s="165">
        <v>1.6080000000000001</v>
      </c>
      <c r="FZ44" s="165">
        <v>1.0609999999999999</v>
      </c>
      <c r="GA44" s="164"/>
      <c r="GB44" s="165">
        <v>8.64</v>
      </c>
      <c r="GC44" s="165">
        <v>-18.069500000000001</v>
      </c>
      <c r="GD44" s="165">
        <v>-9.3469999999999995</v>
      </c>
      <c r="GE44" s="164"/>
      <c r="GF44" s="165">
        <v>22.495799999999999</v>
      </c>
      <c r="GG44" s="164"/>
      <c r="GH44" s="165">
        <v>25.115600000000001</v>
      </c>
      <c r="GI44" s="165">
        <v>-6.1158999999999999</v>
      </c>
      <c r="GJ44" s="165">
        <v>-6.6604999999999999</v>
      </c>
      <c r="GK44" s="165">
        <v>2.9144000000000001</v>
      </c>
      <c r="GL44" s="164"/>
      <c r="GM44" s="164"/>
      <c r="GN44" s="165">
        <v>-10.8118</v>
      </c>
      <c r="GO44" s="165">
        <v>-13.020099999999999</v>
      </c>
      <c r="GP44" s="165">
        <v>1.7401</v>
      </c>
      <c r="GQ44" s="164"/>
      <c r="GR44" s="165">
        <v>4.6901999999999999</v>
      </c>
      <c r="GS44" s="165">
        <v>4.3244999999999996</v>
      </c>
      <c r="GT44" s="165">
        <v>117.264</v>
      </c>
      <c r="GU44" s="165">
        <v>-6.0917000000000003</v>
      </c>
      <c r="GV44" s="165">
        <v>-10.307700000000001</v>
      </c>
      <c r="GW44" s="165">
        <v>-7.5327000000000002</v>
      </c>
      <c r="GX44" s="165">
        <v>4.1657999999999999</v>
      </c>
      <c r="GY44" s="165">
        <v>6.1974</v>
      </c>
      <c r="GZ44" s="165">
        <v>6.2580999999999998</v>
      </c>
      <c r="HA44" s="165">
        <v>3.5284</v>
      </c>
      <c r="HB44" s="165">
        <v>-15.609500000000001</v>
      </c>
      <c r="HC44" s="165">
        <v>-13.693899999999999</v>
      </c>
      <c r="HD44" s="164"/>
      <c r="HE44" s="164"/>
      <c r="HF44" s="165">
        <v>-4.8342999999999998</v>
      </c>
      <c r="HG44" s="165">
        <v>13.769299999999999</v>
      </c>
      <c r="HH44" s="165">
        <v>106.4562</v>
      </c>
      <c r="HI44" s="165">
        <v>-20.6569</v>
      </c>
      <c r="HJ44" s="165">
        <v>32.7395</v>
      </c>
      <c r="HK44" s="164"/>
      <c r="HL44" s="165">
        <v>6.7282999999999999</v>
      </c>
      <c r="HM44" s="165">
        <v>-11.149900000000001</v>
      </c>
      <c r="HN44" s="165">
        <v>-10.5129</v>
      </c>
      <c r="HO44" s="165">
        <v>15.942500000000001</v>
      </c>
      <c r="HP44" s="165">
        <v>16.395299999999999</v>
      </c>
      <c r="HQ44" s="165">
        <v>-14.2591</v>
      </c>
      <c r="HR44" s="165">
        <v>-13.7263</v>
      </c>
      <c r="HS44" s="165">
        <v>5.8400000000000001E-2</v>
      </c>
      <c r="HT44" s="165">
        <v>0</v>
      </c>
      <c r="HU44" s="165">
        <v>19.41</v>
      </c>
      <c r="HV44" s="165">
        <v>19.37</v>
      </c>
      <c r="HW44" s="165">
        <v>-27.1</v>
      </c>
      <c r="HX44" s="165">
        <v>-27.2</v>
      </c>
      <c r="HY44" s="165">
        <v>0.49349999999999999</v>
      </c>
      <c r="HZ44" s="165">
        <v>-7.6</v>
      </c>
      <c r="IA44" s="165">
        <v>52.035200000000003</v>
      </c>
      <c r="IB44" s="165">
        <v>27.650400000000001</v>
      </c>
      <c r="IC44" s="165">
        <v>26.603300000000001</v>
      </c>
      <c r="ID44" s="165">
        <v>-19.100000000000001</v>
      </c>
      <c r="IE44" s="165">
        <v>-29</v>
      </c>
      <c r="IF44" s="165">
        <v>-2</v>
      </c>
      <c r="IG44" s="165">
        <v>-2.5</v>
      </c>
      <c r="IH44" s="164"/>
      <c r="II44" s="164"/>
      <c r="IJ44" s="165">
        <v>-179.00970000000001</v>
      </c>
      <c r="IK44" s="165">
        <v>16.532</v>
      </c>
      <c r="IL44" s="165">
        <v>-215.08179999999999</v>
      </c>
      <c r="IM44" s="165">
        <v>-4.0063000000000004</v>
      </c>
      <c r="IN44" s="165">
        <v>-25.787400000000002</v>
      </c>
      <c r="IO44" s="165">
        <v>88.703299999999999</v>
      </c>
      <c r="IP44" s="165">
        <v>78.563500000000005</v>
      </c>
      <c r="IQ44" s="165">
        <v>83.004599999999996</v>
      </c>
      <c r="IR44" s="165">
        <v>142.34479999999999</v>
      </c>
      <c r="IS44" s="165">
        <v>19.6889</v>
      </c>
      <c r="IT44" s="165">
        <v>19.585699999999999</v>
      </c>
      <c r="IU44" s="165">
        <v>18.857500000000002</v>
      </c>
      <c r="IV44" s="165">
        <v>25.6006</v>
      </c>
      <c r="IW44" s="165">
        <v>140.0367</v>
      </c>
      <c r="IX44" s="165">
        <v>-243.857</v>
      </c>
      <c r="IY44" s="165">
        <v>37.851399999999998</v>
      </c>
      <c r="IZ44" s="165">
        <v>-31.1584</v>
      </c>
      <c r="JA44" s="165">
        <v>-0.5847</v>
      </c>
      <c r="JB44" s="165">
        <v>-0.628</v>
      </c>
      <c r="JC44" s="165">
        <v>-7.84</v>
      </c>
      <c r="JD44" s="165">
        <v>-1.5409999999999999</v>
      </c>
      <c r="JE44" s="165">
        <v>-1.55</v>
      </c>
      <c r="JF44" s="165">
        <v>2.88</v>
      </c>
      <c r="JG44" s="165">
        <v>-0.96</v>
      </c>
      <c r="JH44" s="165">
        <v>-2.5783999999999998</v>
      </c>
      <c r="JI44" s="165">
        <v>-5.0674999999999999</v>
      </c>
      <c r="JJ44" s="165">
        <v>3.1937000000000002</v>
      </c>
      <c r="JK44" s="165">
        <v>1.4359</v>
      </c>
      <c r="JL44" s="165">
        <v>8.4</v>
      </c>
      <c r="JM44" s="165">
        <v>-2.9159999999999999</v>
      </c>
      <c r="JN44" s="165">
        <v>-2.4289999999999998</v>
      </c>
      <c r="JO44" s="164"/>
      <c r="JP44" s="164"/>
      <c r="JQ44" s="165">
        <v>3.3475000000000001</v>
      </c>
      <c r="JR44" s="165">
        <v>3.7339000000000002</v>
      </c>
      <c r="JS44" s="165">
        <v>3.5815000000000001</v>
      </c>
      <c r="JT44" s="164"/>
      <c r="JU44" s="165">
        <v>14.4</v>
      </c>
      <c r="JV44" s="165">
        <v>13.3247</v>
      </c>
      <c r="JW44" s="164"/>
      <c r="JX44" s="164"/>
      <c r="JY44" s="165">
        <v>-11.391400000000001</v>
      </c>
      <c r="JZ44" s="165">
        <v>0.29799999999999999</v>
      </c>
      <c r="KA44" s="165">
        <v>-25.8672</v>
      </c>
      <c r="KB44" s="165">
        <v>-9.0300999999999991</v>
      </c>
      <c r="KC44" s="165">
        <v>-3.0926</v>
      </c>
      <c r="KD44" s="165">
        <v>-28.765999999999998</v>
      </c>
      <c r="KE44" s="165">
        <v>1.671</v>
      </c>
      <c r="KF44" s="165">
        <v>-7.4</v>
      </c>
      <c r="KG44" s="165">
        <v>-8.1999999999999993</v>
      </c>
      <c r="KH44" s="165">
        <v>41.008400000000002</v>
      </c>
      <c r="KI44" s="165">
        <v>-115.4862</v>
      </c>
    </row>
    <row r="45" spans="1:295" ht="18" customHeight="1" x14ac:dyDescent="0.3">
      <c r="A45" s="160" t="s">
        <v>48</v>
      </c>
      <c r="B45" s="160" t="s">
        <v>695</v>
      </c>
      <c r="C45" s="164"/>
      <c r="D45" s="165">
        <v>3.5266999999999999</v>
      </c>
      <c r="E45" s="165">
        <v>-9.0981000000000005</v>
      </c>
      <c r="F45" s="165">
        <v>8.2203999999999997</v>
      </c>
      <c r="G45" s="165">
        <v>6.2755999999999998</v>
      </c>
      <c r="H45" s="164"/>
      <c r="I45" s="165">
        <v>13.9429</v>
      </c>
      <c r="J45" s="164"/>
      <c r="K45" s="165">
        <v>12.5398</v>
      </c>
      <c r="L45" s="165">
        <v>4.7739000000000003</v>
      </c>
      <c r="M45" s="165">
        <v>4.5309999999999997</v>
      </c>
      <c r="N45" s="165">
        <v>-17.760000000000002</v>
      </c>
      <c r="O45" s="165">
        <v>-17.600000000000001</v>
      </c>
      <c r="P45" s="165">
        <v>-6.6</v>
      </c>
      <c r="Q45" s="165">
        <v>1.6559999999999999</v>
      </c>
      <c r="R45" s="165">
        <v>-6.6</v>
      </c>
      <c r="S45" s="165">
        <v>3.5499000000000001</v>
      </c>
      <c r="T45" s="165">
        <v>-3.6955</v>
      </c>
      <c r="U45" s="165">
        <v>3.7982999999999998</v>
      </c>
      <c r="V45" s="165">
        <v>3.6951000000000001</v>
      </c>
      <c r="W45" s="165">
        <v>6.3022</v>
      </c>
      <c r="X45" s="164"/>
      <c r="Y45" s="164"/>
      <c r="Z45" s="164"/>
      <c r="AA45" s="164"/>
      <c r="AB45" s="165">
        <v>-1.1432</v>
      </c>
      <c r="AC45" s="165">
        <v>-1.7010000000000001</v>
      </c>
      <c r="AD45" s="165">
        <v>-1.6990000000000001</v>
      </c>
      <c r="AE45" s="165">
        <v>3.214</v>
      </c>
      <c r="AF45" s="165">
        <v>-2.2200000000000002</v>
      </c>
      <c r="AG45" s="165">
        <v>-13.2</v>
      </c>
      <c r="AH45" s="165">
        <v>-1.1579999999999999</v>
      </c>
      <c r="AI45" s="165">
        <v>0.27200000000000002</v>
      </c>
      <c r="AJ45" s="164"/>
      <c r="AK45" s="165">
        <v>-17.82</v>
      </c>
      <c r="AL45" s="164"/>
      <c r="AM45" s="165">
        <v>-10.119999999999999</v>
      </c>
      <c r="AN45" s="165">
        <v>-10.130000000000001</v>
      </c>
      <c r="AO45" s="165">
        <v>1.9379</v>
      </c>
      <c r="AP45" s="165">
        <v>3.7258</v>
      </c>
      <c r="AQ45" s="165">
        <v>15.895200000000001</v>
      </c>
      <c r="AR45" s="165">
        <v>17.437799999999999</v>
      </c>
      <c r="AS45" s="165">
        <v>-16.3581</v>
      </c>
      <c r="AT45" s="165">
        <v>-17.9465</v>
      </c>
      <c r="AU45" s="165">
        <v>-17.720700000000001</v>
      </c>
      <c r="AV45" s="165">
        <v>-1.89</v>
      </c>
      <c r="AW45" s="165">
        <v>-1.8714</v>
      </c>
      <c r="AX45" s="165">
        <v>-14.3614</v>
      </c>
      <c r="AY45" s="165">
        <v>-12.58</v>
      </c>
      <c r="AZ45" s="165">
        <v>11.0006</v>
      </c>
      <c r="BA45" s="165">
        <v>11.1934</v>
      </c>
      <c r="BB45" s="165">
        <v>28.1053</v>
      </c>
      <c r="BC45" s="165">
        <v>13.634</v>
      </c>
      <c r="BD45" s="165">
        <v>-6.7</v>
      </c>
      <c r="BE45" s="165">
        <v>-6.7</v>
      </c>
      <c r="BF45" s="165">
        <v>-19.900099999999998</v>
      </c>
      <c r="BG45" s="165">
        <v>-19.929400000000001</v>
      </c>
      <c r="BH45" s="165">
        <v>-2.5830000000000002</v>
      </c>
      <c r="BI45" s="164"/>
      <c r="BJ45" s="165">
        <v>-2.0331000000000001</v>
      </c>
      <c r="BK45" s="165">
        <v>-0.25059999999999999</v>
      </c>
      <c r="BL45" s="165">
        <v>0.56459999999999999</v>
      </c>
      <c r="BM45" s="165">
        <v>0.50519999999999998</v>
      </c>
      <c r="BN45" s="165">
        <v>-125.40049999999999</v>
      </c>
      <c r="BO45" s="165">
        <v>77.150800000000004</v>
      </c>
      <c r="BP45" s="165">
        <v>77.2423</v>
      </c>
      <c r="BQ45" s="165">
        <v>67.168300000000002</v>
      </c>
      <c r="BR45" s="165">
        <v>-97.737799999999993</v>
      </c>
      <c r="BS45" s="164"/>
      <c r="BT45" s="164"/>
      <c r="BU45" s="164"/>
      <c r="BV45" s="165">
        <v>10.4686</v>
      </c>
      <c r="BW45" s="165">
        <v>6.93</v>
      </c>
      <c r="BX45" s="165">
        <v>6.74</v>
      </c>
      <c r="BY45" s="165">
        <v>-13.69</v>
      </c>
      <c r="BZ45" s="165">
        <v>-3.11</v>
      </c>
      <c r="CA45" s="165">
        <v>-30.136199999999999</v>
      </c>
      <c r="CB45" s="165">
        <v>-31.207799999999999</v>
      </c>
      <c r="CC45" s="165">
        <v>32.866799999999998</v>
      </c>
      <c r="CD45" s="165">
        <v>32.291200000000003</v>
      </c>
      <c r="CE45" s="165">
        <v>38.029000000000003</v>
      </c>
      <c r="CF45" s="165">
        <v>10.884</v>
      </c>
      <c r="CG45" s="165">
        <v>10.553699999999999</v>
      </c>
      <c r="CH45" s="165">
        <v>-2.4434999999999998</v>
      </c>
      <c r="CI45" s="164"/>
      <c r="CJ45" s="164"/>
      <c r="CK45" s="164"/>
      <c r="CL45" s="165">
        <v>-28.7</v>
      </c>
      <c r="CM45" s="165">
        <v>-27</v>
      </c>
      <c r="CN45" s="165">
        <v>-1.75</v>
      </c>
      <c r="CO45" s="165">
        <v>19.178599999999999</v>
      </c>
      <c r="CP45" s="165">
        <v>19.398900000000001</v>
      </c>
      <c r="CQ45" s="165">
        <v>17.625399999999999</v>
      </c>
      <c r="CR45" s="165">
        <v>77.570099999999996</v>
      </c>
      <c r="CS45" s="165">
        <v>78.247</v>
      </c>
      <c r="CT45" s="165">
        <v>-26.3628</v>
      </c>
      <c r="CU45" s="165">
        <v>-54.863500000000002</v>
      </c>
      <c r="CV45" s="165">
        <v>-28.052499999999998</v>
      </c>
      <c r="CW45" s="165">
        <v>4.3506999999999998</v>
      </c>
      <c r="CX45" s="165">
        <v>23.46</v>
      </c>
      <c r="CY45" s="165">
        <v>7.39</v>
      </c>
      <c r="CZ45" s="165">
        <v>8.1298999999999992</v>
      </c>
      <c r="DA45" s="165">
        <v>7.0343</v>
      </c>
      <c r="DB45" s="165">
        <v>-5.51</v>
      </c>
      <c r="DC45" s="164"/>
      <c r="DD45" s="164"/>
      <c r="DE45" s="164"/>
      <c r="DF45" s="165">
        <v>26.9694</v>
      </c>
      <c r="DG45" s="164"/>
      <c r="DH45" s="165">
        <v>-4.4370000000000003</v>
      </c>
      <c r="DI45" s="165">
        <v>-31.4</v>
      </c>
      <c r="DJ45" s="164"/>
      <c r="DK45" s="165">
        <v>-3.7450999999999999</v>
      </c>
      <c r="DL45" s="165">
        <v>6.5510999999999999</v>
      </c>
      <c r="DM45" s="165">
        <v>11.2027</v>
      </c>
      <c r="DN45" s="165">
        <v>16.3339</v>
      </c>
      <c r="DO45" s="165">
        <v>7.06</v>
      </c>
      <c r="DP45" s="165">
        <v>-2.33</v>
      </c>
      <c r="DQ45" s="165">
        <v>3.1775000000000002</v>
      </c>
      <c r="DR45" s="165">
        <v>-27.2516</v>
      </c>
      <c r="DS45" s="165">
        <v>-1.34</v>
      </c>
      <c r="DT45" s="165">
        <v>-1.4</v>
      </c>
      <c r="DU45" s="165">
        <v>17.690000000000001</v>
      </c>
      <c r="DV45" s="165">
        <v>2.9</v>
      </c>
      <c r="DW45" s="165">
        <v>-26.0182</v>
      </c>
      <c r="DX45" s="165">
        <v>-13.5182</v>
      </c>
      <c r="DY45" s="165">
        <v>-44.615699999999997</v>
      </c>
      <c r="DZ45" s="165">
        <v>-44.163600000000002</v>
      </c>
      <c r="EA45" s="164"/>
      <c r="EB45" s="165">
        <v>-13.598800000000001</v>
      </c>
      <c r="EC45" s="165">
        <v>-23.4026</v>
      </c>
      <c r="ED45" s="165">
        <v>-23.523299999999999</v>
      </c>
      <c r="EE45" s="165">
        <v>-23.731100000000001</v>
      </c>
      <c r="EF45" s="165">
        <v>-30.8962</v>
      </c>
      <c r="EG45" s="165">
        <v>-13.058999999999999</v>
      </c>
      <c r="EH45" s="165">
        <v>-145.71549999999999</v>
      </c>
      <c r="EI45" s="165">
        <v>-18.9437</v>
      </c>
      <c r="EJ45" s="164"/>
      <c r="EK45" s="165">
        <v>-5.2481</v>
      </c>
      <c r="EL45" s="165">
        <v>-4.5871000000000004</v>
      </c>
      <c r="EM45" s="165">
        <v>18.159300000000002</v>
      </c>
      <c r="EN45" s="165">
        <v>-1.7283999999999999</v>
      </c>
      <c r="EO45" s="165">
        <v>-1.6777</v>
      </c>
      <c r="EP45" s="165">
        <v>-15.875999999999999</v>
      </c>
      <c r="EQ45" s="165">
        <v>-28.8718</v>
      </c>
      <c r="ER45" s="165">
        <v>-28.718599999999999</v>
      </c>
      <c r="ES45" s="165">
        <v>13.217499999999999</v>
      </c>
      <c r="ET45" s="164"/>
      <c r="EU45" s="165">
        <v>-2.57</v>
      </c>
      <c r="EV45" s="165">
        <v>0.1</v>
      </c>
      <c r="EW45" s="165">
        <v>5.8552999999999997</v>
      </c>
      <c r="EX45" s="165">
        <v>-4.9184999999999999</v>
      </c>
      <c r="EY45" s="165">
        <v>-7.6966000000000001</v>
      </c>
      <c r="EZ45" s="165">
        <v>-7.9659000000000004</v>
      </c>
      <c r="FA45" s="165">
        <v>6.1262999999999996</v>
      </c>
      <c r="FB45" s="165">
        <v>15.5962</v>
      </c>
      <c r="FC45" s="165">
        <v>-29.378799999999998</v>
      </c>
      <c r="FD45" s="165">
        <v>4.3120000000000003</v>
      </c>
      <c r="FE45" s="164"/>
      <c r="FF45" s="165">
        <v>4.1616999999999997</v>
      </c>
      <c r="FG45" s="165">
        <v>0</v>
      </c>
      <c r="FH45" s="165">
        <v>0</v>
      </c>
      <c r="FI45" s="164"/>
      <c r="FJ45" s="165">
        <v>16.243300000000001</v>
      </c>
      <c r="FK45" s="165">
        <v>16.7456</v>
      </c>
      <c r="FL45" s="165">
        <v>-26.792999999999999</v>
      </c>
      <c r="FM45" s="165">
        <v>27.924099999999999</v>
      </c>
      <c r="FN45" s="165">
        <v>27.880600000000001</v>
      </c>
      <c r="FO45" s="165">
        <v>-11.234</v>
      </c>
      <c r="FP45" s="164"/>
      <c r="FQ45" s="165">
        <v>26.027000000000001</v>
      </c>
      <c r="FR45" s="165">
        <v>-17.62</v>
      </c>
      <c r="FS45" s="165">
        <v>1.3299999999999999E-2</v>
      </c>
      <c r="FT45" s="165">
        <v>0.2016</v>
      </c>
      <c r="FU45" s="165">
        <v>-0.35</v>
      </c>
      <c r="FV45" s="165">
        <v>1.99</v>
      </c>
      <c r="FW45" s="165">
        <v>-25.168099999999999</v>
      </c>
      <c r="FX45" s="164"/>
      <c r="FY45" s="165">
        <v>1.5529999999999999</v>
      </c>
      <c r="FZ45" s="165">
        <v>1.113</v>
      </c>
      <c r="GA45" s="164"/>
      <c r="GB45" s="165">
        <v>7.77</v>
      </c>
      <c r="GC45" s="165">
        <v>-13.370100000000001</v>
      </c>
      <c r="GD45" s="165">
        <v>-6.0491000000000001</v>
      </c>
      <c r="GE45" s="165">
        <v>-2.38</v>
      </c>
      <c r="GF45" s="165">
        <v>22.558199999999999</v>
      </c>
      <c r="GG45" s="164"/>
      <c r="GH45" s="165">
        <v>25.070499999999999</v>
      </c>
      <c r="GI45" s="165">
        <v>-6.7586000000000004</v>
      </c>
      <c r="GJ45" s="165">
        <v>-7.2827000000000002</v>
      </c>
      <c r="GK45" s="165">
        <v>3.2221000000000002</v>
      </c>
      <c r="GL45" s="164"/>
      <c r="GM45" s="164"/>
      <c r="GN45" s="165">
        <v>-10.662000000000001</v>
      </c>
      <c r="GO45" s="165">
        <v>-13.883800000000001</v>
      </c>
      <c r="GP45" s="165">
        <v>1.0992</v>
      </c>
      <c r="GQ45" s="165">
        <v>-19.377800000000001</v>
      </c>
      <c r="GR45" s="165">
        <v>4.2560000000000002</v>
      </c>
      <c r="GS45" s="165">
        <v>4.0518999999999998</v>
      </c>
      <c r="GT45" s="165">
        <v>119.0634</v>
      </c>
      <c r="GU45" s="165">
        <v>-4.2302999999999997</v>
      </c>
      <c r="GV45" s="165">
        <v>-9.0808</v>
      </c>
      <c r="GW45" s="165">
        <v>-8.6999999999999993</v>
      </c>
      <c r="GX45" s="165">
        <v>3.6894999999999998</v>
      </c>
      <c r="GY45" s="165">
        <v>6.3585000000000003</v>
      </c>
      <c r="GZ45" s="165">
        <v>6.4241999999999999</v>
      </c>
      <c r="HA45" s="165">
        <v>3</v>
      </c>
      <c r="HB45" s="165">
        <v>-10.428000000000001</v>
      </c>
      <c r="HC45" s="165">
        <v>-9.9573999999999998</v>
      </c>
      <c r="HD45" s="165">
        <v>-0.84</v>
      </c>
      <c r="HE45" s="165">
        <v>-5.1825000000000001</v>
      </c>
      <c r="HF45" s="165">
        <v>-2.3018000000000001</v>
      </c>
      <c r="HG45" s="165">
        <v>22.967700000000001</v>
      </c>
      <c r="HH45" s="165">
        <v>108.5753</v>
      </c>
      <c r="HI45" s="165">
        <v>-14.961499999999999</v>
      </c>
      <c r="HJ45" s="165">
        <v>36.320799999999998</v>
      </c>
      <c r="HK45" s="164"/>
      <c r="HL45" s="165">
        <v>0</v>
      </c>
      <c r="HM45" s="165">
        <v>0</v>
      </c>
      <c r="HN45" s="165">
        <v>0</v>
      </c>
      <c r="HO45" s="164"/>
      <c r="HP45" s="164"/>
      <c r="HQ45" s="165">
        <v>-10.5017</v>
      </c>
      <c r="HR45" s="165">
        <v>-10.0183</v>
      </c>
      <c r="HS45" s="165">
        <v>2.8285999999999998</v>
      </c>
      <c r="HT45" s="165">
        <v>2.8359999999999999</v>
      </c>
      <c r="HU45" s="165">
        <v>18.25</v>
      </c>
      <c r="HV45" s="165">
        <v>18.57</v>
      </c>
      <c r="HW45" s="165">
        <v>-27.3</v>
      </c>
      <c r="HX45" s="165">
        <v>-27.3</v>
      </c>
      <c r="HY45" s="165">
        <v>0.19500000000000001</v>
      </c>
      <c r="HZ45" s="165">
        <v>-10.24</v>
      </c>
      <c r="IA45" s="165">
        <v>55.271299999999997</v>
      </c>
      <c r="IB45" s="165">
        <v>25.742699999999999</v>
      </c>
      <c r="IC45" s="165">
        <v>25.858699999999999</v>
      </c>
      <c r="ID45" s="165">
        <v>-19</v>
      </c>
      <c r="IE45" s="165">
        <v>-31.2</v>
      </c>
      <c r="IF45" s="165">
        <v>-5</v>
      </c>
      <c r="IG45" s="165">
        <v>-5.5</v>
      </c>
      <c r="IH45" s="165">
        <v>-17.8264</v>
      </c>
      <c r="II45" s="165">
        <v>-17.765999999999998</v>
      </c>
      <c r="IJ45" s="165">
        <v>-160.81030000000001</v>
      </c>
      <c r="IK45" s="165">
        <v>18.439900000000002</v>
      </c>
      <c r="IL45" s="165">
        <v>-213.74189999999999</v>
      </c>
      <c r="IM45" s="165">
        <v>-2.7212000000000001</v>
      </c>
      <c r="IN45" s="165">
        <v>-19.634399999999999</v>
      </c>
      <c r="IO45" s="165">
        <v>95.080399999999997</v>
      </c>
      <c r="IP45" s="165">
        <v>64.151799999999994</v>
      </c>
      <c r="IQ45" s="165">
        <v>74.996700000000004</v>
      </c>
      <c r="IR45" s="165">
        <v>146.27010000000001</v>
      </c>
      <c r="IS45" s="165">
        <v>36.119700000000002</v>
      </c>
      <c r="IT45" s="165">
        <v>17.670500000000001</v>
      </c>
      <c r="IU45" s="165">
        <v>18.444600000000001</v>
      </c>
      <c r="IV45" s="165">
        <v>33.2117</v>
      </c>
      <c r="IW45" s="165">
        <v>157.29769999999999</v>
      </c>
      <c r="IX45" s="164"/>
      <c r="IY45" s="165">
        <v>56.1006</v>
      </c>
      <c r="IZ45" s="165">
        <v>-46.203499999999998</v>
      </c>
      <c r="JA45" s="165">
        <v>-1.4051</v>
      </c>
      <c r="JB45" s="165">
        <v>-1.232</v>
      </c>
      <c r="JC45" s="165">
        <v>-7.6</v>
      </c>
      <c r="JD45" s="165">
        <v>-1.4930000000000001</v>
      </c>
      <c r="JE45" s="165">
        <v>-1.5</v>
      </c>
      <c r="JF45" s="165">
        <v>2.96</v>
      </c>
      <c r="JG45" s="165">
        <v>-0.88</v>
      </c>
      <c r="JH45" s="165">
        <v>-2.7202000000000002</v>
      </c>
      <c r="JI45" s="165">
        <v>-5.3605</v>
      </c>
      <c r="JJ45" s="165">
        <v>3.7522000000000002</v>
      </c>
      <c r="JK45" s="165">
        <v>0.99639999999999995</v>
      </c>
      <c r="JL45" s="165">
        <v>8.3000000000000007</v>
      </c>
      <c r="JM45" s="165">
        <v>-2.1789999999999998</v>
      </c>
      <c r="JN45" s="165">
        <v>-2.4660000000000002</v>
      </c>
      <c r="JO45" s="164"/>
      <c r="JP45" s="164"/>
      <c r="JQ45" s="165">
        <v>4.1849999999999996</v>
      </c>
      <c r="JR45" s="165">
        <v>4.0739000000000001</v>
      </c>
      <c r="JS45" s="165">
        <v>3.5773000000000001</v>
      </c>
      <c r="JT45" s="164"/>
      <c r="JU45" s="165">
        <v>15.3</v>
      </c>
      <c r="JV45" s="165">
        <v>13.4702</v>
      </c>
      <c r="JW45" s="164"/>
      <c r="JX45" s="164"/>
      <c r="JY45" s="165">
        <v>-13.3055</v>
      </c>
      <c r="JZ45" s="165">
        <v>0.436</v>
      </c>
      <c r="KA45" s="165">
        <v>-24.784500000000001</v>
      </c>
      <c r="KB45" s="165">
        <v>-11.9367</v>
      </c>
      <c r="KC45" s="165">
        <v>-4.9244000000000003</v>
      </c>
      <c r="KD45" s="165">
        <v>-27.987500000000001</v>
      </c>
      <c r="KE45" s="165">
        <v>2.0219999999999998</v>
      </c>
      <c r="KF45" s="165">
        <v>-8.4</v>
      </c>
      <c r="KG45" s="165">
        <v>-7.8</v>
      </c>
      <c r="KH45" s="165">
        <v>41.611499999999999</v>
      </c>
      <c r="KI45" s="165">
        <v>-124.6853</v>
      </c>
    </row>
    <row r="46" spans="1:295" ht="18" customHeight="1" x14ac:dyDescent="0.3">
      <c r="A46" s="160" t="s">
        <v>48</v>
      </c>
      <c r="B46" s="160" t="s">
        <v>696</v>
      </c>
      <c r="C46" s="164"/>
      <c r="D46" s="165">
        <v>3.3687999999999998</v>
      </c>
      <c r="E46" s="165">
        <v>-8.8788</v>
      </c>
      <c r="F46" s="165">
        <v>6.2286999999999999</v>
      </c>
      <c r="G46" s="165">
        <v>7.5747999999999998</v>
      </c>
      <c r="H46" s="164"/>
      <c r="I46" s="165">
        <v>15.7501</v>
      </c>
      <c r="J46" s="164"/>
      <c r="K46" s="165">
        <v>15.3596</v>
      </c>
      <c r="L46" s="165">
        <v>6.0198</v>
      </c>
      <c r="M46" s="165">
        <v>5.7644000000000002</v>
      </c>
      <c r="N46" s="165">
        <v>-17.760000000000002</v>
      </c>
      <c r="O46" s="165">
        <v>-22</v>
      </c>
      <c r="P46" s="165">
        <v>-2.2000000000000002</v>
      </c>
      <c r="Q46" s="165">
        <v>2.484</v>
      </c>
      <c r="R46" s="165">
        <v>-8.8000000000000007</v>
      </c>
      <c r="S46" s="165">
        <v>4.2149999999999999</v>
      </c>
      <c r="T46" s="165">
        <v>-5.5926999999999998</v>
      </c>
      <c r="U46" s="165">
        <v>4.9718</v>
      </c>
      <c r="V46" s="165">
        <v>4.8395000000000001</v>
      </c>
      <c r="W46" s="165">
        <v>8.5812000000000008</v>
      </c>
      <c r="X46" s="164"/>
      <c r="Y46" s="164"/>
      <c r="Z46" s="164"/>
      <c r="AA46" s="164"/>
      <c r="AB46" s="165">
        <v>-1.095</v>
      </c>
      <c r="AC46" s="165">
        <v>-1.387</v>
      </c>
      <c r="AD46" s="165">
        <v>-1.379</v>
      </c>
      <c r="AE46" s="165">
        <v>3.306</v>
      </c>
      <c r="AF46" s="165">
        <v>-2.2200000000000002</v>
      </c>
      <c r="AG46" s="165">
        <v>-8.8000000000000007</v>
      </c>
      <c r="AH46" s="165">
        <v>-1.147</v>
      </c>
      <c r="AI46" s="165">
        <v>0.28499999999999998</v>
      </c>
      <c r="AJ46" s="164"/>
      <c r="AK46" s="165">
        <v>-15.22</v>
      </c>
      <c r="AL46" s="164"/>
      <c r="AM46" s="165">
        <v>-10.91</v>
      </c>
      <c r="AN46" s="165">
        <v>-10.89</v>
      </c>
      <c r="AO46" s="165">
        <v>2.7555000000000001</v>
      </c>
      <c r="AP46" s="165">
        <v>3.5663999999999998</v>
      </c>
      <c r="AQ46" s="165">
        <v>17.267700000000001</v>
      </c>
      <c r="AR46" s="165">
        <v>18.7012</v>
      </c>
      <c r="AS46" s="165">
        <v>-19.865300000000001</v>
      </c>
      <c r="AT46" s="165">
        <v>-14.5067</v>
      </c>
      <c r="AU46" s="165">
        <v>-14.3452</v>
      </c>
      <c r="AV46" s="165">
        <v>-2.0863999999999998</v>
      </c>
      <c r="AW46" s="165">
        <v>-2.0933000000000002</v>
      </c>
      <c r="AX46" s="165">
        <v>-15.462300000000001</v>
      </c>
      <c r="AY46" s="165">
        <v>-13.4001</v>
      </c>
      <c r="AZ46" s="165">
        <v>6.7766999999999999</v>
      </c>
      <c r="BA46" s="165">
        <v>6.6698000000000004</v>
      </c>
      <c r="BB46" s="165">
        <v>42.669800000000002</v>
      </c>
      <c r="BC46" s="165">
        <v>9.4634999999999998</v>
      </c>
      <c r="BD46" s="165">
        <v>-5.0999999999999996</v>
      </c>
      <c r="BE46" s="165">
        <v>-5.0999999999999996</v>
      </c>
      <c r="BF46" s="165">
        <v>-19.800999999999998</v>
      </c>
      <c r="BG46" s="165">
        <v>-19.4999</v>
      </c>
      <c r="BH46" s="165">
        <v>-2.4089</v>
      </c>
      <c r="BI46" s="164"/>
      <c r="BJ46" s="165">
        <v>3.5356999999999998</v>
      </c>
      <c r="BK46" s="165">
        <v>-6.2100000000000002E-2</v>
      </c>
      <c r="BL46" s="165">
        <v>1.2553000000000001</v>
      </c>
      <c r="BM46" s="165">
        <v>0.81279999999999997</v>
      </c>
      <c r="BN46" s="165">
        <v>-104.5564</v>
      </c>
      <c r="BO46" s="165">
        <v>80.446799999999996</v>
      </c>
      <c r="BP46" s="165">
        <v>80.416200000000003</v>
      </c>
      <c r="BQ46" s="165">
        <v>38.368400000000001</v>
      </c>
      <c r="BR46" s="165">
        <v>-77.788799999999995</v>
      </c>
      <c r="BS46" s="164"/>
      <c r="BT46" s="164"/>
      <c r="BU46" s="164"/>
      <c r="BV46" s="165">
        <v>17.6738</v>
      </c>
      <c r="BW46" s="165">
        <v>8.82</v>
      </c>
      <c r="BX46" s="165">
        <v>9.3699999999999992</v>
      </c>
      <c r="BY46" s="165">
        <v>-9.6</v>
      </c>
      <c r="BZ46" s="165">
        <v>0.1</v>
      </c>
      <c r="CA46" s="165">
        <v>-31.073899999999998</v>
      </c>
      <c r="CB46" s="165">
        <v>-30.672000000000001</v>
      </c>
      <c r="CC46" s="165">
        <v>36.023800000000001</v>
      </c>
      <c r="CD46" s="165">
        <v>35.345700000000001</v>
      </c>
      <c r="CE46" s="165">
        <v>34.146799999999999</v>
      </c>
      <c r="CF46" s="165">
        <v>18.590599999999998</v>
      </c>
      <c r="CG46" s="165">
        <v>18.213100000000001</v>
      </c>
      <c r="CH46" s="165">
        <v>3.6981000000000002</v>
      </c>
      <c r="CI46" s="164"/>
      <c r="CJ46" s="164"/>
      <c r="CK46" s="164"/>
      <c r="CL46" s="165">
        <v>-24.6</v>
      </c>
      <c r="CM46" s="165">
        <v>-23.1</v>
      </c>
      <c r="CN46" s="165">
        <v>-1.86</v>
      </c>
      <c r="CO46" s="165">
        <v>27.745899999999999</v>
      </c>
      <c r="CP46" s="165">
        <v>28.2133</v>
      </c>
      <c r="CQ46" s="165">
        <v>26.3005</v>
      </c>
      <c r="CR46" s="165">
        <v>70.998099999999994</v>
      </c>
      <c r="CS46" s="165">
        <v>71.1982</v>
      </c>
      <c r="CT46" s="165">
        <v>-23.7516</v>
      </c>
      <c r="CU46" s="165">
        <v>-53.313200000000002</v>
      </c>
      <c r="CV46" s="165">
        <v>-24.9055</v>
      </c>
      <c r="CW46" s="165">
        <v>4.4207000000000001</v>
      </c>
      <c r="CX46" s="165">
        <v>22.57</v>
      </c>
      <c r="CY46" s="165">
        <v>7.26</v>
      </c>
      <c r="CZ46" s="165">
        <v>7.8174000000000001</v>
      </c>
      <c r="DA46" s="165">
        <v>6.7412999999999998</v>
      </c>
      <c r="DB46" s="165">
        <v>-5.61</v>
      </c>
      <c r="DC46" s="164"/>
      <c r="DD46" s="164"/>
      <c r="DE46" s="164"/>
      <c r="DF46" s="165">
        <v>30.766200000000001</v>
      </c>
      <c r="DG46" s="164"/>
      <c r="DH46" s="165">
        <v>-4.5023999999999997</v>
      </c>
      <c r="DI46" s="164"/>
      <c r="DJ46" s="165">
        <v>-36.799999999999997</v>
      </c>
      <c r="DK46" s="165">
        <v>-3.0579000000000001</v>
      </c>
      <c r="DL46" s="165">
        <v>6.5510999999999999</v>
      </c>
      <c r="DM46" s="165">
        <v>9.9410000000000007</v>
      </c>
      <c r="DN46" s="165">
        <v>15.9628</v>
      </c>
      <c r="DO46" s="165">
        <v>7.08</v>
      </c>
      <c r="DP46" s="165">
        <v>-1.28</v>
      </c>
      <c r="DQ46" s="165">
        <v>1.8134999999999999</v>
      </c>
      <c r="DR46" s="165">
        <v>-30.424199999999999</v>
      </c>
      <c r="DS46" s="165">
        <v>-1.46</v>
      </c>
      <c r="DT46" s="165">
        <v>-1.54</v>
      </c>
      <c r="DU46" s="165">
        <v>17.75</v>
      </c>
      <c r="DV46" s="165">
        <v>4.75</v>
      </c>
      <c r="DW46" s="165">
        <v>-30.2</v>
      </c>
      <c r="DX46" s="165">
        <v>-14.827299999999999</v>
      </c>
      <c r="DY46" s="165">
        <v>-48.772799999999997</v>
      </c>
      <c r="DZ46" s="165">
        <v>-47.836399999999998</v>
      </c>
      <c r="EA46" s="164"/>
      <c r="EB46" s="165">
        <v>-13.9147</v>
      </c>
      <c r="EC46" s="165">
        <v>-24.152899999999999</v>
      </c>
      <c r="ED46" s="165">
        <v>-23.7639</v>
      </c>
      <c r="EE46" s="165">
        <v>-23.040500000000002</v>
      </c>
      <c r="EF46" s="165">
        <v>-31.198</v>
      </c>
      <c r="EG46" s="165">
        <v>-13.808</v>
      </c>
      <c r="EH46" s="165">
        <v>-115.331</v>
      </c>
      <c r="EI46" s="165">
        <v>-27.6693</v>
      </c>
      <c r="EJ46" s="164"/>
      <c r="EK46" s="165">
        <v>-5.4951999999999996</v>
      </c>
      <c r="EL46" s="165">
        <v>-4.8940000000000001</v>
      </c>
      <c r="EM46" s="165">
        <v>20.613299999999999</v>
      </c>
      <c r="EN46" s="165">
        <v>-5.7651000000000003</v>
      </c>
      <c r="EO46" s="165">
        <v>-5.7629000000000001</v>
      </c>
      <c r="EP46" s="165">
        <v>-14.852</v>
      </c>
      <c r="EQ46" s="165">
        <v>-29.147200000000002</v>
      </c>
      <c r="ER46" s="165">
        <v>-29.034600000000001</v>
      </c>
      <c r="ES46" s="165">
        <v>16.102</v>
      </c>
      <c r="ET46" s="164"/>
      <c r="EU46" s="165">
        <v>-2.2200000000000002</v>
      </c>
      <c r="EV46" s="165">
        <v>0</v>
      </c>
      <c r="EW46" s="165">
        <v>6.2018000000000004</v>
      </c>
      <c r="EX46" s="165">
        <v>-15.565899999999999</v>
      </c>
      <c r="EY46" s="165">
        <v>-7.0189000000000004</v>
      </c>
      <c r="EZ46" s="165">
        <v>-7.319</v>
      </c>
      <c r="FA46" s="165">
        <v>4.8876999999999997</v>
      </c>
      <c r="FB46" s="165">
        <v>17.570900000000002</v>
      </c>
      <c r="FC46" s="165">
        <v>-30.976500000000001</v>
      </c>
      <c r="FD46" s="165">
        <v>4.3432000000000004</v>
      </c>
      <c r="FE46" s="164"/>
      <c r="FF46" s="165">
        <v>4.0918000000000001</v>
      </c>
      <c r="FG46" s="165">
        <v>0</v>
      </c>
      <c r="FH46" s="165">
        <v>0</v>
      </c>
      <c r="FI46" s="164"/>
      <c r="FJ46" s="165">
        <v>18.252700000000001</v>
      </c>
      <c r="FK46" s="165">
        <v>18.420200000000001</v>
      </c>
      <c r="FL46" s="165">
        <v>-32.319099999999999</v>
      </c>
      <c r="FM46" s="165">
        <v>31.724699999999999</v>
      </c>
      <c r="FN46" s="165">
        <v>31.469100000000001</v>
      </c>
      <c r="FO46" s="165">
        <v>-14.538600000000001</v>
      </c>
      <c r="FP46" s="164"/>
      <c r="FQ46" s="165">
        <v>26.212599999999998</v>
      </c>
      <c r="FR46" s="165">
        <v>-19.68</v>
      </c>
      <c r="FS46" s="165">
        <v>-0.50129999999999997</v>
      </c>
      <c r="FT46" s="165">
        <v>0.29780000000000001</v>
      </c>
      <c r="FU46" s="165">
        <v>-0.1</v>
      </c>
      <c r="FV46" s="165">
        <v>1.96</v>
      </c>
      <c r="FW46" s="165">
        <v>-25.341100000000001</v>
      </c>
      <c r="FX46" s="164"/>
      <c r="FY46" s="165">
        <v>1.651</v>
      </c>
      <c r="FZ46" s="165">
        <v>1.075</v>
      </c>
      <c r="GA46" s="164"/>
      <c r="GB46" s="165">
        <v>8.4499999999999993</v>
      </c>
      <c r="GC46" s="165">
        <v>-9.5309000000000008</v>
      </c>
      <c r="GD46" s="165">
        <v>-1.2256</v>
      </c>
      <c r="GE46" s="165">
        <v>-2.46</v>
      </c>
      <c r="GF46" s="165">
        <v>24.040900000000001</v>
      </c>
      <c r="GG46" s="164"/>
      <c r="GH46" s="165">
        <v>26.625800000000002</v>
      </c>
      <c r="GI46" s="165">
        <v>-7.1043000000000003</v>
      </c>
      <c r="GJ46" s="165">
        <v>-7.6821000000000002</v>
      </c>
      <c r="GK46" s="165">
        <v>3.5061</v>
      </c>
      <c r="GL46" s="164"/>
      <c r="GM46" s="164"/>
      <c r="GN46" s="165">
        <v>-9.8672000000000004</v>
      </c>
      <c r="GO46" s="165">
        <v>-11.4229</v>
      </c>
      <c r="GP46" s="165">
        <v>0.97719999999999996</v>
      </c>
      <c r="GQ46" s="165">
        <v>-18.713000000000001</v>
      </c>
      <c r="GR46" s="165">
        <v>4.7466999999999997</v>
      </c>
      <c r="GS46" s="165">
        <v>5.8338999999999999</v>
      </c>
      <c r="GT46" s="165">
        <v>130.636</v>
      </c>
      <c r="GU46" s="165">
        <v>-3.0775000000000001</v>
      </c>
      <c r="GV46" s="165">
        <v>-10.0421</v>
      </c>
      <c r="GW46" s="165">
        <v>-8.8826000000000001</v>
      </c>
      <c r="GX46" s="165">
        <v>4.1151</v>
      </c>
      <c r="GY46" s="165">
        <v>7.4424999999999999</v>
      </c>
      <c r="GZ46" s="165">
        <v>7.5237999999999996</v>
      </c>
      <c r="HA46" s="165">
        <v>4</v>
      </c>
      <c r="HB46" s="165">
        <v>-9.2369000000000003</v>
      </c>
      <c r="HC46" s="165">
        <v>-8.7765000000000004</v>
      </c>
      <c r="HD46" s="165">
        <v>0.84</v>
      </c>
      <c r="HE46" s="165">
        <v>-6.6196999999999999</v>
      </c>
      <c r="HF46" s="165">
        <v>0</v>
      </c>
      <c r="HG46" s="165">
        <v>32.223500000000001</v>
      </c>
      <c r="HH46" s="165">
        <v>97.293700000000001</v>
      </c>
      <c r="HI46" s="165">
        <v>-12.3566</v>
      </c>
      <c r="HJ46" s="165">
        <v>39.037599999999998</v>
      </c>
      <c r="HK46" s="164"/>
      <c r="HL46" s="165">
        <v>0</v>
      </c>
      <c r="HM46" s="165">
        <v>0</v>
      </c>
      <c r="HN46" s="165">
        <v>0</v>
      </c>
      <c r="HO46" s="165">
        <v>22.197700000000001</v>
      </c>
      <c r="HP46" s="165">
        <v>24.1844</v>
      </c>
      <c r="HQ46" s="165">
        <v>-11.045500000000001</v>
      </c>
      <c r="HR46" s="165">
        <v>-10.9741</v>
      </c>
      <c r="HS46" s="165">
        <v>-4.6698000000000004</v>
      </c>
      <c r="HT46" s="165">
        <v>-4.7767999999999997</v>
      </c>
      <c r="HU46" s="165">
        <v>18.079999999999998</v>
      </c>
      <c r="HV46" s="165">
        <v>18.239999999999998</v>
      </c>
      <c r="HW46" s="165">
        <v>-26.6</v>
      </c>
      <c r="HX46" s="165">
        <v>-27</v>
      </c>
      <c r="HY46" s="165">
        <v>5.3999999999999999E-2</v>
      </c>
      <c r="HZ46" s="165">
        <v>-6.88</v>
      </c>
      <c r="IA46" s="165">
        <v>57.693399999999997</v>
      </c>
      <c r="IB46" s="165">
        <v>25.099799999999998</v>
      </c>
      <c r="IC46" s="165">
        <v>24.999500000000001</v>
      </c>
      <c r="ID46" s="165">
        <v>-17.8</v>
      </c>
      <c r="IE46" s="165">
        <v>-29.4</v>
      </c>
      <c r="IF46" s="165">
        <v>-4.0999999999999996</v>
      </c>
      <c r="IG46" s="165">
        <v>-4.7</v>
      </c>
      <c r="IH46" s="164"/>
      <c r="II46" s="164"/>
      <c r="IJ46" s="165">
        <v>-144.01580000000001</v>
      </c>
      <c r="IK46" s="165">
        <v>19.541</v>
      </c>
      <c r="IL46" s="165">
        <v>-219.52940000000001</v>
      </c>
      <c r="IM46" s="165">
        <v>-9.6016999999999992</v>
      </c>
      <c r="IN46" s="165">
        <v>-19.851199999999999</v>
      </c>
      <c r="IO46" s="165">
        <v>104.3325</v>
      </c>
      <c r="IP46" s="165">
        <v>59.377800000000001</v>
      </c>
      <c r="IQ46" s="165">
        <v>69.89</v>
      </c>
      <c r="IR46" s="165">
        <v>146.07149999999999</v>
      </c>
      <c r="IS46" s="165">
        <v>41.364600000000003</v>
      </c>
      <c r="IT46" s="165">
        <v>22.625599999999999</v>
      </c>
      <c r="IU46" s="165">
        <v>21.514500000000002</v>
      </c>
      <c r="IV46" s="165">
        <v>36.362099999999998</v>
      </c>
      <c r="IW46" s="165">
        <v>164.3646</v>
      </c>
      <c r="IX46" s="165">
        <v>-246.5641</v>
      </c>
      <c r="IY46" s="165">
        <v>59.086500000000001</v>
      </c>
      <c r="IZ46" s="165">
        <v>-48.1447</v>
      </c>
      <c r="JA46" s="165">
        <v>-1.4295</v>
      </c>
      <c r="JB46" s="165">
        <v>-1.2929999999999999</v>
      </c>
      <c r="JC46" s="165">
        <v>-8.8000000000000007</v>
      </c>
      <c r="JD46" s="165">
        <v>-1.446</v>
      </c>
      <c r="JE46" s="165">
        <v>-1.456</v>
      </c>
      <c r="JF46" s="165">
        <v>4.16</v>
      </c>
      <c r="JG46" s="165">
        <v>-1.44</v>
      </c>
      <c r="JH46" s="165">
        <v>-2.7985000000000002</v>
      </c>
      <c r="JI46" s="165">
        <v>-4.4816000000000003</v>
      </c>
      <c r="JJ46" s="165">
        <v>3.3706999999999998</v>
      </c>
      <c r="JK46" s="165">
        <v>0.91100000000000003</v>
      </c>
      <c r="JL46" s="165">
        <v>8.9</v>
      </c>
      <c r="JM46" s="165">
        <v>-0.23</v>
      </c>
      <c r="JN46" s="165">
        <v>-1.3220000000000001</v>
      </c>
      <c r="JO46" s="164"/>
      <c r="JP46" s="164"/>
      <c r="JQ46" s="165">
        <v>3.9177</v>
      </c>
      <c r="JR46" s="165">
        <v>4.1398000000000001</v>
      </c>
      <c r="JS46" s="165">
        <v>3.6903999999999999</v>
      </c>
      <c r="JT46" s="164"/>
      <c r="JU46" s="165">
        <v>14.5</v>
      </c>
      <c r="JV46" s="165">
        <v>13.0273</v>
      </c>
      <c r="JW46" s="164"/>
      <c r="JX46" s="164"/>
      <c r="JY46" s="165">
        <v>-14.889900000000001</v>
      </c>
      <c r="JZ46" s="165">
        <v>1.516</v>
      </c>
      <c r="KA46" s="165">
        <v>-23.9038</v>
      </c>
      <c r="KB46" s="165">
        <v>-13.432499999999999</v>
      </c>
      <c r="KC46" s="165">
        <v>-5.6044999999999998</v>
      </c>
      <c r="KD46" s="165">
        <v>-26.308800000000002</v>
      </c>
      <c r="KE46" s="165">
        <v>2.2949999999999999</v>
      </c>
      <c r="KF46" s="165">
        <v>-7.8</v>
      </c>
      <c r="KG46" s="165">
        <v>-7.7</v>
      </c>
      <c r="KH46" s="165">
        <v>32.747599999999998</v>
      </c>
      <c r="KI46" s="165">
        <v>-115.47280000000001</v>
      </c>
    </row>
    <row r="47" spans="1:295" ht="18" customHeight="1" x14ac:dyDescent="0.3">
      <c r="A47" s="160" t="s">
        <v>48</v>
      </c>
      <c r="B47" s="160" t="s">
        <v>697</v>
      </c>
      <c r="C47" s="164"/>
      <c r="D47" s="165">
        <v>3.5518000000000001</v>
      </c>
      <c r="E47" s="165">
        <v>-9.1104000000000003</v>
      </c>
      <c r="F47" s="165">
        <v>5.7157999999999998</v>
      </c>
      <c r="G47" s="165">
        <v>7.7474999999999996</v>
      </c>
      <c r="H47" s="164"/>
      <c r="I47" s="164"/>
      <c r="J47" s="164"/>
      <c r="K47" s="165">
        <v>16.047599999999999</v>
      </c>
      <c r="L47" s="165">
        <v>6.4518000000000004</v>
      </c>
      <c r="M47" s="165">
        <v>6.2060000000000004</v>
      </c>
      <c r="N47" s="165">
        <v>-19.98</v>
      </c>
      <c r="O47" s="164"/>
      <c r="P47" s="164"/>
      <c r="Q47" s="165">
        <v>2.484</v>
      </c>
      <c r="R47" s="165">
        <v>-8.8000000000000007</v>
      </c>
      <c r="S47" s="165">
        <v>3.9693000000000001</v>
      </c>
      <c r="T47" s="165">
        <v>-6.3287000000000004</v>
      </c>
      <c r="U47" s="165">
        <v>5.0330000000000004</v>
      </c>
      <c r="V47" s="165">
        <v>4.8479999999999999</v>
      </c>
      <c r="W47" s="165">
        <v>8.4581</v>
      </c>
      <c r="X47" s="164"/>
      <c r="Y47" s="164"/>
      <c r="Z47" s="164"/>
      <c r="AA47" s="164"/>
      <c r="AB47" s="165">
        <v>-0.88819999999999999</v>
      </c>
      <c r="AC47" s="165">
        <v>-1.1679999999999999</v>
      </c>
      <c r="AD47" s="165">
        <v>-1.163</v>
      </c>
      <c r="AE47" s="165">
        <v>3.3980000000000001</v>
      </c>
      <c r="AF47" s="165">
        <v>0</v>
      </c>
      <c r="AG47" s="164"/>
      <c r="AH47" s="165">
        <v>-1.179</v>
      </c>
      <c r="AI47" s="165">
        <v>0.29699999999999999</v>
      </c>
      <c r="AJ47" s="164"/>
      <c r="AK47" s="165">
        <v>-13.23</v>
      </c>
      <c r="AL47" s="164"/>
      <c r="AM47" s="165">
        <v>-11.65</v>
      </c>
      <c r="AN47" s="165">
        <v>-11.59</v>
      </c>
      <c r="AO47" s="165">
        <v>2.6585000000000001</v>
      </c>
      <c r="AP47" s="165">
        <v>3.4379</v>
      </c>
      <c r="AQ47" s="165">
        <v>18.155999999999999</v>
      </c>
      <c r="AR47" s="165">
        <v>19.5168</v>
      </c>
      <c r="AS47" s="165">
        <v>-20.068899999999999</v>
      </c>
      <c r="AT47" s="165">
        <v>-15.5045</v>
      </c>
      <c r="AU47" s="165">
        <v>-15.491199999999999</v>
      </c>
      <c r="AV47" s="165">
        <v>-1.9077999999999999</v>
      </c>
      <c r="AW47" s="165">
        <v>-1.8854</v>
      </c>
      <c r="AX47" s="165">
        <v>-15.232799999999999</v>
      </c>
      <c r="AY47" s="165">
        <v>-13.0692</v>
      </c>
      <c r="AZ47" s="165">
        <v>6.0678999999999998</v>
      </c>
      <c r="BA47" s="165">
        <v>6.0730000000000004</v>
      </c>
      <c r="BB47" s="165">
        <v>47.497599999999998</v>
      </c>
      <c r="BC47" s="165">
        <v>7.7911000000000001</v>
      </c>
      <c r="BD47" s="165">
        <v>-4.3</v>
      </c>
      <c r="BE47" s="165">
        <v>-4.3</v>
      </c>
      <c r="BF47" s="165">
        <v>-18.9604</v>
      </c>
      <c r="BG47" s="165">
        <v>-18.47</v>
      </c>
      <c r="BH47" s="165">
        <v>-2.5722</v>
      </c>
      <c r="BI47" s="164"/>
      <c r="BJ47" s="165">
        <v>1.7331000000000001</v>
      </c>
      <c r="BK47" s="165">
        <v>0.19989999999999999</v>
      </c>
      <c r="BL47" s="165">
        <v>1.4460999999999999</v>
      </c>
      <c r="BM47" s="165">
        <v>1.0091000000000001</v>
      </c>
      <c r="BN47" s="165">
        <v>-99.520799999999994</v>
      </c>
      <c r="BO47" s="165">
        <v>78.7988</v>
      </c>
      <c r="BP47" s="165">
        <v>79.287099999999995</v>
      </c>
      <c r="BQ47" s="165">
        <v>35.685200000000002</v>
      </c>
      <c r="BR47" s="165">
        <v>-75.771500000000003</v>
      </c>
      <c r="BS47" s="164"/>
      <c r="BT47" s="164"/>
      <c r="BU47" s="164"/>
      <c r="BV47" s="165">
        <v>18.671700000000001</v>
      </c>
      <c r="BW47" s="165">
        <v>8.9600000000000009</v>
      </c>
      <c r="BX47" s="165">
        <v>8.35</v>
      </c>
      <c r="BY47" s="165">
        <v>-9.01</v>
      </c>
      <c r="BZ47" s="165">
        <v>1.78</v>
      </c>
      <c r="CA47" s="165">
        <v>-30.672000000000001</v>
      </c>
      <c r="CB47" s="165">
        <v>-28.528700000000001</v>
      </c>
      <c r="CC47" s="165">
        <v>33.6389</v>
      </c>
      <c r="CD47" s="165">
        <v>32.6965</v>
      </c>
      <c r="CE47" s="165">
        <v>32.730699999999999</v>
      </c>
      <c r="CF47" s="165">
        <v>20.575700000000001</v>
      </c>
      <c r="CG47" s="165">
        <v>20.715900000000001</v>
      </c>
      <c r="CH47" s="165">
        <v>1.4874000000000001</v>
      </c>
      <c r="CI47" s="165">
        <v>0</v>
      </c>
      <c r="CJ47" s="164"/>
      <c r="CK47" s="164"/>
      <c r="CL47" s="165">
        <v>-24.3</v>
      </c>
      <c r="CM47" s="165">
        <v>-22.8</v>
      </c>
      <c r="CN47" s="165">
        <v>-1.56</v>
      </c>
      <c r="CO47" s="165">
        <v>28.8856</v>
      </c>
      <c r="CP47" s="165">
        <v>29.165900000000001</v>
      </c>
      <c r="CQ47" s="165">
        <v>27.3979</v>
      </c>
      <c r="CR47" s="165">
        <v>69.864800000000002</v>
      </c>
      <c r="CS47" s="165">
        <v>70.155600000000007</v>
      </c>
      <c r="CT47" s="165">
        <v>-26.377600000000001</v>
      </c>
      <c r="CU47" s="165">
        <v>-51.352499999999999</v>
      </c>
      <c r="CV47" s="165">
        <v>-27.085999999999999</v>
      </c>
      <c r="CW47" s="165">
        <v>4.3567</v>
      </c>
      <c r="CX47" s="165">
        <v>22.21</v>
      </c>
      <c r="CY47" s="165">
        <v>7.02</v>
      </c>
      <c r="CZ47" s="165">
        <v>7.6611000000000002</v>
      </c>
      <c r="DA47" s="165">
        <v>6.6436999999999999</v>
      </c>
      <c r="DB47" s="165">
        <v>-5.63</v>
      </c>
      <c r="DC47" s="164"/>
      <c r="DD47" s="164"/>
      <c r="DE47" s="164"/>
      <c r="DF47" s="165">
        <v>31.859500000000001</v>
      </c>
      <c r="DG47" s="164"/>
      <c r="DH47" s="165">
        <v>-4.6707999999999998</v>
      </c>
      <c r="DI47" s="164"/>
      <c r="DJ47" s="164"/>
      <c r="DK47" s="165">
        <v>-3.2812999999999999</v>
      </c>
      <c r="DL47" s="165">
        <v>6.1771000000000003</v>
      </c>
      <c r="DM47" s="165">
        <v>9.9410000000000007</v>
      </c>
      <c r="DN47" s="165">
        <v>15.7773</v>
      </c>
      <c r="DO47" s="165">
        <v>6.81</v>
      </c>
      <c r="DP47" s="165">
        <v>-1.38</v>
      </c>
      <c r="DQ47" s="165">
        <v>1.643</v>
      </c>
      <c r="DR47" s="165">
        <v>-31.9818</v>
      </c>
      <c r="DS47" s="165">
        <v>-1.4</v>
      </c>
      <c r="DT47" s="165">
        <v>-1.4</v>
      </c>
      <c r="DU47" s="165">
        <v>19.920000000000002</v>
      </c>
      <c r="DV47" s="165">
        <v>5.2</v>
      </c>
      <c r="DW47" s="165">
        <v>-31.363600000000002</v>
      </c>
      <c r="DX47" s="165">
        <v>-15.454499999999999</v>
      </c>
      <c r="DY47" s="165">
        <v>-46.638599999999997</v>
      </c>
      <c r="DZ47" s="165">
        <v>-45.2</v>
      </c>
      <c r="EA47" s="164"/>
      <c r="EB47" s="165">
        <v>-11.1972</v>
      </c>
      <c r="EC47" s="165">
        <v>-21.861999999999998</v>
      </c>
      <c r="ED47" s="165">
        <v>-21.7712</v>
      </c>
      <c r="EE47" s="165">
        <v>-19.286100000000001</v>
      </c>
      <c r="EF47" s="165">
        <v>-28.043399999999998</v>
      </c>
      <c r="EG47" s="165">
        <v>-13.436</v>
      </c>
      <c r="EH47" s="165">
        <v>-109.1083</v>
      </c>
      <c r="EI47" s="165">
        <v>-30.570499999999999</v>
      </c>
      <c r="EJ47" s="164"/>
      <c r="EK47" s="165">
        <v>-5.4451999999999998</v>
      </c>
      <c r="EL47" s="165">
        <v>-4.8902999999999999</v>
      </c>
      <c r="EM47" s="165">
        <v>17.235499999999998</v>
      </c>
      <c r="EN47" s="165">
        <v>-9.5957000000000008</v>
      </c>
      <c r="EO47" s="165">
        <v>-9.3190000000000008</v>
      </c>
      <c r="EP47" s="165">
        <v>8.2080000000000002</v>
      </c>
      <c r="EQ47" s="165">
        <v>-30.835599999999999</v>
      </c>
      <c r="ER47" s="165">
        <v>-30.6739</v>
      </c>
      <c r="ES47" s="165">
        <v>13.0679</v>
      </c>
      <c r="ET47" s="164"/>
      <c r="EU47" s="165">
        <v>-1.96</v>
      </c>
      <c r="EV47" s="165">
        <v>-0.1</v>
      </c>
      <c r="EW47" s="165">
        <v>5.9505999999999997</v>
      </c>
      <c r="EX47" s="165">
        <v>-22.5747</v>
      </c>
      <c r="EY47" s="165">
        <v>-7.6746999999999996</v>
      </c>
      <c r="EZ47" s="165">
        <v>-7.9335000000000004</v>
      </c>
      <c r="FA47" s="165">
        <v>5.2009999999999996</v>
      </c>
      <c r="FB47" s="165">
        <v>13.994899999999999</v>
      </c>
      <c r="FC47" s="165">
        <v>-27.169599999999999</v>
      </c>
      <c r="FD47" s="165">
        <v>4.3202999999999996</v>
      </c>
      <c r="FE47" s="164"/>
      <c r="FF47" s="165">
        <v>4.0746000000000002</v>
      </c>
      <c r="FG47" s="165">
        <v>4.9794999999999998</v>
      </c>
      <c r="FH47" s="165">
        <v>5.2564000000000002</v>
      </c>
      <c r="FI47" s="165">
        <v>3.0268000000000002</v>
      </c>
      <c r="FJ47" s="165">
        <v>15.908300000000001</v>
      </c>
      <c r="FK47" s="165">
        <v>15.7409</v>
      </c>
      <c r="FL47" s="165">
        <v>-32.319099999999999</v>
      </c>
      <c r="FM47" s="165">
        <v>28.854299999999999</v>
      </c>
      <c r="FN47" s="165">
        <v>28.857199999999999</v>
      </c>
      <c r="FO47" s="165">
        <v>-13.7089</v>
      </c>
      <c r="FP47" s="164"/>
      <c r="FQ47" s="165">
        <v>28.058299999999999</v>
      </c>
      <c r="FR47" s="165">
        <v>-18.190000000000001</v>
      </c>
      <c r="FS47" s="165">
        <v>0.80610000000000004</v>
      </c>
      <c r="FT47" s="165">
        <v>0.27950000000000003</v>
      </c>
      <c r="FU47" s="165">
        <v>-1.23</v>
      </c>
      <c r="FV47" s="165">
        <v>2.37</v>
      </c>
      <c r="FW47" s="165">
        <v>-28.741800000000001</v>
      </c>
      <c r="FX47" s="164"/>
      <c r="FY47" s="165">
        <v>1.5880000000000001</v>
      </c>
      <c r="FZ47" s="165">
        <v>1.139</v>
      </c>
      <c r="GA47" s="164"/>
      <c r="GB47" s="165">
        <v>8.1300000000000008</v>
      </c>
      <c r="GC47" s="165">
        <v>-13.0093</v>
      </c>
      <c r="GD47" s="165">
        <v>-3.2404999999999999</v>
      </c>
      <c r="GE47" s="164"/>
      <c r="GF47" s="165">
        <v>23.889299999999999</v>
      </c>
      <c r="GG47" s="164"/>
      <c r="GH47" s="165">
        <v>27.3827</v>
      </c>
      <c r="GI47" s="165">
        <v>-7.4687000000000001</v>
      </c>
      <c r="GJ47" s="165">
        <v>-8.1983999999999995</v>
      </c>
      <c r="GK47" s="165">
        <v>3.5590999999999999</v>
      </c>
      <c r="GL47" s="164"/>
      <c r="GM47" s="164"/>
      <c r="GN47" s="164"/>
      <c r="GO47" s="165">
        <v>-10.9764</v>
      </c>
      <c r="GP47" s="165">
        <v>0.67069999999999996</v>
      </c>
      <c r="GQ47" s="165">
        <v>-18.3962</v>
      </c>
      <c r="GR47" s="165">
        <v>4.5892999999999997</v>
      </c>
      <c r="GS47" s="165">
        <v>3.8355000000000001</v>
      </c>
      <c r="GT47" s="165">
        <v>144.94120000000001</v>
      </c>
      <c r="GU47" s="165">
        <v>-2.8319000000000001</v>
      </c>
      <c r="GV47" s="165">
        <v>-10.226699999999999</v>
      </c>
      <c r="GW47" s="165">
        <v>-9.2391000000000005</v>
      </c>
      <c r="GX47" s="165">
        <v>2.9645000000000001</v>
      </c>
      <c r="GY47" s="165">
        <v>7.524</v>
      </c>
      <c r="GZ47" s="165">
        <v>7.7453000000000003</v>
      </c>
      <c r="HA47" s="165">
        <v>2</v>
      </c>
      <c r="HB47" s="165">
        <v>-8.7657000000000007</v>
      </c>
      <c r="HC47" s="165">
        <v>-7.3868999999999998</v>
      </c>
      <c r="HD47" s="165">
        <v>0</v>
      </c>
      <c r="HE47" s="165">
        <v>-4.6890999999999998</v>
      </c>
      <c r="HF47" s="165">
        <v>7.1562000000000001</v>
      </c>
      <c r="HG47" s="165">
        <v>34.405799999999999</v>
      </c>
      <c r="HH47" s="165">
        <v>92.087000000000003</v>
      </c>
      <c r="HI47" s="165">
        <v>-12.779</v>
      </c>
      <c r="HJ47" s="165">
        <v>38.333300000000001</v>
      </c>
      <c r="HK47" s="164"/>
      <c r="HL47" s="165">
        <v>0</v>
      </c>
      <c r="HM47" s="165">
        <v>0</v>
      </c>
      <c r="HN47" s="165">
        <v>0</v>
      </c>
      <c r="HO47" s="164"/>
      <c r="HP47" s="164"/>
      <c r="HQ47" s="165">
        <v>-12.979200000000001</v>
      </c>
      <c r="HR47" s="165">
        <v>-12.094799999999999</v>
      </c>
      <c r="HS47" s="165">
        <v>-5.0171999999999999</v>
      </c>
      <c r="HT47" s="165">
        <v>-4.8498999999999999</v>
      </c>
      <c r="HU47" s="165">
        <v>15.52</v>
      </c>
      <c r="HV47" s="165">
        <v>15.73</v>
      </c>
      <c r="HW47" s="165">
        <v>-24.2</v>
      </c>
      <c r="HX47" s="165">
        <v>-24.4</v>
      </c>
      <c r="HY47" s="165">
        <v>7.0499999999999993E-2</v>
      </c>
      <c r="HZ47" s="165">
        <v>-6.72</v>
      </c>
      <c r="IA47" s="165">
        <v>66.659499999999994</v>
      </c>
      <c r="IB47" s="165">
        <v>23.776900000000001</v>
      </c>
      <c r="IC47" s="165">
        <v>23.6478</v>
      </c>
      <c r="ID47" s="165">
        <v>-17.8</v>
      </c>
      <c r="IE47" s="165">
        <v>-27.3</v>
      </c>
      <c r="IF47" s="165">
        <v>-3.3</v>
      </c>
      <c r="IG47" s="165">
        <v>-3.8</v>
      </c>
      <c r="IH47" s="164"/>
      <c r="II47" s="164"/>
      <c r="IJ47" s="165">
        <v>-135.17259999999999</v>
      </c>
      <c r="IK47" s="165">
        <v>21.622699999999998</v>
      </c>
      <c r="IL47" s="165">
        <v>-224.78030000000001</v>
      </c>
      <c r="IM47" s="165">
        <v>-13.0245</v>
      </c>
      <c r="IN47" s="165">
        <v>-19.142700000000001</v>
      </c>
      <c r="IO47" s="165">
        <v>107.7252</v>
      </c>
      <c r="IP47" s="165">
        <v>55.838299999999997</v>
      </c>
      <c r="IQ47" s="165">
        <v>76.866299999999995</v>
      </c>
      <c r="IR47" s="165">
        <v>151.6677</v>
      </c>
      <c r="IS47" s="165">
        <v>41.975900000000003</v>
      </c>
      <c r="IT47" s="165">
        <v>20.929300000000001</v>
      </c>
      <c r="IU47" s="165">
        <v>19.781500000000001</v>
      </c>
      <c r="IV47" s="165">
        <v>29.803799999999999</v>
      </c>
      <c r="IW47" s="165">
        <v>164.56280000000001</v>
      </c>
      <c r="IX47" s="165">
        <v>-246.67789999999999</v>
      </c>
      <c r="IY47" s="165">
        <v>57.362900000000003</v>
      </c>
      <c r="IZ47" s="165">
        <v>-46.276499999999999</v>
      </c>
      <c r="JA47" s="165">
        <v>-0.81910000000000005</v>
      </c>
      <c r="JB47" s="165">
        <v>-1.228</v>
      </c>
      <c r="JC47" s="165">
        <v>-7.68</v>
      </c>
      <c r="JD47" s="165">
        <v>-1.466</v>
      </c>
      <c r="JE47" s="165">
        <v>-1.468</v>
      </c>
      <c r="JF47" s="165">
        <v>3.04</v>
      </c>
      <c r="JG47" s="165">
        <v>-1.52</v>
      </c>
      <c r="JH47" s="165">
        <v>-2.0931000000000002</v>
      </c>
      <c r="JI47" s="165">
        <v>-4.7165999999999997</v>
      </c>
      <c r="JJ47" s="165">
        <v>2.9007000000000001</v>
      </c>
      <c r="JK47" s="165">
        <v>0.67600000000000005</v>
      </c>
      <c r="JL47" s="165">
        <v>8.6</v>
      </c>
      <c r="JM47" s="165">
        <v>0.64700000000000002</v>
      </c>
      <c r="JN47" s="165">
        <v>0.874</v>
      </c>
      <c r="JO47" s="164"/>
      <c r="JP47" s="164"/>
      <c r="JQ47" s="165">
        <v>3.8191000000000002</v>
      </c>
      <c r="JR47" s="165">
        <v>4.6071999999999997</v>
      </c>
      <c r="JS47" s="165">
        <v>4.4134000000000002</v>
      </c>
      <c r="JT47" s="164"/>
      <c r="JU47" s="165">
        <v>13</v>
      </c>
      <c r="JV47" s="165">
        <v>13.5707</v>
      </c>
      <c r="JW47" s="164"/>
      <c r="JX47" s="164"/>
      <c r="JY47" s="165">
        <v>-15.993600000000001</v>
      </c>
      <c r="JZ47" s="165">
        <v>1.99</v>
      </c>
      <c r="KA47" s="165">
        <v>-23.316500000000001</v>
      </c>
      <c r="KB47" s="165">
        <v>-13.7508</v>
      </c>
      <c r="KC47" s="165">
        <v>-5.6698000000000004</v>
      </c>
      <c r="KD47" s="165">
        <v>-26.7606</v>
      </c>
      <c r="KE47" s="165">
        <v>2.0524</v>
      </c>
      <c r="KF47" s="165">
        <v>-5.5</v>
      </c>
      <c r="KG47" s="165">
        <v>-10.1</v>
      </c>
      <c r="KH47" s="165">
        <v>32.667099999999998</v>
      </c>
      <c r="KI47" s="165">
        <v>-115.8373</v>
      </c>
    </row>
    <row r="48" spans="1:295" ht="18" customHeight="1" x14ac:dyDescent="0.3">
      <c r="A48" s="160" t="s">
        <v>48</v>
      </c>
      <c r="B48" s="160" t="s">
        <v>698</v>
      </c>
      <c r="C48" s="167"/>
      <c r="D48" s="169">
        <v>3.5897999999999999</v>
      </c>
      <c r="E48" s="169">
        <v>-9.3411000000000008</v>
      </c>
      <c r="F48" s="169">
        <v>6.4878</v>
      </c>
      <c r="G48" s="169">
        <v>7.7083000000000004</v>
      </c>
      <c r="H48" s="167"/>
      <c r="I48" s="169">
        <v>14.975</v>
      </c>
      <c r="J48" s="167"/>
      <c r="K48" s="169">
        <v>15.8546</v>
      </c>
      <c r="L48" s="169">
        <v>6.3048000000000002</v>
      </c>
      <c r="M48" s="169">
        <v>5.976</v>
      </c>
      <c r="N48" s="169">
        <v>-19.98</v>
      </c>
      <c r="O48" s="169">
        <v>-17.600000000000001</v>
      </c>
      <c r="P48" s="167"/>
      <c r="Q48" s="169">
        <v>2.484</v>
      </c>
      <c r="R48" s="169">
        <v>-6.6</v>
      </c>
      <c r="S48" s="169">
        <v>4.1646999999999998</v>
      </c>
      <c r="T48" s="169">
        <v>-6.1948999999999996</v>
      </c>
      <c r="U48" s="169">
        <v>4.6936</v>
      </c>
      <c r="V48" s="169">
        <v>4.5815999999999999</v>
      </c>
      <c r="W48" s="169">
        <v>8.2327999999999992</v>
      </c>
      <c r="X48" s="167"/>
      <c r="Y48" s="167"/>
      <c r="Z48" s="167"/>
      <c r="AA48" s="167"/>
      <c r="AB48" s="169">
        <v>-0.7903</v>
      </c>
      <c r="AC48" s="169">
        <v>-1.147</v>
      </c>
      <c r="AD48" s="169">
        <v>-1.139</v>
      </c>
      <c r="AE48" s="169">
        <v>3.0880000000000001</v>
      </c>
      <c r="AF48" s="169">
        <v>0</v>
      </c>
      <c r="AG48" s="169">
        <v>-11</v>
      </c>
      <c r="AH48" s="169">
        <v>-1.159</v>
      </c>
      <c r="AI48" s="169">
        <v>0.28799999999999998</v>
      </c>
      <c r="AJ48" s="167"/>
      <c r="AK48" s="169">
        <v>-13.17</v>
      </c>
      <c r="AL48" s="167"/>
      <c r="AM48" s="169">
        <v>-11.75</v>
      </c>
      <c r="AN48" s="169">
        <v>-11.63</v>
      </c>
      <c r="AO48" s="169">
        <v>4.4875999999999996</v>
      </c>
      <c r="AP48" s="169">
        <v>3.5798999999999999</v>
      </c>
      <c r="AQ48" s="169">
        <v>17.138100000000001</v>
      </c>
      <c r="AR48" s="169">
        <v>18.2819</v>
      </c>
      <c r="AS48" s="169">
        <v>-19.4757</v>
      </c>
      <c r="AT48" s="169">
        <v>-14.4971</v>
      </c>
      <c r="AU48" s="169">
        <v>-14.2536</v>
      </c>
      <c r="AV48" s="169">
        <v>-0.94320000000000004</v>
      </c>
      <c r="AW48" s="169">
        <v>-1.0451999999999999</v>
      </c>
      <c r="AX48" s="169">
        <v>-15.8742</v>
      </c>
      <c r="AY48" s="169">
        <v>-13.697900000000001</v>
      </c>
      <c r="AZ48" s="169">
        <v>7.6166</v>
      </c>
      <c r="BA48" s="169">
        <v>7.3201000000000001</v>
      </c>
      <c r="BB48" s="169">
        <v>43.421100000000003</v>
      </c>
      <c r="BC48" s="169">
        <v>7.9649999999999999</v>
      </c>
      <c r="BD48" s="169">
        <v>-4.4000000000000004</v>
      </c>
      <c r="BE48" s="169">
        <v>-4.4000000000000004</v>
      </c>
      <c r="BF48" s="169">
        <v>-19.195399999999999</v>
      </c>
      <c r="BG48" s="169">
        <v>-18.932200000000002</v>
      </c>
      <c r="BH48" s="169">
        <v>-2.3824000000000001</v>
      </c>
      <c r="BI48" s="167"/>
      <c r="BJ48" s="169">
        <v>2.093</v>
      </c>
      <c r="BK48" s="169">
        <v>-9.7600000000000006E-2</v>
      </c>
      <c r="BL48" s="169">
        <v>2.0062000000000002</v>
      </c>
      <c r="BM48" s="169">
        <v>1.3541000000000001</v>
      </c>
      <c r="BN48" s="169">
        <v>-99.825999999999993</v>
      </c>
      <c r="BO48" s="169">
        <v>80.141599999999997</v>
      </c>
      <c r="BP48" s="169">
        <v>80.202600000000004</v>
      </c>
      <c r="BQ48" s="169">
        <v>41.689</v>
      </c>
      <c r="BR48" s="169">
        <v>-73.106200000000001</v>
      </c>
      <c r="BS48" s="167"/>
      <c r="BT48" s="167"/>
      <c r="BU48" s="167"/>
      <c r="BV48" s="167"/>
      <c r="BW48" s="169">
        <v>8.8800000000000008</v>
      </c>
      <c r="BX48" s="169">
        <v>8.6199999999999992</v>
      </c>
      <c r="BY48" s="169">
        <v>-8.9499999999999993</v>
      </c>
      <c r="BZ48" s="169">
        <v>1.1399999999999999</v>
      </c>
      <c r="CA48" s="169">
        <v>-27.591000000000001</v>
      </c>
      <c r="CB48" s="169">
        <v>-27.055099999999999</v>
      </c>
      <c r="CC48" s="169">
        <v>35.229199999999999</v>
      </c>
      <c r="CD48" s="169">
        <v>34.959899999999998</v>
      </c>
      <c r="CE48" s="169">
        <v>32.169699999999999</v>
      </c>
      <c r="CF48" s="169">
        <v>17.062000000000001</v>
      </c>
      <c r="CG48" s="169">
        <v>16.691099999999999</v>
      </c>
      <c r="CH48" s="169">
        <v>2.0973000000000002</v>
      </c>
      <c r="CI48" s="167"/>
      <c r="CJ48" s="167"/>
      <c r="CK48" s="167"/>
      <c r="CL48" s="169">
        <v>-24.9</v>
      </c>
      <c r="CM48" s="169">
        <v>-23.8</v>
      </c>
      <c r="CN48" s="169">
        <v>-0.88</v>
      </c>
      <c r="CO48" s="169">
        <v>27.1828</v>
      </c>
      <c r="CP48" s="169">
        <v>26.958500000000001</v>
      </c>
      <c r="CQ48" s="169">
        <v>25.3506</v>
      </c>
      <c r="CR48" s="169">
        <v>69.8339</v>
      </c>
      <c r="CS48" s="169">
        <v>69.653099999999995</v>
      </c>
      <c r="CT48" s="169">
        <v>-23.844899999999999</v>
      </c>
      <c r="CU48" s="169">
        <v>-53.3352</v>
      </c>
      <c r="CV48" s="169">
        <v>-25.317499999999999</v>
      </c>
      <c r="CW48" s="169">
        <v>4.4355000000000002</v>
      </c>
      <c r="CX48" s="169">
        <v>21.09</v>
      </c>
      <c r="CY48" s="169">
        <v>6.66</v>
      </c>
      <c r="CZ48" s="169">
        <v>7.8174000000000001</v>
      </c>
      <c r="DA48" s="169">
        <v>6.7412999999999998</v>
      </c>
      <c r="DB48" s="169">
        <v>-5.85</v>
      </c>
      <c r="DC48" s="167"/>
      <c r="DD48" s="167"/>
      <c r="DE48" s="167"/>
      <c r="DF48" s="169">
        <v>34.0944</v>
      </c>
      <c r="DG48" s="167"/>
      <c r="DH48" s="169">
        <v>-4.7618999999999998</v>
      </c>
      <c r="DI48" s="167"/>
      <c r="DJ48" s="169">
        <v>-35.1</v>
      </c>
      <c r="DK48" s="169">
        <v>-2.9784999999999999</v>
      </c>
      <c r="DL48" s="169">
        <v>5.8030999999999997</v>
      </c>
      <c r="DM48" s="169">
        <v>8.9946999999999999</v>
      </c>
      <c r="DN48" s="169">
        <v>15.220599999999999</v>
      </c>
      <c r="DO48" s="169">
        <v>6.36</v>
      </c>
      <c r="DP48" s="169">
        <v>-0.85</v>
      </c>
      <c r="DQ48" s="169">
        <v>1.3485</v>
      </c>
      <c r="DR48" s="169">
        <v>-33.8994</v>
      </c>
      <c r="DS48" s="169">
        <v>-1.53</v>
      </c>
      <c r="DT48" s="169">
        <v>-1.5</v>
      </c>
      <c r="DU48" s="169">
        <v>19.7</v>
      </c>
      <c r="DV48" s="169">
        <v>5.27</v>
      </c>
      <c r="DW48" s="169">
        <v>-34.072699999999998</v>
      </c>
      <c r="DX48" s="169">
        <v>-16.445499999999999</v>
      </c>
      <c r="DY48" s="169">
        <v>-46.818899999999999</v>
      </c>
      <c r="DZ48" s="169">
        <v>-45.418199999999999</v>
      </c>
      <c r="EA48" s="167"/>
      <c r="EB48" s="169">
        <v>-14.035399999999999</v>
      </c>
      <c r="EC48" s="169">
        <v>-24.5214</v>
      </c>
      <c r="ED48" s="169">
        <v>-24.172899999999998</v>
      </c>
      <c r="EE48" s="169">
        <v>-20.267900000000001</v>
      </c>
      <c r="EF48" s="169">
        <v>-28.002300000000002</v>
      </c>
      <c r="EG48" s="169">
        <v>-12.831</v>
      </c>
      <c r="EH48" s="169">
        <v>-117.0603</v>
      </c>
      <c r="EI48" s="169">
        <v>-26.704499999999999</v>
      </c>
      <c r="EJ48" s="167"/>
      <c r="EK48" s="169">
        <v>-5.4260999999999999</v>
      </c>
      <c r="EL48" s="169">
        <v>-4.7694000000000001</v>
      </c>
      <c r="EM48" s="169">
        <v>17.972200000000001</v>
      </c>
      <c r="EN48" s="169">
        <v>-9.5422999999999991</v>
      </c>
      <c r="EO48" s="169">
        <v>-9.3071000000000002</v>
      </c>
      <c r="EP48" s="169">
        <v>5.1360000000000001</v>
      </c>
      <c r="EQ48" s="169">
        <v>-30.107600000000001</v>
      </c>
      <c r="ER48" s="169">
        <v>-30.240500000000001</v>
      </c>
      <c r="ES48" s="169">
        <v>13.107699999999999</v>
      </c>
      <c r="ET48" s="167"/>
      <c r="EU48" s="169">
        <v>-2.41</v>
      </c>
      <c r="EV48" s="169">
        <v>0</v>
      </c>
      <c r="EW48" s="169">
        <v>5.76</v>
      </c>
      <c r="EX48" s="169">
        <v>-22.0761</v>
      </c>
      <c r="EY48" s="169">
        <v>-9.3355999999999995</v>
      </c>
      <c r="EZ48" s="169">
        <v>-9.3888999999999996</v>
      </c>
      <c r="FA48" s="169">
        <v>5.2393999999999998</v>
      </c>
      <c r="FB48" s="169">
        <v>14.587199999999999</v>
      </c>
      <c r="FC48" s="169">
        <v>-28.172699999999999</v>
      </c>
      <c r="FD48" s="169">
        <v>4.8124000000000002</v>
      </c>
      <c r="FE48" s="167"/>
      <c r="FF48" s="169">
        <v>4.6195000000000004</v>
      </c>
      <c r="FG48" s="169">
        <v>4.4930000000000003</v>
      </c>
      <c r="FH48" s="169">
        <v>5.1341000000000001</v>
      </c>
      <c r="FI48" s="169">
        <v>3.1686000000000001</v>
      </c>
      <c r="FJ48" s="169">
        <v>14.5687</v>
      </c>
      <c r="FK48" s="169">
        <v>14.5687</v>
      </c>
      <c r="FL48" s="169">
        <v>-27.965199999999999</v>
      </c>
      <c r="FM48" s="169">
        <v>29.065200000000001</v>
      </c>
      <c r="FN48" s="169">
        <v>29.0869</v>
      </c>
      <c r="FO48" s="169">
        <v>-12.4773</v>
      </c>
      <c r="FP48" s="167"/>
      <c r="FQ48" s="169">
        <v>26.022099999999998</v>
      </c>
      <c r="FR48" s="169">
        <v>-18.93</v>
      </c>
      <c r="FS48" s="169">
        <v>0.50949999999999995</v>
      </c>
      <c r="FT48" s="169">
        <v>0.2364</v>
      </c>
      <c r="FU48" s="169">
        <v>-0.82</v>
      </c>
      <c r="FV48" s="169">
        <v>3.1</v>
      </c>
      <c r="FW48" s="169">
        <v>-25.093900000000001</v>
      </c>
      <c r="FX48" s="167"/>
      <c r="FY48" s="169">
        <v>1.6539999999999999</v>
      </c>
      <c r="FZ48" s="169">
        <v>1.0149999999999999</v>
      </c>
      <c r="GA48" s="167"/>
      <c r="GB48" s="169">
        <v>8.69</v>
      </c>
      <c r="GC48" s="169">
        <v>-14.964399999999999</v>
      </c>
      <c r="GD48" s="169">
        <v>-5.0201000000000002</v>
      </c>
      <c r="GE48" s="169">
        <v>-2.13</v>
      </c>
      <c r="GF48" s="169">
        <v>24.32</v>
      </c>
      <c r="GG48" s="167"/>
      <c r="GH48" s="169">
        <v>27.509399999999999</v>
      </c>
      <c r="GI48" s="169">
        <v>-7.3247999999999998</v>
      </c>
      <c r="GJ48" s="169">
        <v>-7.9776999999999996</v>
      </c>
      <c r="GK48" s="169">
        <v>3.5047000000000001</v>
      </c>
      <c r="GL48" s="167"/>
      <c r="GM48" s="167"/>
      <c r="GN48" s="169">
        <v>-9.2781000000000002</v>
      </c>
      <c r="GO48" s="169">
        <v>-10.7448</v>
      </c>
      <c r="GP48" s="169">
        <v>1.4818</v>
      </c>
      <c r="GQ48" s="169">
        <v>-18.621099999999998</v>
      </c>
      <c r="GR48" s="169">
        <v>5.6410999999999998</v>
      </c>
      <c r="GS48" s="169">
        <v>4.2751000000000001</v>
      </c>
      <c r="GT48" s="169">
        <v>142.49119999999999</v>
      </c>
      <c r="GU48" s="169">
        <v>-3.1861999999999999</v>
      </c>
      <c r="GV48" s="169">
        <v>-10.532</v>
      </c>
      <c r="GW48" s="169">
        <v>-8.8317999999999994</v>
      </c>
      <c r="GX48" s="169">
        <v>3.5261</v>
      </c>
      <c r="GY48" s="169">
        <v>7.5313999999999997</v>
      </c>
      <c r="GZ48" s="169">
        <v>7.6820000000000004</v>
      </c>
      <c r="HA48" s="169">
        <v>3</v>
      </c>
      <c r="HB48" s="169">
        <v>-7.9273999999999996</v>
      </c>
      <c r="HC48" s="169">
        <v>-6.4322999999999997</v>
      </c>
      <c r="HD48" s="169">
        <v>-0.42</v>
      </c>
      <c r="HE48" s="169">
        <v>-4.2046000000000001</v>
      </c>
      <c r="HF48" s="169">
        <v>10.4336</v>
      </c>
      <c r="HG48" s="169">
        <v>31.299600000000002</v>
      </c>
      <c r="HH48" s="169">
        <v>98.077399999999997</v>
      </c>
      <c r="HI48" s="169">
        <v>-11.512700000000001</v>
      </c>
      <c r="HJ48" s="169">
        <v>39.666899999999998</v>
      </c>
      <c r="HK48" s="169">
        <v>0</v>
      </c>
      <c r="HL48" s="167"/>
      <c r="HM48" s="169">
        <v>0</v>
      </c>
      <c r="HN48" s="169">
        <v>0</v>
      </c>
      <c r="HO48" s="167"/>
      <c r="HP48" s="167"/>
      <c r="HQ48" s="169">
        <v>-13.132999999999999</v>
      </c>
      <c r="HR48" s="169">
        <v>-12.8803</v>
      </c>
      <c r="HS48" s="169">
        <v>-4.4821999999999997</v>
      </c>
      <c r="HT48" s="169">
        <v>-4.5937000000000001</v>
      </c>
      <c r="HU48" s="169">
        <v>16</v>
      </c>
      <c r="HV48" s="169">
        <v>16.559999999999999</v>
      </c>
      <c r="HW48" s="169">
        <v>-24.8</v>
      </c>
      <c r="HX48" s="169">
        <v>-24.6</v>
      </c>
      <c r="HY48" s="169">
        <v>1.9199999999999998E-2</v>
      </c>
      <c r="HZ48" s="169">
        <v>-7.12</v>
      </c>
      <c r="IA48" s="169">
        <v>69.8857</v>
      </c>
      <c r="IB48" s="169">
        <v>19.453399999999998</v>
      </c>
      <c r="IC48" s="169">
        <v>19.357299999999999</v>
      </c>
      <c r="ID48" s="169">
        <v>-18.2</v>
      </c>
      <c r="IE48" s="169">
        <v>-27.3</v>
      </c>
      <c r="IF48" s="169">
        <v>-2.4</v>
      </c>
      <c r="IG48" s="169">
        <v>-3</v>
      </c>
      <c r="IH48" s="169">
        <v>-18.013300000000001</v>
      </c>
      <c r="II48" s="167"/>
      <c r="IJ48" s="169">
        <v>-133.30099999999999</v>
      </c>
      <c r="IK48" s="169">
        <v>21.490400000000001</v>
      </c>
      <c r="IL48" s="169">
        <v>-225.1841</v>
      </c>
      <c r="IM48" s="169">
        <v>-14.736000000000001</v>
      </c>
      <c r="IN48" s="169">
        <v>-20.728200000000001</v>
      </c>
      <c r="IO48" s="169">
        <v>107.084</v>
      </c>
      <c r="IP48" s="169">
        <v>57.427700000000002</v>
      </c>
      <c r="IQ48" s="169">
        <v>80.528599999999997</v>
      </c>
      <c r="IR48" s="169">
        <v>153.22460000000001</v>
      </c>
      <c r="IS48" s="169">
        <v>41.784999999999997</v>
      </c>
      <c r="IT48" s="169">
        <v>22.042100000000001</v>
      </c>
      <c r="IU48" s="169">
        <v>21.271699999999999</v>
      </c>
      <c r="IV48" s="169">
        <v>25.567900000000002</v>
      </c>
      <c r="IW48" s="169">
        <v>164.29849999999999</v>
      </c>
      <c r="IX48" s="169">
        <v>-249.0093</v>
      </c>
      <c r="IY48" s="169">
        <v>53.194299999999998</v>
      </c>
      <c r="IZ48" s="169">
        <v>-41.264000000000003</v>
      </c>
      <c r="JA48" s="169">
        <v>-0.42109999999999997</v>
      </c>
      <c r="JB48" s="169">
        <v>-1.18</v>
      </c>
      <c r="JC48" s="169">
        <v>-7.04</v>
      </c>
      <c r="JD48" s="169">
        <v>-1.5309999999999999</v>
      </c>
      <c r="JE48" s="169">
        <v>-1.542</v>
      </c>
      <c r="JF48" s="169">
        <v>2.4</v>
      </c>
      <c r="JG48" s="169">
        <v>-1.28</v>
      </c>
      <c r="JH48" s="169">
        <v>-1.8856999999999999</v>
      </c>
      <c r="JI48" s="169">
        <v>-4.5701000000000001</v>
      </c>
      <c r="JJ48" s="169">
        <v>2.7267999999999999</v>
      </c>
      <c r="JK48" s="169">
        <v>0.82250000000000001</v>
      </c>
      <c r="JL48" s="169">
        <v>8</v>
      </c>
      <c r="JM48" s="169">
        <v>-0.09</v>
      </c>
      <c r="JN48" s="169">
        <v>0.155</v>
      </c>
      <c r="JO48" s="169">
        <v>1.4103000000000001</v>
      </c>
      <c r="JP48" s="169">
        <v>2.2566999999999999</v>
      </c>
      <c r="JQ48" s="169">
        <v>4.4751000000000003</v>
      </c>
      <c r="JR48" s="169">
        <v>3.5674000000000001</v>
      </c>
      <c r="JS48" s="169">
        <v>3.3252000000000002</v>
      </c>
      <c r="JT48" s="167"/>
      <c r="JU48" s="169">
        <v>12.2</v>
      </c>
      <c r="JV48" s="169">
        <v>13.8063</v>
      </c>
      <c r="JW48" s="167"/>
      <c r="JX48" s="167"/>
      <c r="JY48" s="169">
        <v>-16.1755</v>
      </c>
      <c r="JZ48" s="169">
        <v>1.9401999999999999</v>
      </c>
      <c r="KA48" s="169">
        <v>-23.1267</v>
      </c>
      <c r="KB48" s="169">
        <v>-14.042400000000001</v>
      </c>
      <c r="KC48" s="169">
        <v>-5.2446999999999999</v>
      </c>
      <c r="KD48" s="169">
        <v>-26.038900000000002</v>
      </c>
      <c r="KE48" s="169">
        <v>0</v>
      </c>
      <c r="KF48" s="169">
        <v>-5.8</v>
      </c>
      <c r="KG48" s="169">
        <v>-10.5</v>
      </c>
      <c r="KH48" s="169">
        <v>42.011699999999998</v>
      </c>
      <c r="KI48" s="169">
        <v>-113.3308</v>
      </c>
    </row>
    <row r="49" spans="1:295" ht="18" customHeight="1" x14ac:dyDescent="0.3">
      <c r="A49" s="160" t="s">
        <v>48</v>
      </c>
      <c r="B49" s="160" t="s">
        <v>699</v>
      </c>
      <c r="C49" s="161"/>
      <c r="D49" s="162">
        <v>3.3414000000000001</v>
      </c>
      <c r="E49" s="162">
        <v>-8.7998999999999992</v>
      </c>
      <c r="F49" s="162">
        <v>5.9591000000000003</v>
      </c>
      <c r="G49" s="162">
        <v>7.5467000000000004</v>
      </c>
      <c r="H49" s="161"/>
      <c r="I49" s="162">
        <v>14.6412</v>
      </c>
      <c r="J49" s="161"/>
      <c r="K49" s="162">
        <v>15.565099999999999</v>
      </c>
      <c r="L49" s="162">
        <v>5.9547999999999996</v>
      </c>
      <c r="M49" s="162">
        <v>5.7027000000000001</v>
      </c>
      <c r="N49" s="162">
        <v>-19.98</v>
      </c>
      <c r="O49" s="161"/>
      <c r="P49" s="161"/>
      <c r="Q49" s="162">
        <v>3.3119999999999998</v>
      </c>
      <c r="R49" s="162">
        <v>-6.6</v>
      </c>
      <c r="S49" s="162">
        <v>4.1571999999999996</v>
      </c>
      <c r="T49" s="162">
        <v>-6.1443000000000003</v>
      </c>
      <c r="U49" s="162">
        <v>4.2141999999999999</v>
      </c>
      <c r="V49" s="162">
        <v>4.1589</v>
      </c>
      <c r="W49" s="162">
        <v>7.4957000000000003</v>
      </c>
      <c r="X49" s="161"/>
      <c r="Y49" s="161"/>
      <c r="Z49" s="161"/>
      <c r="AA49" s="161"/>
      <c r="AB49" s="162">
        <v>-0.90290000000000004</v>
      </c>
      <c r="AC49" s="162">
        <v>-1.014</v>
      </c>
      <c r="AD49" s="162">
        <v>-1.0169999999999999</v>
      </c>
      <c r="AE49" s="162">
        <v>3.3479999999999999</v>
      </c>
      <c r="AF49" s="162">
        <v>-2.2200000000000002</v>
      </c>
      <c r="AG49" s="162">
        <v>-13.2</v>
      </c>
      <c r="AH49" s="162">
        <v>-1.014</v>
      </c>
      <c r="AI49" s="162">
        <v>0.27900000000000003</v>
      </c>
      <c r="AJ49" s="161"/>
      <c r="AK49" s="162">
        <v>-11.68</v>
      </c>
      <c r="AL49" s="161"/>
      <c r="AM49" s="162">
        <v>-12</v>
      </c>
      <c r="AN49" s="162">
        <v>-12.18</v>
      </c>
      <c r="AO49" s="162">
        <v>4.8278999999999996</v>
      </c>
      <c r="AP49" s="162">
        <v>3.5230999999999999</v>
      </c>
      <c r="AQ49" s="162">
        <v>16.861899999999999</v>
      </c>
      <c r="AR49" s="162">
        <v>18.3108</v>
      </c>
      <c r="AS49" s="162">
        <v>-18.9206</v>
      </c>
      <c r="AT49" s="162">
        <v>-15.985099999999999</v>
      </c>
      <c r="AU49" s="162">
        <v>-15.5282</v>
      </c>
      <c r="AV49" s="162">
        <v>-1.3605</v>
      </c>
      <c r="AW49" s="162">
        <v>-1.4709000000000001</v>
      </c>
      <c r="AX49" s="162">
        <v>-15.4132</v>
      </c>
      <c r="AY49" s="162">
        <v>-13.187200000000001</v>
      </c>
      <c r="AZ49" s="162">
        <v>8.2118000000000002</v>
      </c>
      <c r="BA49" s="162">
        <v>7.9036</v>
      </c>
      <c r="BB49" s="162">
        <v>41.267699999999998</v>
      </c>
      <c r="BC49" s="162">
        <v>8.4479000000000006</v>
      </c>
      <c r="BD49" s="162">
        <v>-4.3</v>
      </c>
      <c r="BE49" s="162">
        <v>-4.3</v>
      </c>
      <c r="BF49" s="162">
        <v>-18.924700000000001</v>
      </c>
      <c r="BG49" s="162">
        <v>-18.55</v>
      </c>
      <c r="BH49" s="162">
        <v>-2.4426999999999999</v>
      </c>
      <c r="BI49" s="161"/>
      <c r="BJ49" s="162">
        <v>-2.2770000000000001</v>
      </c>
      <c r="BK49" s="162">
        <v>7.6200000000000004E-2</v>
      </c>
      <c r="BL49" s="162">
        <v>2.0350999999999999</v>
      </c>
      <c r="BM49" s="162">
        <v>1.5457000000000001</v>
      </c>
      <c r="BN49" s="162">
        <v>-102.9084</v>
      </c>
      <c r="BO49" s="162">
        <v>79.103999999999999</v>
      </c>
      <c r="BP49" s="162">
        <v>79.927999999999997</v>
      </c>
      <c r="BQ49" s="162">
        <v>46.099699999999999</v>
      </c>
      <c r="BR49" s="162">
        <v>-76.739599999999996</v>
      </c>
      <c r="BS49" s="161"/>
      <c r="BT49" s="161"/>
      <c r="BU49" s="161"/>
      <c r="BV49" s="161"/>
      <c r="BW49" s="162">
        <v>8.77</v>
      </c>
      <c r="BX49" s="162">
        <v>8.34</v>
      </c>
      <c r="BY49" s="162">
        <v>-9.42</v>
      </c>
      <c r="BZ49" s="162">
        <v>1.4</v>
      </c>
      <c r="CA49" s="162">
        <v>-25.0458</v>
      </c>
      <c r="CB49" s="162">
        <v>-24.777899999999999</v>
      </c>
      <c r="CC49" s="162">
        <v>33.526400000000002</v>
      </c>
      <c r="CD49" s="162">
        <v>32.832700000000003</v>
      </c>
      <c r="CE49" s="162">
        <v>32.584099999999999</v>
      </c>
      <c r="CF49" s="162">
        <v>15.3879</v>
      </c>
      <c r="CG49" s="162">
        <v>15.182700000000001</v>
      </c>
      <c r="CH49" s="162">
        <v>-1.831</v>
      </c>
      <c r="CI49" s="161"/>
      <c r="CJ49" s="161"/>
      <c r="CK49" s="161"/>
      <c r="CL49" s="162">
        <v>-25.8</v>
      </c>
      <c r="CM49" s="162">
        <v>-24.5</v>
      </c>
      <c r="CN49" s="162">
        <v>-1</v>
      </c>
      <c r="CO49" s="162">
        <v>25.802099999999999</v>
      </c>
      <c r="CP49" s="162">
        <v>25.7636</v>
      </c>
      <c r="CQ49" s="162">
        <v>23.980499999999999</v>
      </c>
      <c r="CR49" s="162">
        <v>70.867400000000004</v>
      </c>
      <c r="CS49" s="162">
        <v>71.014600000000002</v>
      </c>
      <c r="CT49" s="162">
        <v>-27.034099999999999</v>
      </c>
      <c r="CU49" s="162">
        <v>-51.833300000000001</v>
      </c>
      <c r="CV49" s="162">
        <v>-28.036799999999999</v>
      </c>
      <c r="CW49" s="162">
        <v>4.6139000000000001</v>
      </c>
      <c r="CX49" s="162">
        <v>21.47</v>
      </c>
      <c r="CY49" s="162">
        <v>6.72</v>
      </c>
      <c r="CZ49" s="162">
        <v>7.3486000000000002</v>
      </c>
      <c r="DA49" s="162">
        <v>6.3506999999999998</v>
      </c>
      <c r="DB49" s="162">
        <v>-5.61</v>
      </c>
      <c r="DC49" s="161"/>
      <c r="DD49" s="161"/>
      <c r="DE49" s="161"/>
      <c r="DF49" s="162">
        <v>38.103099999999998</v>
      </c>
      <c r="DG49" s="161"/>
      <c r="DH49" s="162">
        <v>-4.5715000000000003</v>
      </c>
      <c r="DI49" s="162">
        <v>-34.1</v>
      </c>
      <c r="DJ49" s="162">
        <v>-35.1</v>
      </c>
      <c r="DK49" s="162">
        <v>-3.1627999999999998</v>
      </c>
      <c r="DL49" s="162">
        <v>5.0551000000000004</v>
      </c>
      <c r="DM49" s="162">
        <v>8.2060999999999993</v>
      </c>
      <c r="DN49" s="162">
        <v>14.1074</v>
      </c>
      <c r="DO49" s="162">
        <v>5.54</v>
      </c>
      <c r="DP49" s="162">
        <v>-0.7</v>
      </c>
      <c r="DQ49" s="162">
        <v>0.69750000000000001</v>
      </c>
      <c r="DR49" s="162">
        <v>-37.147100000000002</v>
      </c>
      <c r="DS49" s="162">
        <v>-1.39</v>
      </c>
      <c r="DT49" s="162">
        <v>-1.43</v>
      </c>
      <c r="DU49" s="162">
        <v>19.760000000000002</v>
      </c>
      <c r="DV49" s="162">
        <v>5.38</v>
      </c>
      <c r="DW49" s="162">
        <v>-36.363599999999998</v>
      </c>
      <c r="DX49" s="162">
        <v>-18.118200000000002</v>
      </c>
      <c r="DY49" s="162">
        <v>-46.071899999999999</v>
      </c>
      <c r="DZ49" s="162">
        <v>-45.172699999999999</v>
      </c>
      <c r="EA49" s="161"/>
      <c r="EB49" s="162">
        <v>-16.7729</v>
      </c>
      <c r="EC49" s="162">
        <v>-27.2133</v>
      </c>
      <c r="ED49" s="162">
        <v>-26.778400000000001</v>
      </c>
      <c r="EE49" s="162">
        <v>-20.4679</v>
      </c>
      <c r="EF49" s="162">
        <v>-26.195799999999998</v>
      </c>
      <c r="EG49" s="162">
        <v>-12.162000000000001</v>
      </c>
      <c r="EH49" s="162">
        <v>-122.6895</v>
      </c>
      <c r="EI49" s="162">
        <v>-23.228000000000002</v>
      </c>
      <c r="EJ49" s="161"/>
      <c r="EK49" s="162">
        <v>-5.3334999999999999</v>
      </c>
      <c r="EL49" s="162">
        <v>-4.8102999999999998</v>
      </c>
      <c r="EM49" s="162">
        <v>18.698799999999999</v>
      </c>
      <c r="EN49" s="162">
        <v>-10.702199999999999</v>
      </c>
      <c r="EO49" s="162">
        <v>-9.8989999999999991</v>
      </c>
      <c r="EP49" s="162">
        <v>7.6959999999999997</v>
      </c>
      <c r="EQ49" s="162">
        <v>-30.014900000000001</v>
      </c>
      <c r="ER49" s="162">
        <v>-29.598500000000001</v>
      </c>
      <c r="ES49" s="162">
        <v>12.3223</v>
      </c>
      <c r="ET49" s="161"/>
      <c r="EU49" s="162">
        <v>-2.4300000000000002</v>
      </c>
      <c r="EV49" s="162">
        <v>0</v>
      </c>
      <c r="EW49" s="162">
        <v>5.5438000000000001</v>
      </c>
      <c r="EX49" s="162">
        <v>-23.510300000000001</v>
      </c>
      <c r="EY49" s="162">
        <v>-9.1743000000000006</v>
      </c>
      <c r="EZ49" s="162">
        <v>-9.2850000000000001</v>
      </c>
      <c r="FA49" s="162">
        <v>4.7929000000000004</v>
      </c>
      <c r="FB49" s="162">
        <v>13.037100000000001</v>
      </c>
      <c r="FC49" s="162">
        <v>-29.183</v>
      </c>
      <c r="FD49" s="162">
        <v>4.9756999999999998</v>
      </c>
      <c r="FE49" s="161"/>
      <c r="FF49" s="162">
        <v>4.7849000000000004</v>
      </c>
      <c r="FG49" s="162">
        <v>4.2759</v>
      </c>
      <c r="FH49" s="162">
        <v>0</v>
      </c>
      <c r="FI49" s="162">
        <v>3.3660000000000001</v>
      </c>
      <c r="FJ49" s="162">
        <v>11.8894</v>
      </c>
      <c r="FK49" s="162">
        <v>11.8894</v>
      </c>
      <c r="FL49" s="162">
        <v>-17.9178</v>
      </c>
      <c r="FM49" s="162">
        <v>28.161000000000001</v>
      </c>
      <c r="FN49" s="162">
        <v>28.247499999999999</v>
      </c>
      <c r="FO49" s="162">
        <v>-2.8450000000000002</v>
      </c>
      <c r="FP49" s="162">
        <v>10.6584</v>
      </c>
      <c r="FQ49" s="162">
        <v>25.885400000000001</v>
      </c>
      <c r="FR49" s="162">
        <v>-16.91</v>
      </c>
      <c r="FS49" s="162">
        <v>0.87390000000000001</v>
      </c>
      <c r="FT49" s="162">
        <v>0.2364</v>
      </c>
      <c r="FU49" s="162">
        <v>-0.6</v>
      </c>
      <c r="FV49" s="162">
        <v>2.94</v>
      </c>
      <c r="FW49" s="162">
        <v>-24.9696</v>
      </c>
      <c r="FX49" s="161"/>
      <c r="FY49" s="162">
        <v>1.6180000000000001</v>
      </c>
      <c r="FZ49" s="162">
        <v>1.0249999999999999</v>
      </c>
      <c r="GA49" s="162">
        <v>3.7073</v>
      </c>
      <c r="GB49" s="162">
        <v>8.36</v>
      </c>
      <c r="GC49" s="162">
        <v>-24.569500000000001</v>
      </c>
      <c r="GD49" s="162">
        <v>-14.9963</v>
      </c>
      <c r="GE49" s="162">
        <v>-1.29</v>
      </c>
      <c r="GF49" s="162">
        <v>23.535399999999999</v>
      </c>
      <c r="GG49" s="161"/>
      <c r="GH49" s="162">
        <v>28.59</v>
      </c>
      <c r="GI49" s="162">
        <v>-7.7252999999999998</v>
      </c>
      <c r="GJ49" s="162">
        <v>-8.3512000000000004</v>
      </c>
      <c r="GK49" s="162">
        <v>3.5038</v>
      </c>
      <c r="GL49" s="162">
        <v>2.18E-2</v>
      </c>
      <c r="GM49" s="161"/>
      <c r="GN49" s="162">
        <v>-9.5719999999999992</v>
      </c>
      <c r="GO49" s="162">
        <v>-9.4281000000000006</v>
      </c>
      <c r="GP49" s="162">
        <v>2.0529999999999999</v>
      </c>
      <c r="GQ49" s="162">
        <v>-19.727</v>
      </c>
      <c r="GR49" s="162">
        <v>5.0065</v>
      </c>
      <c r="GS49" s="162">
        <v>4.9623999999999997</v>
      </c>
      <c r="GT49" s="162">
        <v>160.97200000000001</v>
      </c>
      <c r="GU49" s="162">
        <v>-3.4699</v>
      </c>
      <c r="GV49" s="162">
        <v>-10.8788</v>
      </c>
      <c r="GW49" s="162">
        <v>-9.0945999999999998</v>
      </c>
      <c r="GX49" s="162">
        <v>2.9116</v>
      </c>
      <c r="GY49" s="162">
        <v>7.4206000000000003</v>
      </c>
      <c r="GZ49" s="162">
        <v>7.5949999999999998</v>
      </c>
      <c r="HA49" s="162">
        <v>2.4950000000000001</v>
      </c>
      <c r="HB49" s="162">
        <v>-7.7199</v>
      </c>
      <c r="HC49" s="162">
        <v>-5.8147000000000002</v>
      </c>
      <c r="HD49" s="162">
        <v>-0.42</v>
      </c>
      <c r="HE49" s="162">
        <v>-3.5209000000000001</v>
      </c>
      <c r="HF49" s="162">
        <v>15.824400000000001</v>
      </c>
      <c r="HG49" s="162">
        <v>30.685099999999998</v>
      </c>
      <c r="HH49" s="162">
        <v>97.618899999999996</v>
      </c>
      <c r="HI49" s="162">
        <v>-11.7281</v>
      </c>
      <c r="HJ49" s="162">
        <v>39.642200000000003</v>
      </c>
      <c r="HK49" s="162">
        <v>0</v>
      </c>
      <c r="HL49" s="161"/>
      <c r="HM49" s="162">
        <v>0</v>
      </c>
      <c r="HN49" s="162">
        <v>0</v>
      </c>
      <c r="HO49" s="161"/>
      <c r="HP49" s="161"/>
      <c r="HQ49" s="162">
        <v>-13.8965</v>
      </c>
      <c r="HR49" s="162">
        <v>-13.6548</v>
      </c>
      <c r="HS49" s="162">
        <v>-4.3216000000000001</v>
      </c>
      <c r="HT49" s="162">
        <v>-4.4802</v>
      </c>
      <c r="HU49" s="162">
        <v>15.78</v>
      </c>
      <c r="HV49" s="162">
        <v>16.2</v>
      </c>
      <c r="HW49" s="162">
        <v>-24.6</v>
      </c>
      <c r="HX49" s="162">
        <v>-24.7</v>
      </c>
      <c r="HY49" s="162">
        <v>5.3999999999999999E-2</v>
      </c>
      <c r="HZ49" s="162">
        <v>-7.04</v>
      </c>
      <c r="IA49" s="162">
        <v>66.116200000000006</v>
      </c>
      <c r="IB49" s="162">
        <v>20.146000000000001</v>
      </c>
      <c r="IC49" s="162">
        <v>19.842500000000001</v>
      </c>
      <c r="ID49" s="161"/>
      <c r="IE49" s="162">
        <v>-27.7</v>
      </c>
      <c r="IF49" s="162">
        <v>-2</v>
      </c>
      <c r="IG49" s="162">
        <v>-2.5</v>
      </c>
      <c r="IH49" s="161"/>
      <c r="II49" s="161"/>
      <c r="IJ49" s="162">
        <v>-130.5796</v>
      </c>
      <c r="IK49" s="162">
        <v>20.967700000000001</v>
      </c>
      <c r="IL49" s="162">
        <v>-224.55510000000001</v>
      </c>
      <c r="IM49" s="162">
        <v>-16.184200000000001</v>
      </c>
      <c r="IN49" s="162">
        <v>-20.941700000000001</v>
      </c>
      <c r="IO49" s="162">
        <v>105.06610000000001</v>
      </c>
      <c r="IP49" s="162">
        <v>54.154800000000002</v>
      </c>
      <c r="IQ49" s="162">
        <v>78.696899999999999</v>
      </c>
      <c r="IR49" s="162">
        <v>152.30869999999999</v>
      </c>
      <c r="IS49" s="162">
        <v>40.031500000000001</v>
      </c>
      <c r="IT49" s="162">
        <v>23.085999999999999</v>
      </c>
      <c r="IU49" s="162">
        <v>22.274000000000001</v>
      </c>
      <c r="IV49" s="162">
        <v>24.3203</v>
      </c>
      <c r="IW49" s="162">
        <v>164.77350000000001</v>
      </c>
      <c r="IX49" s="162">
        <v>-248.50989999999999</v>
      </c>
      <c r="IY49" s="162">
        <v>54.292900000000003</v>
      </c>
      <c r="IZ49" s="162">
        <v>-47.124299999999998</v>
      </c>
      <c r="JA49" s="162">
        <v>-1.0071000000000001</v>
      </c>
      <c r="JB49" s="162">
        <v>-1.1839999999999999</v>
      </c>
      <c r="JC49" s="162">
        <v>-6.96</v>
      </c>
      <c r="JD49" s="162">
        <v>-1.6319999999999999</v>
      </c>
      <c r="JE49" s="162">
        <v>-1.6459999999999999</v>
      </c>
      <c r="JF49" s="162">
        <v>2.56</v>
      </c>
      <c r="JG49" s="162">
        <v>-1.36</v>
      </c>
      <c r="JH49" s="162">
        <v>-1.8786</v>
      </c>
      <c r="JI49" s="162">
        <v>-4.5701000000000001</v>
      </c>
      <c r="JJ49" s="162">
        <v>2.9007000000000001</v>
      </c>
      <c r="JK49" s="162">
        <v>0.99639999999999995</v>
      </c>
      <c r="JL49" s="162">
        <v>7.7</v>
      </c>
      <c r="JM49" s="162">
        <v>1.0049999999999999</v>
      </c>
      <c r="JN49" s="162">
        <v>8.9999999999999993E-3</v>
      </c>
      <c r="JO49" s="161"/>
      <c r="JP49" s="161"/>
      <c r="JQ49" s="162">
        <v>4.7013999999999996</v>
      </c>
      <c r="JR49" s="162">
        <v>4.0555000000000003</v>
      </c>
      <c r="JS49" s="162">
        <v>3.7930000000000001</v>
      </c>
      <c r="JT49" s="161"/>
      <c r="JU49" s="162">
        <v>12.3</v>
      </c>
      <c r="JV49" s="162">
        <v>13.4064</v>
      </c>
      <c r="JW49" s="161"/>
      <c r="JX49" s="161"/>
      <c r="JY49" s="162">
        <v>-17.209199999999999</v>
      </c>
      <c r="JZ49" s="162">
        <v>2.1193</v>
      </c>
      <c r="KA49" s="162">
        <v>-23.467700000000001</v>
      </c>
      <c r="KB49" s="162">
        <v>-14.4465</v>
      </c>
      <c r="KC49" s="162">
        <v>-5.8486000000000002</v>
      </c>
      <c r="KD49" s="162">
        <v>-25.9422</v>
      </c>
      <c r="KE49" s="162">
        <v>1.522</v>
      </c>
      <c r="KF49" s="162">
        <v>-5.3</v>
      </c>
      <c r="KG49" s="162">
        <v>-10.3</v>
      </c>
      <c r="KH49" s="162">
        <v>48.395800000000001</v>
      </c>
      <c r="KI49" s="162">
        <v>-114.7473</v>
      </c>
    </row>
    <row r="50" spans="1:295" ht="18" customHeight="1" x14ac:dyDescent="0.3">
      <c r="A50" s="160" t="s">
        <v>48</v>
      </c>
      <c r="B50" s="160" t="s">
        <v>700</v>
      </c>
      <c r="C50" s="164"/>
      <c r="D50" s="165">
        <v>3.0291999999999999</v>
      </c>
      <c r="E50" s="165">
        <v>-8.5572999999999997</v>
      </c>
      <c r="F50" s="165">
        <v>7.5904999999999996</v>
      </c>
      <c r="G50" s="165">
        <v>7.3597000000000001</v>
      </c>
      <c r="H50" s="164"/>
      <c r="I50" s="165">
        <v>14.377599999999999</v>
      </c>
      <c r="J50" s="164"/>
      <c r="K50" s="165">
        <v>13.846</v>
      </c>
      <c r="L50" s="165">
        <v>5.3258000000000001</v>
      </c>
      <c r="M50" s="165">
        <v>5.0449999999999999</v>
      </c>
      <c r="N50" s="165">
        <v>-19.98</v>
      </c>
      <c r="O50" s="165">
        <v>-15.4</v>
      </c>
      <c r="P50" s="165">
        <v>-6.6</v>
      </c>
      <c r="Q50" s="165">
        <v>2.484</v>
      </c>
      <c r="R50" s="165">
        <v>-4.4000000000000004</v>
      </c>
      <c r="S50" s="165">
        <v>4.2538999999999998</v>
      </c>
      <c r="T50" s="165">
        <v>-5.7107000000000001</v>
      </c>
      <c r="U50" s="165">
        <v>3.9285000000000001</v>
      </c>
      <c r="V50" s="165">
        <v>3.7875000000000001</v>
      </c>
      <c r="W50" s="165">
        <v>6.9911000000000003</v>
      </c>
      <c r="X50" s="164"/>
      <c r="Y50" s="164"/>
      <c r="Z50" s="164"/>
      <c r="AA50" s="164"/>
      <c r="AB50" s="165">
        <v>-0.89849999999999997</v>
      </c>
      <c r="AC50" s="165">
        <v>-1.0680000000000001</v>
      </c>
      <c r="AD50" s="165">
        <v>-1.0369999999999999</v>
      </c>
      <c r="AE50" s="165">
        <v>3.2210000000000001</v>
      </c>
      <c r="AF50" s="165">
        <v>0</v>
      </c>
      <c r="AG50" s="165">
        <v>-15.4</v>
      </c>
      <c r="AH50" s="165">
        <v>-1.274</v>
      </c>
      <c r="AI50" s="165">
        <v>0.28299999999999997</v>
      </c>
      <c r="AJ50" s="164"/>
      <c r="AK50" s="165">
        <v>-12.2</v>
      </c>
      <c r="AL50" s="164"/>
      <c r="AM50" s="165">
        <v>-11.99</v>
      </c>
      <c r="AN50" s="165">
        <v>-12.02</v>
      </c>
      <c r="AO50" s="165">
        <v>4.9492000000000003</v>
      </c>
      <c r="AP50" s="165">
        <v>3.6265999999999998</v>
      </c>
      <c r="AQ50" s="165">
        <v>18.020099999999999</v>
      </c>
      <c r="AR50" s="165">
        <v>19.322099999999999</v>
      </c>
      <c r="AS50" s="165">
        <v>-18.419699999999999</v>
      </c>
      <c r="AT50" s="165">
        <v>-14.095700000000001</v>
      </c>
      <c r="AU50" s="165">
        <v>-14.110900000000001</v>
      </c>
      <c r="AV50" s="165">
        <v>-1.601</v>
      </c>
      <c r="AW50" s="165">
        <v>-1.7969999999999999</v>
      </c>
      <c r="AX50" s="165">
        <v>-14.9925</v>
      </c>
      <c r="AY50" s="165">
        <v>-13.0382</v>
      </c>
      <c r="AZ50" s="165">
        <v>8.8934999999999995</v>
      </c>
      <c r="BA50" s="165">
        <v>8.9667999999999992</v>
      </c>
      <c r="BB50" s="165">
        <v>33.618400000000001</v>
      </c>
      <c r="BC50" s="165">
        <v>8.6767000000000003</v>
      </c>
      <c r="BD50" s="165">
        <v>-4</v>
      </c>
      <c r="BE50" s="165">
        <v>-4</v>
      </c>
      <c r="BF50" s="165">
        <v>-19.763200000000001</v>
      </c>
      <c r="BG50" s="165">
        <v>-19.2441</v>
      </c>
      <c r="BH50" s="165">
        <v>-2.4135</v>
      </c>
      <c r="BI50" s="164"/>
      <c r="BJ50" s="165">
        <v>-0.79039999999999999</v>
      </c>
      <c r="BK50" s="165">
        <v>-0.42730000000000001</v>
      </c>
      <c r="BL50" s="165">
        <v>2.1855000000000002</v>
      </c>
      <c r="BM50" s="165">
        <v>1.4837</v>
      </c>
      <c r="BN50" s="165">
        <v>-108.5848</v>
      </c>
      <c r="BO50" s="165">
        <v>80.996099999999998</v>
      </c>
      <c r="BP50" s="165">
        <v>80.629900000000006</v>
      </c>
      <c r="BQ50" s="165">
        <v>53.824800000000003</v>
      </c>
      <c r="BR50" s="165">
        <v>-82.187100000000001</v>
      </c>
      <c r="BS50" s="164"/>
      <c r="BT50" s="164"/>
      <c r="BU50" s="164"/>
      <c r="BV50" s="164"/>
      <c r="BW50" s="165">
        <v>8.64</v>
      </c>
      <c r="BX50" s="165">
        <v>9.18</v>
      </c>
      <c r="BY50" s="165">
        <v>-9.7200000000000006</v>
      </c>
      <c r="BZ50" s="165">
        <v>-0.27</v>
      </c>
      <c r="CA50" s="165">
        <v>-26.2514</v>
      </c>
      <c r="CB50" s="165">
        <v>-25.983499999999999</v>
      </c>
      <c r="CC50" s="165">
        <v>34.043500000000002</v>
      </c>
      <c r="CD50" s="165">
        <v>32.86</v>
      </c>
      <c r="CE50" s="165">
        <v>34.869999999999997</v>
      </c>
      <c r="CF50" s="165">
        <v>12.9244</v>
      </c>
      <c r="CG50" s="165">
        <v>12.7339</v>
      </c>
      <c r="CH50" s="165">
        <v>-1.0611999999999999</v>
      </c>
      <c r="CI50" s="164"/>
      <c r="CJ50" s="164"/>
      <c r="CK50" s="164"/>
      <c r="CL50" s="165">
        <v>-27</v>
      </c>
      <c r="CM50" s="165">
        <v>-25.6</v>
      </c>
      <c r="CN50" s="165">
        <v>-1.26</v>
      </c>
      <c r="CO50" s="165">
        <v>23.792999999999999</v>
      </c>
      <c r="CP50" s="165">
        <v>24.217500000000001</v>
      </c>
      <c r="CQ50" s="165">
        <v>22.334700000000002</v>
      </c>
      <c r="CR50" s="165">
        <v>71.157600000000002</v>
      </c>
      <c r="CS50" s="165">
        <v>71.535499999999999</v>
      </c>
      <c r="CT50" s="165">
        <v>-22.741900000000001</v>
      </c>
      <c r="CU50" s="165">
        <v>-55.951000000000001</v>
      </c>
      <c r="CV50" s="165">
        <v>-23.7393</v>
      </c>
      <c r="CW50" s="165">
        <v>4.6317000000000004</v>
      </c>
      <c r="CX50" s="165">
        <v>20.02</v>
      </c>
      <c r="CY50" s="165">
        <v>5.99</v>
      </c>
      <c r="CZ50" s="165">
        <v>7.3486000000000002</v>
      </c>
      <c r="DA50" s="165">
        <v>6.2530999999999999</v>
      </c>
      <c r="DB50" s="165">
        <v>-5.75</v>
      </c>
      <c r="DC50" s="164"/>
      <c r="DD50" s="164"/>
      <c r="DE50" s="164"/>
      <c r="DF50" s="165">
        <v>40.117100000000001</v>
      </c>
      <c r="DG50" s="164"/>
      <c r="DH50" s="165">
        <v>-4.8821000000000003</v>
      </c>
      <c r="DI50" s="165">
        <v>-34.299999999999997</v>
      </c>
      <c r="DJ50" s="164"/>
      <c r="DK50" s="165">
        <v>-3.2837000000000001</v>
      </c>
      <c r="DL50" s="165">
        <v>3.746</v>
      </c>
      <c r="DM50" s="165">
        <v>7.4175000000000004</v>
      </c>
      <c r="DN50" s="165">
        <v>12.4374</v>
      </c>
      <c r="DO50" s="165">
        <v>4.2699999999999996</v>
      </c>
      <c r="DP50" s="165">
        <v>-0.44</v>
      </c>
      <c r="DQ50" s="165">
        <v>-7.7499999999999999E-2</v>
      </c>
      <c r="DR50" s="165">
        <v>-39.507199999999997</v>
      </c>
      <c r="DS50" s="165">
        <v>-1.39</v>
      </c>
      <c r="DT50" s="165">
        <v>-1.35</v>
      </c>
      <c r="DU50" s="165">
        <v>17.350000000000001</v>
      </c>
      <c r="DV50" s="165">
        <v>4.9400000000000004</v>
      </c>
      <c r="DW50" s="165">
        <v>-37.0182</v>
      </c>
      <c r="DX50" s="165">
        <v>-18.7182</v>
      </c>
      <c r="DY50" s="165">
        <v>-46.235300000000002</v>
      </c>
      <c r="DZ50" s="165">
        <v>-46.145499999999998</v>
      </c>
      <c r="EA50" s="164"/>
      <c r="EB50" s="165">
        <v>-19.482800000000001</v>
      </c>
      <c r="EC50" s="165">
        <v>-30.019300000000001</v>
      </c>
      <c r="ED50" s="165">
        <v>-30.066400000000002</v>
      </c>
      <c r="EE50" s="165">
        <v>-21.252700000000001</v>
      </c>
      <c r="EF50" s="165">
        <v>-27.143999999999998</v>
      </c>
      <c r="EG50" s="165">
        <v>-11.79</v>
      </c>
      <c r="EH50" s="165">
        <v>-130.4511</v>
      </c>
      <c r="EI50" s="165">
        <v>-15.1243</v>
      </c>
      <c r="EJ50" s="164"/>
      <c r="EK50" s="165">
        <v>-5.3034999999999997</v>
      </c>
      <c r="EL50" s="165">
        <v>-4.6146000000000003</v>
      </c>
      <c r="EM50" s="165">
        <v>19.308700000000002</v>
      </c>
      <c r="EN50" s="165">
        <v>-9.6949000000000005</v>
      </c>
      <c r="EO50" s="165">
        <v>-9.4742999999999995</v>
      </c>
      <c r="EP50" s="165">
        <v>7.1840000000000002</v>
      </c>
      <c r="EQ50" s="165">
        <v>-31.452999999999999</v>
      </c>
      <c r="ER50" s="165">
        <v>-31.195</v>
      </c>
      <c r="ES50" s="165">
        <v>13.191599999999999</v>
      </c>
      <c r="ET50" s="164"/>
      <c r="EU50" s="165">
        <v>0</v>
      </c>
      <c r="EV50" s="165">
        <v>0.1</v>
      </c>
      <c r="EW50" s="165">
        <v>5.5510999999999999</v>
      </c>
      <c r="EX50" s="165">
        <v>-21.923400000000001</v>
      </c>
      <c r="EY50" s="165">
        <v>-9.3393999999999995</v>
      </c>
      <c r="EZ50" s="165">
        <v>-9.56</v>
      </c>
      <c r="FA50" s="165">
        <v>4.8532000000000002</v>
      </c>
      <c r="FB50" s="165">
        <v>14.2874</v>
      </c>
      <c r="FC50" s="165">
        <v>-30.517900000000001</v>
      </c>
      <c r="FD50" s="165">
        <v>5.1466000000000003</v>
      </c>
      <c r="FE50" s="164"/>
      <c r="FF50" s="165">
        <v>4.8235000000000001</v>
      </c>
      <c r="FG50" s="164"/>
      <c r="FH50" s="164"/>
      <c r="FI50" s="164"/>
      <c r="FJ50" s="165">
        <v>12.224299999999999</v>
      </c>
      <c r="FK50" s="165">
        <v>12.224299999999999</v>
      </c>
      <c r="FL50" s="165">
        <v>-17.582899999999999</v>
      </c>
      <c r="FM50" s="165">
        <v>28.943300000000001</v>
      </c>
      <c r="FN50" s="165">
        <v>28.997900000000001</v>
      </c>
      <c r="FO50" s="165">
        <v>-1.0083</v>
      </c>
      <c r="FP50" s="165">
        <v>14.281499999999999</v>
      </c>
      <c r="FQ50" s="165">
        <v>26.027000000000001</v>
      </c>
      <c r="FR50" s="165">
        <v>-19.059999999999999</v>
      </c>
      <c r="FS50" s="165">
        <v>1.1119000000000001</v>
      </c>
      <c r="FT50" s="165">
        <v>0.2364</v>
      </c>
      <c r="FU50" s="165">
        <v>-1.22</v>
      </c>
      <c r="FV50" s="165">
        <v>3.89</v>
      </c>
      <c r="FW50" s="165">
        <v>-26.7895</v>
      </c>
      <c r="FX50" s="164"/>
      <c r="FY50" s="165">
        <v>1.4750000000000001</v>
      </c>
      <c r="FZ50" s="165">
        <v>1.0189999999999999</v>
      </c>
      <c r="GA50" s="164"/>
      <c r="GB50" s="165">
        <v>15.6</v>
      </c>
      <c r="GC50" s="165">
        <v>-27.191800000000001</v>
      </c>
      <c r="GD50" s="165">
        <v>-17.2562</v>
      </c>
      <c r="GE50" s="165">
        <v>-0.55000000000000004</v>
      </c>
      <c r="GF50" s="165">
        <v>21.5459</v>
      </c>
      <c r="GG50" s="164"/>
      <c r="GH50" s="165">
        <v>28.253599999999999</v>
      </c>
      <c r="GI50" s="165">
        <v>-7.1028000000000002</v>
      </c>
      <c r="GJ50" s="165">
        <v>-7.7576000000000001</v>
      </c>
      <c r="GK50" s="165">
        <v>3.4676999999999998</v>
      </c>
      <c r="GL50" s="164"/>
      <c r="GM50" s="164"/>
      <c r="GN50" s="165">
        <v>-9.0061</v>
      </c>
      <c r="GO50" s="165">
        <v>-8.6768999999999998</v>
      </c>
      <c r="GP50" s="165">
        <v>2.4224000000000001</v>
      </c>
      <c r="GQ50" s="165">
        <v>-20.530799999999999</v>
      </c>
      <c r="GR50" s="165">
        <v>4.6787999999999998</v>
      </c>
      <c r="GS50" s="165">
        <v>3.5857999999999999</v>
      </c>
      <c r="GT50" s="165">
        <v>151.40180000000001</v>
      </c>
      <c r="GU50" s="165">
        <v>-4.3723999999999998</v>
      </c>
      <c r="GV50" s="165">
        <v>-11.657299999999999</v>
      </c>
      <c r="GW50" s="165">
        <v>-7.9195000000000002</v>
      </c>
      <c r="GX50" s="165">
        <v>2.3490000000000002</v>
      </c>
      <c r="GY50" s="165">
        <v>7.0251000000000001</v>
      </c>
      <c r="GZ50" s="165">
        <v>7.1994999999999996</v>
      </c>
      <c r="HA50" s="164"/>
      <c r="HB50" s="165">
        <v>-6.7003000000000004</v>
      </c>
      <c r="HC50" s="165">
        <v>-5.3696000000000002</v>
      </c>
      <c r="HD50" s="165">
        <v>0.84</v>
      </c>
      <c r="HE50" s="165">
        <v>-7.3418999999999999</v>
      </c>
      <c r="HF50" s="165">
        <v>0</v>
      </c>
      <c r="HG50" s="165">
        <v>29.692</v>
      </c>
      <c r="HH50" s="165">
        <v>107.3695</v>
      </c>
      <c r="HI50" s="165">
        <v>-12.4048</v>
      </c>
      <c r="HJ50" s="165">
        <v>38.3474</v>
      </c>
      <c r="HK50" s="164"/>
      <c r="HL50" s="164"/>
      <c r="HM50" s="165">
        <v>0</v>
      </c>
      <c r="HN50" s="165">
        <v>0</v>
      </c>
      <c r="HO50" s="164"/>
      <c r="HP50" s="164"/>
      <c r="HQ50" s="165">
        <v>-10.0238</v>
      </c>
      <c r="HR50" s="165">
        <v>-9.7766000000000002</v>
      </c>
      <c r="HS50" s="165">
        <v>-4.0452000000000004</v>
      </c>
      <c r="HT50" s="165">
        <v>-4.2591000000000001</v>
      </c>
      <c r="HU50" s="165">
        <v>17.07</v>
      </c>
      <c r="HV50" s="165">
        <v>17.32</v>
      </c>
      <c r="HW50" s="165">
        <v>-24.1</v>
      </c>
      <c r="HX50" s="165">
        <v>-24.3</v>
      </c>
      <c r="HY50" s="165">
        <v>0.21149999999999999</v>
      </c>
      <c r="HZ50" s="165">
        <v>-7.44</v>
      </c>
      <c r="IA50" s="165">
        <v>55.231499999999997</v>
      </c>
      <c r="IB50" s="165">
        <v>24.041399999999999</v>
      </c>
      <c r="IC50" s="165">
        <v>23.831800000000001</v>
      </c>
      <c r="ID50" s="165">
        <v>-18.600000000000001</v>
      </c>
      <c r="IE50" s="165">
        <v>-28.6</v>
      </c>
      <c r="IF50" s="165">
        <v>-4.0999999999999996</v>
      </c>
      <c r="IG50" s="165">
        <v>-4.7</v>
      </c>
      <c r="IH50" s="164"/>
      <c r="II50" s="164"/>
      <c r="IJ50" s="165">
        <v>-139.5795</v>
      </c>
      <c r="IK50" s="165">
        <v>24.177900000000001</v>
      </c>
      <c r="IL50" s="165">
        <v>-221.19200000000001</v>
      </c>
      <c r="IM50" s="165">
        <v>-12.9072</v>
      </c>
      <c r="IN50" s="165">
        <v>-20.5916</v>
      </c>
      <c r="IO50" s="165">
        <v>105.29340000000001</v>
      </c>
      <c r="IP50" s="165">
        <v>55.7318</v>
      </c>
      <c r="IQ50" s="165">
        <v>70.174700000000001</v>
      </c>
      <c r="IR50" s="165">
        <v>149.29750000000001</v>
      </c>
      <c r="IS50" s="165">
        <v>41.8857</v>
      </c>
      <c r="IT50" s="165">
        <v>23.761099999999999</v>
      </c>
      <c r="IU50" s="165">
        <v>23.913599999999999</v>
      </c>
      <c r="IV50" s="165">
        <v>35.514099999999999</v>
      </c>
      <c r="IW50" s="165">
        <v>161.5685</v>
      </c>
      <c r="IX50" s="165">
        <v>-244.39949999999999</v>
      </c>
      <c r="IY50" s="165">
        <v>55.7849</v>
      </c>
      <c r="IZ50" s="165">
        <v>-45.154899999999998</v>
      </c>
      <c r="JA50" s="165">
        <v>-1.3342000000000001</v>
      </c>
      <c r="JB50" s="165">
        <v>-6.6000000000000003E-2</v>
      </c>
      <c r="JC50" s="165">
        <v>-6.56</v>
      </c>
      <c r="JD50" s="165">
        <v>-1.675</v>
      </c>
      <c r="JE50" s="165">
        <v>-1.677</v>
      </c>
      <c r="JF50" s="165">
        <v>2.16</v>
      </c>
      <c r="JG50" s="165">
        <v>-1.6</v>
      </c>
      <c r="JH50" s="165">
        <v>-0.89049999999999996</v>
      </c>
      <c r="JI50" s="165">
        <v>-4.4816000000000003</v>
      </c>
      <c r="JJ50" s="165">
        <v>2.6688000000000001</v>
      </c>
      <c r="JK50" s="165">
        <v>0.61799999999999999</v>
      </c>
      <c r="JL50" s="165">
        <v>8.1</v>
      </c>
      <c r="JM50" s="165">
        <v>-0.28000000000000003</v>
      </c>
      <c r="JN50" s="165">
        <v>0.46800000000000003</v>
      </c>
      <c r="JO50" s="164"/>
      <c r="JP50" s="164"/>
      <c r="JQ50" s="165">
        <v>4.2519999999999998</v>
      </c>
      <c r="JR50" s="165">
        <v>4.4532999999999996</v>
      </c>
      <c r="JS50" s="165">
        <v>3.8477000000000001</v>
      </c>
      <c r="JT50" s="164"/>
      <c r="JU50" s="165">
        <v>12.4</v>
      </c>
      <c r="JV50" s="165">
        <v>12.901400000000001</v>
      </c>
      <c r="JW50" s="164"/>
      <c r="JX50" s="164"/>
      <c r="JY50" s="165">
        <v>-16.9239</v>
      </c>
      <c r="JZ50" s="165">
        <v>2.0384000000000002</v>
      </c>
      <c r="KA50" s="165">
        <v>-22.868400000000001</v>
      </c>
      <c r="KB50" s="165">
        <v>-14.7422</v>
      </c>
      <c r="KC50" s="165">
        <v>-5.8483000000000001</v>
      </c>
      <c r="KD50" s="165">
        <v>-25.954699999999999</v>
      </c>
      <c r="KE50" s="165">
        <v>0</v>
      </c>
      <c r="KF50" s="165">
        <v>-6.1</v>
      </c>
      <c r="KG50" s="165">
        <v>-9.6999999999999993</v>
      </c>
      <c r="KH50" s="165">
        <v>45.0229</v>
      </c>
      <c r="KI50" s="165">
        <v>-115.5308</v>
      </c>
    </row>
    <row r="51" spans="1:295" ht="18" customHeight="1" x14ac:dyDescent="0.3">
      <c r="A51" s="160" t="s">
        <v>48</v>
      </c>
      <c r="B51" s="160" t="s">
        <v>701</v>
      </c>
      <c r="C51" s="164"/>
      <c r="D51" s="165">
        <v>2.8159999999999998</v>
      </c>
      <c r="E51" s="165">
        <v>-8.1661000000000001</v>
      </c>
      <c r="F51" s="165">
        <v>7.9032999999999998</v>
      </c>
      <c r="G51" s="165">
        <v>7.0627000000000004</v>
      </c>
      <c r="H51" s="164"/>
      <c r="I51" s="165">
        <v>13.529</v>
      </c>
      <c r="J51" s="164"/>
      <c r="K51" s="165">
        <v>13.121600000000001</v>
      </c>
      <c r="L51" s="165">
        <v>4.9577999999999998</v>
      </c>
      <c r="M51" s="165">
        <v>4.6578999999999997</v>
      </c>
      <c r="N51" s="165">
        <v>-19.98</v>
      </c>
      <c r="O51" s="165">
        <v>-15.4</v>
      </c>
      <c r="P51" s="165">
        <v>-8.8000000000000007</v>
      </c>
      <c r="Q51" s="165">
        <v>1.6559999999999999</v>
      </c>
      <c r="R51" s="165">
        <v>-4.4000000000000004</v>
      </c>
      <c r="S51" s="165">
        <v>4.0763999999999996</v>
      </c>
      <c r="T51" s="165">
        <v>-5.4861000000000004</v>
      </c>
      <c r="U51" s="165">
        <v>3.6842999999999999</v>
      </c>
      <c r="V51" s="165">
        <v>3.3698999999999999</v>
      </c>
      <c r="W51" s="165">
        <v>6.1161000000000003</v>
      </c>
      <c r="X51" s="164"/>
      <c r="Y51" s="164"/>
      <c r="Z51" s="164"/>
      <c r="AA51" s="164"/>
      <c r="AB51" s="165">
        <v>-0.94340000000000002</v>
      </c>
      <c r="AC51" s="165">
        <v>-1.2030000000000001</v>
      </c>
      <c r="AD51" s="165">
        <v>-1.1819999999999999</v>
      </c>
      <c r="AE51" s="165">
        <v>3.198</v>
      </c>
      <c r="AF51" s="165">
        <v>0</v>
      </c>
      <c r="AG51" s="165">
        <v>-17.600000000000001</v>
      </c>
      <c r="AH51" s="165">
        <v>-1.169</v>
      </c>
      <c r="AI51" s="165">
        <v>0.28699999999999998</v>
      </c>
      <c r="AJ51" s="164"/>
      <c r="AK51" s="165">
        <v>-13.33</v>
      </c>
      <c r="AL51" s="164"/>
      <c r="AM51" s="165">
        <v>-12.09</v>
      </c>
      <c r="AN51" s="165">
        <v>-12.03</v>
      </c>
      <c r="AO51" s="165">
        <v>4.8426</v>
      </c>
      <c r="AP51" s="165">
        <v>3.6979000000000002</v>
      </c>
      <c r="AQ51" s="165">
        <v>17.464200000000002</v>
      </c>
      <c r="AR51" s="165">
        <v>18.648299999999999</v>
      </c>
      <c r="AS51" s="165">
        <v>-16.7471</v>
      </c>
      <c r="AT51" s="165">
        <v>-14.7402</v>
      </c>
      <c r="AU51" s="165">
        <v>-14.5982</v>
      </c>
      <c r="AV51" s="165">
        <v>-3.4851000000000001</v>
      </c>
      <c r="AW51" s="165">
        <v>-3.468</v>
      </c>
      <c r="AX51" s="165">
        <v>-14.5641</v>
      </c>
      <c r="AY51" s="165">
        <v>-12.4026</v>
      </c>
      <c r="AZ51" s="165">
        <v>8.3101000000000003</v>
      </c>
      <c r="BA51" s="165">
        <v>8.1379000000000001</v>
      </c>
      <c r="BB51" s="165">
        <v>31.77</v>
      </c>
      <c r="BC51" s="165">
        <v>8.9829000000000008</v>
      </c>
      <c r="BD51" s="165">
        <v>-4</v>
      </c>
      <c r="BE51" s="165">
        <v>-4</v>
      </c>
      <c r="BF51" s="165">
        <v>-20.210599999999999</v>
      </c>
      <c r="BG51" s="165">
        <v>-19.689</v>
      </c>
      <c r="BH51" s="165">
        <v>-2.4544999999999999</v>
      </c>
      <c r="BI51" s="164"/>
      <c r="BJ51" s="165">
        <v>-0.6643</v>
      </c>
      <c r="BK51" s="165">
        <v>-0.58330000000000004</v>
      </c>
      <c r="BL51" s="165">
        <v>1.9212</v>
      </c>
      <c r="BM51" s="165">
        <v>1.3793</v>
      </c>
      <c r="BN51" s="165">
        <v>-116.0924</v>
      </c>
      <c r="BO51" s="165">
        <v>79.897400000000005</v>
      </c>
      <c r="BP51" s="165">
        <v>80.111099999999993</v>
      </c>
      <c r="BQ51" s="165">
        <v>63.946300000000001</v>
      </c>
      <c r="BR51" s="165">
        <v>-89.743899999999996</v>
      </c>
      <c r="BS51" s="164"/>
      <c r="BT51" s="164"/>
      <c r="BU51" s="164"/>
      <c r="BV51" s="165">
        <v>16.985199999999999</v>
      </c>
      <c r="BW51" s="165">
        <v>8.52</v>
      </c>
      <c r="BX51" s="165">
        <v>8.33</v>
      </c>
      <c r="BY51" s="165">
        <v>-10.82</v>
      </c>
      <c r="BZ51" s="165">
        <v>0.86</v>
      </c>
      <c r="CA51" s="165">
        <v>-27.457000000000001</v>
      </c>
      <c r="CB51" s="165">
        <v>-27.457000000000001</v>
      </c>
      <c r="CC51" s="165">
        <v>36.354700000000001</v>
      </c>
      <c r="CD51" s="165">
        <v>35.663899999999998</v>
      </c>
      <c r="CE51" s="165">
        <v>37.2761</v>
      </c>
      <c r="CF51" s="165">
        <v>15.446400000000001</v>
      </c>
      <c r="CG51" s="165">
        <v>15.3977</v>
      </c>
      <c r="CH51" s="165">
        <v>-0.44569999999999999</v>
      </c>
      <c r="CI51" s="164"/>
      <c r="CJ51" s="164"/>
      <c r="CK51" s="164"/>
      <c r="CL51" s="165">
        <v>-30.2</v>
      </c>
      <c r="CM51" s="165">
        <v>-28.5</v>
      </c>
      <c r="CN51" s="165">
        <v>-1.02</v>
      </c>
      <c r="CO51" s="165">
        <v>23.580300000000001</v>
      </c>
      <c r="CP51" s="165">
        <v>23.536100000000001</v>
      </c>
      <c r="CQ51" s="165">
        <v>21.670300000000001</v>
      </c>
      <c r="CR51" s="165">
        <v>74.823099999999997</v>
      </c>
      <c r="CS51" s="165">
        <v>74.442599999999999</v>
      </c>
      <c r="CT51" s="165">
        <v>-23.903400000000001</v>
      </c>
      <c r="CU51" s="165">
        <v>-56.510300000000001</v>
      </c>
      <c r="CV51" s="165">
        <v>-25.027000000000001</v>
      </c>
      <c r="CW51" s="165">
        <v>4.2408999999999999</v>
      </c>
      <c r="CX51" s="165">
        <v>18.14</v>
      </c>
      <c r="CY51" s="165">
        <v>5.33</v>
      </c>
      <c r="CZ51" s="165">
        <v>7.0361000000000002</v>
      </c>
      <c r="DA51" s="165">
        <v>5.9600999999999997</v>
      </c>
      <c r="DB51" s="165">
        <v>-5.68</v>
      </c>
      <c r="DC51" s="164"/>
      <c r="DD51" s="164"/>
      <c r="DE51" s="164"/>
      <c r="DF51" s="165">
        <v>39.294400000000003</v>
      </c>
      <c r="DG51" s="164"/>
      <c r="DH51" s="165">
        <v>-4.6608000000000001</v>
      </c>
      <c r="DI51" s="164"/>
      <c r="DJ51" s="164"/>
      <c r="DK51" s="165">
        <v>-3.1518999999999999</v>
      </c>
      <c r="DL51" s="165">
        <v>2.4369000000000001</v>
      </c>
      <c r="DM51" s="165">
        <v>5.5248999999999997</v>
      </c>
      <c r="DN51" s="165">
        <v>10.582000000000001</v>
      </c>
      <c r="DO51" s="165">
        <v>2.94</v>
      </c>
      <c r="DP51" s="165">
        <v>-0.1</v>
      </c>
      <c r="DQ51" s="165">
        <v>-0.1085</v>
      </c>
      <c r="DR51" s="165">
        <v>-38.722200000000001</v>
      </c>
      <c r="DS51" s="165">
        <v>-1.07</v>
      </c>
      <c r="DT51" s="165">
        <v>-1.1100000000000001</v>
      </c>
      <c r="DU51" s="165">
        <v>16.16</v>
      </c>
      <c r="DV51" s="165">
        <v>4.0199999999999996</v>
      </c>
      <c r="DW51" s="165">
        <v>-37.127299999999998</v>
      </c>
      <c r="DX51" s="165">
        <v>-18.5</v>
      </c>
      <c r="DY51" s="165">
        <v>-47.936999999999998</v>
      </c>
      <c r="DZ51" s="165">
        <v>-46.936399999999999</v>
      </c>
      <c r="EA51" s="164"/>
      <c r="EB51" s="165">
        <v>-23.259399999999999</v>
      </c>
      <c r="EC51" s="165">
        <v>-33.407499999999999</v>
      </c>
      <c r="ED51" s="165">
        <v>-33.5458</v>
      </c>
      <c r="EE51" s="165">
        <v>-22.383099999999999</v>
      </c>
      <c r="EF51" s="165">
        <v>-27.2836</v>
      </c>
      <c r="EG51" s="165">
        <v>-11.351000000000001</v>
      </c>
      <c r="EH51" s="165">
        <v>-140.3032</v>
      </c>
      <c r="EI51" s="165">
        <v>-8.4259000000000004</v>
      </c>
      <c r="EJ51" s="164"/>
      <c r="EK51" s="165">
        <v>-5.0023</v>
      </c>
      <c r="EL51" s="165">
        <v>-4.3692000000000002</v>
      </c>
      <c r="EM51" s="165">
        <v>21.456399999999999</v>
      </c>
      <c r="EN51" s="165">
        <v>-9.4341000000000008</v>
      </c>
      <c r="EO51" s="165">
        <v>-9.3135999999999992</v>
      </c>
      <c r="EP51" s="165">
        <v>4.1120000000000001</v>
      </c>
      <c r="EQ51" s="165">
        <v>-33.367400000000004</v>
      </c>
      <c r="ER51" s="165">
        <v>-32.981299999999997</v>
      </c>
      <c r="ES51" s="165">
        <v>14.7013</v>
      </c>
      <c r="ET51" s="164"/>
      <c r="EU51" s="165">
        <v>0</v>
      </c>
      <c r="EV51" s="165">
        <v>0</v>
      </c>
      <c r="EW51" s="165">
        <v>5.0511999999999997</v>
      </c>
      <c r="EX51" s="165">
        <v>-19.074200000000001</v>
      </c>
      <c r="EY51" s="165">
        <v>-9.8071000000000002</v>
      </c>
      <c r="EZ51" s="165">
        <v>-10.081200000000001</v>
      </c>
      <c r="FA51" s="165">
        <v>4.4314999999999998</v>
      </c>
      <c r="FB51" s="165">
        <v>15.464600000000001</v>
      </c>
      <c r="FC51" s="165">
        <v>-32.781300000000002</v>
      </c>
      <c r="FD51" s="165">
        <v>5.6102999999999996</v>
      </c>
      <c r="FE51" s="164"/>
      <c r="FF51" s="165">
        <v>5.2995999999999999</v>
      </c>
      <c r="FG51" s="165">
        <v>0</v>
      </c>
      <c r="FH51" s="165">
        <v>0</v>
      </c>
      <c r="FI51" s="164"/>
      <c r="FJ51" s="165">
        <v>14.0663</v>
      </c>
      <c r="FK51" s="165">
        <v>14.401199999999999</v>
      </c>
      <c r="FL51" s="165">
        <v>-18.252700000000001</v>
      </c>
      <c r="FM51" s="165">
        <v>30.960699999999999</v>
      </c>
      <c r="FN51" s="165">
        <v>31.076699999999999</v>
      </c>
      <c r="FO51" s="165">
        <v>-2.4725999999999999</v>
      </c>
      <c r="FP51" s="165">
        <v>13.427899999999999</v>
      </c>
      <c r="FQ51" s="165">
        <v>27.609100000000002</v>
      </c>
      <c r="FR51" s="165">
        <v>-19.09</v>
      </c>
      <c r="FS51" s="165">
        <v>-9.2899999999999996E-2</v>
      </c>
      <c r="FT51" s="165">
        <v>0.26300000000000001</v>
      </c>
      <c r="FU51" s="165">
        <v>-0.31</v>
      </c>
      <c r="FV51" s="165">
        <v>1.38</v>
      </c>
      <c r="FW51" s="165">
        <v>-27.151499999999999</v>
      </c>
      <c r="FX51" s="164"/>
      <c r="FY51" s="165">
        <v>1.4079999999999999</v>
      </c>
      <c r="FZ51" s="165">
        <v>1.004</v>
      </c>
      <c r="GA51" s="164"/>
      <c r="GB51" s="165">
        <v>16.059999999999999</v>
      </c>
      <c r="GC51" s="165">
        <v>-26.149699999999999</v>
      </c>
      <c r="GD51" s="165">
        <v>-16.8474</v>
      </c>
      <c r="GE51" s="165">
        <v>0.28000000000000003</v>
      </c>
      <c r="GF51" s="165">
        <v>21.883299999999998</v>
      </c>
      <c r="GG51" s="164"/>
      <c r="GH51" s="165">
        <v>26.802</v>
      </c>
      <c r="GI51" s="165">
        <v>-7.1980000000000004</v>
      </c>
      <c r="GJ51" s="165">
        <v>-7.8616999999999999</v>
      </c>
      <c r="GK51" s="165">
        <v>3.3812000000000002</v>
      </c>
      <c r="GL51" s="165">
        <v>4.4299999999999999E-2</v>
      </c>
      <c r="GM51" s="164"/>
      <c r="GN51" s="164"/>
      <c r="GO51" s="165">
        <v>-9.2399000000000004</v>
      </c>
      <c r="GP51" s="165">
        <v>2.5573000000000001</v>
      </c>
      <c r="GQ51" s="165">
        <v>-20.757300000000001</v>
      </c>
      <c r="GR51" s="165">
        <v>5.4180999999999999</v>
      </c>
      <c r="GS51" s="165">
        <v>6.2793000000000001</v>
      </c>
      <c r="GT51" s="165">
        <v>145.0205</v>
      </c>
      <c r="GU51" s="165">
        <v>-5.0251999999999999</v>
      </c>
      <c r="GV51" s="165">
        <v>-9.9559999999999995</v>
      </c>
      <c r="GW51" s="165">
        <v>-8.0343</v>
      </c>
      <c r="GX51" s="165">
        <v>2.411</v>
      </c>
      <c r="GY51" s="165">
        <v>6.8273000000000001</v>
      </c>
      <c r="GZ51" s="165">
        <v>6.9542000000000002</v>
      </c>
      <c r="HA51" s="165">
        <v>2</v>
      </c>
      <c r="HB51" s="165">
        <v>-7.1022999999999996</v>
      </c>
      <c r="HC51" s="165">
        <v>-5.2789000000000001</v>
      </c>
      <c r="HD51" s="165">
        <v>1.68</v>
      </c>
      <c r="HE51" s="165">
        <v>-8.9953000000000003</v>
      </c>
      <c r="HF51" s="165">
        <v>-10.394600000000001</v>
      </c>
      <c r="HG51" s="165">
        <v>33.3874</v>
      </c>
      <c r="HH51" s="165">
        <v>111.8426</v>
      </c>
      <c r="HI51" s="165">
        <v>-14.6287</v>
      </c>
      <c r="HJ51" s="165">
        <v>36.351399999999998</v>
      </c>
      <c r="HK51" s="164"/>
      <c r="HL51" s="165">
        <v>0</v>
      </c>
      <c r="HM51" s="165">
        <v>0</v>
      </c>
      <c r="HN51" s="165">
        <v>0</v>
      </c>
      <c r="HO51" s="164"/>
      <c r="HP51" s="164"/>
      <c r="HQ51" s="165">
        <v>-10.0787</v>
      </c>
      <c r="HR51" s="165">
        <v>-9.4745000000000008</v>
      </c>
      <c r="HS51" s="165">
        <v>-3.5991</v>
      </c>
      <c r="HT51" s="165">
        <v>-3.383</v>
      </c>
      <c r="HU51" s="165">
        <v>17.12</v>
      </c>
      <c r="HV51" s="165">
        <v>17.309999999999999</v>
      </c>
      <c r="HW51" s="165">
        <v>-24.2</v>
      </c>
      <c r="HX51" s="165">
        <v>-24.3</v>
      </c>
      <c r="HY51" s="165">
        <v>0.19500000000000001</v>
      </c>
      <c r="HZ51" s="165">
        <v>-7.6</v>
      </c>
      <c r="IA51" s="165">
        <v>59.47</v>
      </c>
      <c r="IB51" s="165">
        <v>24.862200000000001</v>
      </c>
      <c r="IC51" s="165">
        <v>24.7591</v>
      </c>
      <c r="ID51" s="164"/>
      <c r="IE51" s="165">
        <v>-29</v>
      </c>
      <c r="IF51" s="165">
        <v>-5</v>
      </c>
      <c r="IG51" s="165">
        <v>-5.5</v>
      </c>
      <c r="IH51" s="164"/>
      <c r="II51" s="164"/>
      <c r="IJ51" s="165">
        <v>-147.93</v>
      </c>
      <c r="IK51" s="165">
        <v>28.844100000000001</v>
      </c>
      <c r="IL51" s="165">
        <v>-223.2182</v>
      </c>
      <c r="IM51" s="165">
        <v>-12.1911</v>
      </c>
      <c r="IN51" s="165">
        <v>-21.9162</v>
      </c>
      <c r="IO51" s="165">
        <v>105.9721</v>
      </c>
      <c r="IP51" s="165">
        <v>57.049399999999999</v>
      </c>
      <c r="IQ51" s="165">
        <v>71.709299999999999</v>
      </c>
      <c r="IR51" s="165">
        <v>148.0729</v>
      </c>
      <c r="IS51" s="165">
        <v>43.024900000000002</v>
      </c>
      <c r="IT51" s="165">
        <v>22.630600000000001</v>
      </c>
      <c r="IU51" s="165">
        <v>21.523199999999999</v>
      </c>
      <c r="IV51" s="165">
        <v>34.441600000000001</v>
      </c>
      <c r="IW51" s="165">
        <v>166.25919999999999</v>
      </c>
      <c r="IX51" s="165">
        <v>-244.2517</v>
      </c>
      <c r="IY51" s="165">
        <v>57.244</v>
      </c>
      <c r="IZ51" s="165">
        <v>-50.005400000000002</v>
      </c>
      <c r="JA51" s="165">
        <v>-1.8737999999999999</v>
      </c>
      <c r="JB51" s="165">
        <v>1.4039999999999999</v>
      </c>
      <c r="JC51" s="165">
        <v>-6.24</v>
      </c>
      <c r="JD51" s="165">
        <v>-1.7669999999999999</v>
      </c>
      <c r="JE51" s="165">
        <v>-1.7849999999999999</v>
      </c>
      <c r="JF51" s="165">
        <v>1.76</v>
      </c>
      <c r="JG51" s="165">
        <v>-1.52</v>
      </c>
      <c r="JH51" s="165">
        <v>-1.0586</v>
      </c>
      <c r="JI51" s="165">
        <v>-4.4816000000000003</v>
      </c>
      <c r="JJ51" s="165">
        <v>3.3401999999999998</v>
      </c>
      <c r="JK51" s="165">
        <v>0.52949999999999997</v>
      </c>
      <c r="JL51" s="165">
        <v>7.8</v>
      </c>
      <c r="JM51" s="165">
        <v>0.90100000000000002</v>
      </c>
      <c r="JN51" s="165">
        <v>1.5629999999999999</v>
      </c>
      <c r="JO51" s="165">
        <v>2.7801</v>
      </c>
      <c r="JP51" s="165">
        <v>3.1926999999999999</v>
      </c>
      <c r="JQ51" s="165">
        <v>3.9712000000000001</v>
      </c>
      <c r="JR51" s="165">
        <v>3.4081999999999999</v>
      </c>
      <c r="JS51" s="165">
        <v>3.7254</v>
      </c>
      <c r="JT51" s="164"/>
      <c r="JU51" s="165">
        <v>14</v>
      </c>
      <c r="JV51" s="165">
        <v>13.640499999999999</v>
      </c>
      <c r="JW51" s="164"/>
      <c r="JX51" s="164"/>
      <c r="JY51" s="165">
        <v>-16.166399999999999</v>
      </c>
      <c r="JZ51" s="165">
        <v>2.3915999999999999</v>
      </c>
      <c r="KA51" s="165">
        <v>-23.762</v>
      </c>
      <c r="KB51" s="165">
        <v>-13.901300000000001</v>
      </c>
      <c r="KC51" s="165">
        <v>-6.1631999999999998</v>
      </c>
      <c r="KD51" s="165">
        <v>-27.198799999999999</v>
      </c>
      <c r="KE51" s="165">
        <v>3.0112000000000001</v>
      </c>
      <c r="KF51" s="165">
        <v>-7.1</v>
      </c>
      <c r="KG51" s="165">
        <v>-8.5</v>
      </c>
      <c r="KH51" s="165">
        <v>42.189700000000002</v>
      </c>
      <c r="KI51" s="165">
        <v>-113.29300000000001</v>
      </c>
    </row>
    <row r="52" spans="1:295" ht="18" customHeight="1" x14ac:dyDescent="0.3">
      <c r="A52" s="160" t="s">
        <v>48</v>
      </c>
      <c r="B52" s="160" t="s">
        <v>702</v>
      </c>
      <c r="C52" s="164"/>
      <c r="D52" s="165">
        <v>2.2709000000000001</v>
      </c>
      <c r="E52" s="165">
        <v>-7.6670999999999996</v>
      </c>
      <c r="F52" s="165">
        <v>8.3847000000000005</v>
      </c>
      <c r="G52" s="165">
        <v>6.7061999999999999</v>
      </c>
      <c r="H52" s="164"/>
      <c r="I52" s="165">
        <v>12.364100000000001</v>
      </c>
      <c r="J52" s="164"/>
      <c r="K52" s="165">
        <v>11.7339</v>
      </c>
      <c r="L52" s="165">
        <v>4.2229000000000001</v>
      </c>
      <c r="M52" s="165">
        <v>3.9908000000000001</v>
      </c>
      <c r="N52" s="164"/>
      <c r="O52" s="165">
        <v>-13.2</v>
      </c>
      <c r="P52" s="165">
        <v>-11</v>
      </c>
      <c r="Q52" s="165">
        <v>1.6559999999999999</v>
      </c>
      <c r="R52" s="165">
        <v>-2.2000000000000002</v>
      </c>
      <c r="S52" s="165">
        <v>3.5562</v>
      </c>
      <c r="T52" s="165">
        <v>-5.2127999999999997</v>
      </c>
      <c r="U52" s="165">
        <v>3.6396999999999999</v>
      </c>
      <c r="V52" s="165">
        <v>3.4592999999999998</v>
      </c>
      <c r="W52" s="165">
        <v>6.234</v>
      </c>
      <c r="X52" s="164"/>
      <c r="Y52" s="164"/>
      <c r="Z52" s="164"/>
      <c r="AA52" s="164"/>
      <c r="AB52" s="165">
        <v>-0.57709999999999995</v>
      </c>
      <c r="AC52" s="165">
        <v>-1.212</v>
      </c>
      <c r="AD52" s="165">
        <v>-1.204</v>
      </c>
      <c r="AE52" s="165">
        <v>2.9620000000000002</v>
      </c>
      <c r="AF52" s="165">
        <v>-2.2200000000000002</v>
      </c>
      <c r="AG52" s="165">
        <v>-19.8</v>
      </c>
      <c r="AH52" s="165">
        <v>-1.1579999999999999</v>
      </c>
      <c r="AI52" s="165">
        <v>0.27</v>
      </c>
      <c r="AJ52" s="164"/>
      <c r="AK52" s="165">
        <v>-13.31</v>
      </c>
      <c r="AL52" s="164"/>
      <c r="AM52" s="165">
        <v>-12.47</v>
      </c>
      <c r="AN52" s="165">
        <v>-12.45</v>
      </c>
      <c r="AO52" s="165">
        <v>4.6532999999999998</v>
      </c>
      <c r="AP52" s="165">
        <v>3.5956000000000001</v>
      </c>
      <c r="AQ52" s="165">
        <v>16.200600000000001</v>
      </c>
      <c r="AR52" s="165">
        <v>17.6736</v>
      </c>
      <c r="AS52" s="165">
        <v>-15.854200000000001</v>
      </c>
      <c r="AT52" s="165">
        <v>-17.007200000000001</v>
      </c>
      <c r="AU52" s="165">
        <v>-17.019400000000001</v>
      </c>
      <c r="AV52" s="164"/>
      <c r="AW52" s="165">
        <v>-3.5819999999999999</v>
      </c>
      <c r="AX52" s="165">
        <v>-14.5481</v>
      </c>
      <c r="AY52" s="165">
        <v>-12.651</v>
      </c>
      <c r="AZ52" s="165">
        <v>9.2178000000000004</v>
      </c>
      <c r="BA52" s="165">
        <v>9.3516999999999992</v>
      </c>
      <c r="BB52" s="165">
        <v>33.575099999999999</v>
      </c>
      <c r="BC52" s="165">
        <v>9.6069999999999993</v>
      </c>
      <c r="BD52" s="165">
        <v>-3.7</v>
      </c>
      <c r="BE52" s="165">
        <v>-3.6</v>
      </c>
      <c r="BF52" s="165">
        <v>-20.011399999999998</v>
      </c>
      <c r="BG52" s="165">
        <v>-19.5016</v>
      </c>
      <c r="BH52" s="165">
        <v>-2.5851999999999999</v>
      </c>
      <c r="BI52" s="164"/>
      <c r="BJ52" s="165">
        <v>-3.9413</v>
      </c>
      <c r="BK52" s="165">
        <v>-0.19980000000000001</v>
      </c>
      <c r="BL52" s="165">
        <v>0.874</v>
      </c>
      <c r="BM52" s="165">
        <v>0.76070000000000004</v>
      </c>
      <c r="BN52" s="165">
        <v>-124.3018</v>
      </c>
      <c r="BO52" s="165">
        <v>80.080500000000001</v>
      </c>
      <c r="BP52" s="165">
        <v>80.904499999999999</v>
      </c>
      <c r="BQ52" s="165">
        <v>60.543300000000002</v>
      </c>
      <c r="BR52" s="165">
        <v>-98.320400000000006</v>
      </c>
      <c r="BS52" s="164"/>
      <c r="BT52" s="164"/>
      <c r="BU52" s="164"/>
      <c r="BV52" s="165">
        <v>16.985199999999999</v>
      </c>
      <c r="BW52" s="165">
        <v>8.2200000000000006</v>
      </c>
      <c r="BX52" s="165">
        <v>7.67</v>
      </c>
      <c r="BY52" s="165">
        <v>-11.78</v>
      </c>
      <c r="BZ52" s="165">
        <v>0.63</v>
      </c>
      <c r="CA52" s="165">
        <v>-27.055099999999999</v>
      </c>
      <c r="CB52" s="165">
        <v>-26.921199999999999</v>
      </c>
      <c r="CC52" s="165">
        <v>35.992600000000003</v>
      </c>
      <c r="CD52" s="165">
        <v>34.732599999999998</v>
      </c>
      <c r="CE52" s="165">
        <v>38.355600000000003</v>
      </c>
      <c r="CF52" s="165">
        <v>21.817</v>
      </c>
      <c r="CG52" s="165">
        <v>21.776399999999999</v>
      </c>
      <c r="CH52" s="165">
        <v>-4.0461</v>
      </c>
      <c r="CI52" s="164"/>
      <c r="CJ52" s="164"/>
      <c r="CK52" s="164"/>
      <c r="CL52" s="165">
        <v>-32.4</v>
      </c>
      <c r="CM52" s="165">
        <v>-30.6</v>
      </c>
      <c r="CN52" s="165">
        <v>-0.86</v>
      </c>
      <c r="CO52" s="165">
        <v>24.183900000000001</v>
      </c>
      <c r="CP52" s="165">
        <v>24.941299999999998</v>
      </c>
      <c r="CQ52" s="165">
        <v>22.712499999999999</v>
      </c>
      <c r="CR52" s="165">
        <v>76.8994</v>
      </c>
      <c r="CS52" s="165">
        <v>77.219499999999996</v>
      </c>
      <c r="CT52" s="165">
        <v>-27.6633</v>
      </c>
      <c r="CU52" s="165">
        <v>-55.133899999999997</v>
      </c>
      <c r="CV52" s="165">
        <v>-29.466100000000001</v>
      </c>
      <c r="CW52" s="165">
        <v>4.2809999999999997</v>
      </c>
      <c r="CX52" s="165">
        <v>17.43</v>
      </c>
      <c r="CY52" s="165">
        <v>5.0199999999999996</v>
      </c>
      <c r="CZ52" s="165">
        <v>6.2549000000000001</v>
      </c>
      <c r="DA52" s="165">
        <v>5.2765000000000004</v>
      </c>
      <c r="DB52" s="165">
        <v>-5.23</v>
      </c>
      <c r="DC52" s="164"/>
      <c r="DD52" s="164"/>
      <c r="DE52" s="164"/>
      <c r="DF52" s="165">
        <v>37.805399999999999</v>
      </c>
      <c r="DG52" s="164"/>
      <c r="DH52" s="165">
        <v>-4.2253999999999996</v>
      </c>
      <c r="DI52" s="164"/>
      <c r="DJ52" s="164"/>
      <c r="DK52" s="165">
        <v>-3.3752</v>
      </c>
      <c r="DL52" s="165">
        <v>1.8758999999999999</v>
      </c>
      <c r="DM52" s="165">
        <v>4.5787000000000004</v>
      </c>
      <c r="DN52" s="165">
        <v>9.2830999999999992</v>
      </c>
      <c r="DO52" s="165">
        <v>2.06</v>
      </c>
      <c r="DP52" s="165">
        <v>-0.12</v>
      </c>
      <c r="DQ52" s="165">
        <v>-0.1085</v>
      </c>
      <c r="DR52" s="165">
        <v>-36.372100000000003</v>
      </c>
      <c r="DS52" s="165">
        <v>-1.22</v>
      </c>
      <c r="DT52" s="165">
        <v>-1.24</v>
      </c>
      <c r="DU52" s="165">
        <v>14.73</v>
      </c>
      <c r="DV52" s="165">
        <v>2.9</v>
      </c>
      <c r="DW52" s="165">
        <v>-35.490900000000003</v>
      </c>
      <c r="DX52" s="165">
        <v>-17.572700000000001</v>
      </c>
      <c r="DY52" s="165">
        <v>-45.9392</v>
      </c>
      <c r="DZ52" s="165">
        <v>-45.718200000000003</v>
      </c>
      <c r="EA52" s="164"/>
      <c r="EB52" s="165">
        <v>-23.923200000000001</v>
      </c>
      <c r="EC52" s="165">
        <v>-34.200899999999997</v>
      </c>
      <c r="ED52" s="165">
        <v>-34.119500000000002</v>
      </c>
      <c r="EE52" s="165">
        <v>-21.382200000000001</v>
      </c>
      <c r="EF52" s="165">
        <v>-26.045400000000001</v>
      </c>
      <c r="EG52" s="165">
        <v>-11.912000000000001</v>
      </c>
      <c r="EH52" s="165">
        <v>-137.76310000000001</v>
      </c>
      <c r="EI52" s="165">
        <v>-10.476100000000001</v>
      </c>
      <c r="EJ52" s="164"/>
      <c r="EK52" s="165">
        <v>-7.1040999999999999</v>
      </c>
      <c r="EL52" s="165">
        <v>-6.4001999999999999</v>
      </c>
      <c r="EM52" s="165">
        <v>20.056699999999999</v>
      </c>
      <c r="EN52" s="165">
        <v>-10.6753</v>
      </c>
      <c r="EO52" s="165">
        <v>-10.320399999999999</v>
      </c>
      <c r="EP52" s="165">
        <v>7.1840000000000002</v>
      </c>
      <c r="EQ52" s="165">
        <v>-33.2074</v>
      </c>
      <c r="ER52" s="165">
        <v>-32.863199999999999</v>
      </c>
      <c r="ES52" s="165">
        <v>12.756600000000001</v>
      </c>
      <c r="ET52" s="164"/>
      <c r="EU52" s="165">
        <v>0</v>
      </c>
      <c r="EV52" s="165">
        <v>0</v>
      </c>
      <c r="EW52" s="165">
        <v>4.7183000000000002</v>
      </c>
      <c r="EX52" s="165">
        <v>-19.546500000000002</v>
      </c>
      <c r="EY52" s="165">
        <v>-9.7835999999999999</v>
      </c>
      <c r="EZ52" s="165">
        <v>-9.8904999999999994</v>
      </c>
      <c r="FA52" s="165">
        <v>4.7744999999999997</v>
      </c>
      <c r="FB52" s="165">
        <v>13.822699999999999</v>
      </c>
      <c r="FC52" s="165">
        <v>-31.393599999999999</v>
      </c>
      <c r="FD52" s="165">
        <v>5.6905000000000001</v>
      </c>
      <c r="FE52" s="164"/>
      <c r="FF52" s="165">
        <v>5.282</v>
      </c>
      <c r="FG52" s="165">
        <v>0</v>
      </c>
      <c r="FH52" s="165">
        <v>0</v>
      </c>
      <c r="FI52" s="164"/>
      <c r="FJ52" s="165">
        <v>14.0663</v>
      </c>
      <c r="FK52" s="165">
        <v>14.0663</v>
      </c>
      <c r="FL52" s="165">
        <v>-15.573399999999999</v>
      </c>
      <c r="FM52" s="165">
        <v>29.136199999999999</v>
      </c>
      <c r="FN52" s="165">
        <v>29.1343</v>
      </c>
      <c r="FO52" s="165">
        <v>0.99929999999999997</v>
      </c>
      <c r="FP52" s="165">
        <v>15.198700000000001</v>
      </c>
      <c r="FQ52" s="165">
        <v>25.6999</v>
      </c>
      <c r="FR52" s="165">
        <v>-19.98</v>
      </c>
      <c r="FS52" s="165">
        <v>-1.5102</v>
      </c>
      <c r="FT52" s="165">
        <v>0.25469999999999998</v>
      </c>
      <c r="FU52" s="165">
        <v>0.79</v>
      </c>
      <c r="FV52" s="165">
        <v>0.92</v>
      </c>
      <c r="FW52" s="165">
        <v>-25.5716</v>
      </c>
      <c r="FX52" s="164"/>
      <c r="FY52" s="165">
        <v>1.3660000000000001</v>
      </c>
      <c r="FZ52" s="165">
        <v>0.86899999999999999</v>
      </c>
      <c r="GA52" s="164"/>
      <c r="GB52" s="165">
        <v>15.71</v>
      </c>
      <c r="GC52" s="165">
        <v>-28.470600000000001</v>
      </c>
      <c r="GD52" s="165">
        <v>-18.333100000000002</v>
      </c>
      <c r="GE52" s="165">
        <v>-0.57999999999999996</v>
      </c>
      <c r="GF52" s="165">
        <v>21.238800000000001</v>
      </c>
      <c r="GG52" s="164"/>
      <c r="GH52" s="165">
        <v>27.349699999999999</v>
      </c>
      <c r="GI52" s="165">
        <v>-7.2239000000000004</v>
      </c>
      <c r="GJ52" s="165">
        <v>-7.8010999999999999</v>
      </c>
      <c r="GK52" s="165">
        <v>3.2549000000000001</v>
      </c>
      <c r="GL52" s="164"/>
      <c r="GM52" s="164"/>
      <c r="GN52" s="165">
        <v>-9.3350000000000009</v>
      </c>
      <c r="GO52" s="165">
        <v>-7.5538999999999996</v>
      </c>
      <c r="GP52" s="165">
        <v>2.4014000000000002</v>
      </c>
      <c r="GQ52" s="165">
        <v>-21.643000000000001</v>
      </c>
      <c r="GR52" s="165">
        <v>5.1570999999999998</v>
      </c>
      <c r="GS52" s="165">
        <v>4.9419000000000004</v>
      </c>
      <c r="GT52" s="165">
        <v>148.5498</v>
      </c>
      <c r="GU52" s="165">
        <v>-5.6010999999999997</v>
      </c>
      <c r="GV52" s="165">
        <v>-10.4162</v>
      </c>
      <c r="GW52" s="165">
        <v>-8.0571000000000002</v>
      </c>
      <c r="GX52" s="165">
        <v>2.5485000000000002</v>
      </c>
      <c r="GY52" s="165">
        <v>6.5856000000000003</v>
      </c>
      <c r="GZ52" s="165">
        <v>6.6773999999999996</v>
      </c>
      <c r="HA52" s="165">
        <v>1.9643999999999999</v>
      </c>
      <c r="HB52" s="165">
        <v>-11.406000000000001</v>
      </c>
      <c r="HC52" s="165">
        <v>-10.130800000000001</v>
      </c>
      <c r="HD52" s="165">
        <v>-1.26</v>
      </c>
      <c r="HE52" s="165">
        <v>-5.5068999999999999</v>
      </c>
      <c r="HF52" s="165">
        <v>0</v>
      </c>
      <c r="HG52" s="165">
        <v>27.840199999999999</v>
      </c>
      <c r="HH52" s="165">
        <v>109.05119999999999</v>
      </c>
      <c r="HI52" s="165">
        <v>-12.0017</v>
      </c>
      <c r="HJ52" s="165">
        <v>38.751199999999997</v>
      </c>
      <c r="HK52" s="165">
        <v>-5.5953999999999997</v>
      </c>
      <c r="HL52" s="165">
        <v>-5.7389999999999999</v>
      </c>
      <c r="HM52" s="165">
        <v>-9.7649000000000008</v>
      </c>
      <c r="HN52" s="165">
        <v>-9.8854000000000006</v>
      </c>
      <c r="HO52" s="164"/>
      <c r="HP52" s="165">
        <v>21.152000000000001</v>
      </c>
      <c r="HQ52" s="165">
        <v>-10.8588</v>
      </c>
      <c r="HR52" s="165">
        <v>-10.3314</v>
      </c>
      <c r="HS52" s="165">
        <v>-3.2643</v>
      </c>
      <c r="HT52" s="165">
        <v>-2.6663000000000001</v>
      </c>
      <c r="HU52" s="165">
        <v>18.190000000000001</v>
      </c>
      <c r="HV52" s="165">
        <v>17.87</v>
      </c>
      <c r="HW52" s="165">
        <v>-22.9</v>
      </c>
      <c r="HX52" s="165">
        <v>-23.2</v>
      </c>
      <c r="HY52" s="165">
        <v>0.21149999999999999</v>
      </c>
      <c r="HZ52" s="165">
        <v>-8.56</v>
      </c>
      <c r="IA52" s="165">
        <v>59.240900000000003</v>
      </c>
      <c r="IB52" s="165">
        <v>25.0702</v>
      </c>
      <c r="IC52" s="165">
        <v>25.091999999999999</v>
      </c>
      <c r="ID52" s="165">
        <v>-19.100000000000001</v>
      </c>
      <c r="IE52" s="165">
        <v>-27.4</v>
      </c>
      <c r="IF52" s="165">
        <v>-4.5999999999999996</v>
      </c>
      <c r="IG52" s="165">
        <v>-5.0999999999999996</v>
      </c>
      <c r="IH52" s="165">
        <v>-17.968499999999999</v>
      </c>
      <c r="II52" s="164"/>
      <c r="IJ52" s="165">
        <v>-146.54400000000001</v>
      </c>
      <c r="IK52" s="165">
        <v>24.621300000000002</v>
      </c>
      <c r="IL52" s="165">
        <v>-222.2987</v>
      </c>
      <c r="IM52" s="165">
        <v>-12.681900000000001</v>
      </c>
      <c r="IN52" s="165">
        <v>-22.790400000000002</v>
      </c>
      <c r="IO52" s="165">
        <v>105.6139</v>
      </c>
      <c r="IP52" s="165">
        <v>59.6539</v>
      </c>
      <c r="IQ52" s="165">
        <v>72.664599999999993</v>
      </c>
      <c r="IR52" s="165">
        <v>147.98089999999999</v>
      </c>
      <c r="IS52" s="165">
        <v>38.419600000000003</v>
      </c>
      <c r="IT52" s="165">
        <v>22.941700000000001</v>
      </c>
      <c r="IU52" s="165">
        <v>20.212599999999998</v>
      </c>
      <c r="IV52" s="165">
        <v>30.745200000000001</v>
      </c>
      <c r="IW52" s="165">
        <v>162.9144</v>
      </c>
      <c r="IX52" s="165">
        <v>-247.97030000000001</v>
      </c>
      <c r="IY52" s="165">
        <v>58.3414</v>
      </c>
      <c r="IZ52" s="165">
        <v>-46.609900000000003</v>
      </c>
      <c r="JA52" s="165">
        <v>-1.8493999999999999</v>
      </c>
      <c r="JB52" s="165">
        <v>1.173</v>
      </c>
      <c r="JC52" s="165">
        <v>-6</v>
      </c>
      <c r="JD52" s="165">
        <v>-1.7090000000000001</v>
      </c>
      <c r="JE52" s="165">
        <v>-1.7070000000000001</v>
      </c>
      <c r="JF52" s="165">
        <v>1.36</v>
      </c>
      <c r="JG52" s="165">
        <v>-0.88</v>
      </c>
      <c r="JH52" s="165">
        <v>-1.0155000000000001</v>
      </c>
      <c r="JI52" s="165">
        <v>-4.8324999999999996</v>
      </c>
      <c r="JJ52" s="165">
        <v>1.7899</v>
      </c>
      <c r="JK52" s="165">
        <v>0.91100000000000003</v>
      </c>
      <c r="JL52" s="165">
        <v>8.6999999999999993</v>
      </c>
      <c r="JM52" s="165">
        <v>2.3010000000000002</v>
      </c>
      <c r="JN52" s="165">
        <v>1.714</v>
      </c>
      <c r="JO52" s="164"/>
      <c r="JP52" s="164"/>
      <c r="JQ52" s="165">
        <v>3.4428000000000001</v>
      </c>
      <c r="JR52" s="165">
        <v>3.8693</v>
      </c>
      <c r="JS52" s="165">
        <v>3.7027000000000001</v>
      </c>
      <c r="JT52" s="164"/>
      <c r="JU52" s="165">
        <v>12.8</v>
      </c>
      <c r="JV52" s="165">
        <v>13.5616</v>
      </c>
      <c r="JW52" s="164"/>
      <c r="JX52" s="164"/>
      <c r="JY52" s="165">
        <v>-5.3403999999999998</v>
      </c>
      <c r="JZ52" s="165">
        <v>-12.360900000000001</v>
      </c>
      <c r="KA52" s="165">
        <v>-20.445599999999999</v>
      </c>
      <c r="KB52" s="165">
        <v>-2.5928</v>
      </c>
      <c r="KC52" s="165">
        <v>9.3373000000000008</v>
      </c>
      <c r="KD52" s="165">
        <v>-17.6616</v>
      </c>
      <c r="KE52" s="165">
        <v>7.4847999999999999</v>
      </c>
      <c r="KF52" s="165">
        <v>-5.6</v>
      </c>
      <c r="KG52" s="165">
        <v>-9.4</v>
      </c>
      <c r="KH52" s="165">
        <v>47.038600000000002</v>
      </c>
      <c r="KI52" s="165">
        <v>-117.7064</v>
      </c>
    </row>
    <row r="53" spans="1:295" ht="18" customHeight="1" x14ac:dyDescent="0.3">
      <c r="A53" s="160" t="s">
        <v>48</v>
      </c>
      <c r="B53" s="160" t="s">
        <v>703</v>
      </c>
      <c r="C53" s="164"/>
      <c r="D53" s="165">
        <v>1.7672000000000001</v>
      </c>
      <c r="E53" s="165">
        <v>-6.9229000000000003</v>
      </c>
      <c r="F53" s="165">
        <v>10.275600000000001</v>
      </c>
      <c r="G53" s="165">
        <v>6.1679000000000004</v>
      </c>
      <c r="H53" s="164"/>
      <c r="I53" s="165">
        <v>11.908799999999999</v>
      </c>
      <c r="J53" s="164"/>
      <c r="K53" s="165">
        <v>10.302899999999999</v>
      </c>
      <c r="L53" s="165">
        <v>3.5038999999999998</v>
      </c>
      <c r="M53" s="165">
        <v>3.2124000000000001</v>
      </c>
      <c r="N53" s="165">
        <v>-19.98</v>
      </c>
      <c r="O53" s="165">
        <v>-13.2</v>
      </c>
      <c r="P53" s="165">
        <v>-8.8000000000000007</v>
      </c>
      <c r="Q53" s="165">
        <v>1.6559999999999999</v>
      </c>
      <c r="R53" s="165">
        <v>-4.4000000000000004</v>
      </c>
      <c r="S53" s="165">
        <v>3.3016999999999999</v>
      </c>
      <c r="T53" s="165">
        <v>-4.1741999999999999</v>
      </c>
      <c r="U53" s="165">
        <v>3.3043</v>
      </c>
      <c r="V53" s="165">
        <v>3.1320000000000001</v>
      </c>
      <c r="W53" s="165">
        <v>5.5711000000000004</v>
      </c>
      <c r="X53" s="164"/>
      <c r="Y53" s="164"/>
      <c r="Z53" s="164"/>
      <c r="AA53" s="164"/>
      <c r="AB53" s="165">
        <v>-0.74350000000000005</v>
      </c>
      <c r="AC53" s="165">
        <v>-1.371</v>
      </c>
      <c r="AD53" s="165">
        <v>-1.363</v>
      </c>
      <c r="AE53" s="165">
        <v>2.8940000000000001</v>
      </c>
      <c r="AF53" s="165">
        <v>-2.2200000000000002</v>
      </c>
      <c r="AG53" s="165">
        <v>-17.600000000000001</v>
      </c>
      <c r="AH53" s="165">
        <v>-1.1240000000000001</v>
      </c>
      <c r="AI53" s="165">
        <v>0.26700000000000002</v>
      </c>
      <c r="AJ53" s="164"/>
      <c r="AK53" s="165">
        <v>-14.88</v>
      </c>
      <c r="AL53" s="164"/>
      <c r="AM53" s="165">
        <v>-11.96</v>
      </c>
      <c r="AN53" s="165">
        <v>-11.94</v>
      </c>
      <c r="AO53" s="165">
        <v>4.1504000000000003</v>
      </c>
      <c r="AP53" s="165">
        <v>3.9329999999999998</v>
      </c>
      <c r="AQ53" s="165">
        <v>13.7537</v>
      </c>
      <c r="AR53" s="165">
        <v>15.1896</v>
      </c>
      <c r="AS53" s="165">
        <v>-14.130100000000001</v>
      </c>
      <c r="AT53" s="165">
        <v>-17.232099999999999</v>
      </c>
      <c r="AU53" s="165">
        <v>-17.342400000000001</v>
      </c>
      <c r="AV53" s="164"/>
      <c r="AW53" s="164"/>
      <c r="AX53" s="165">
        <v>-14.9575</v>
      </c>
      <c r="AY53" s="165">
        <v>-13.1508</v>
      </c>
      <c r="AZ53" s="165">
        <v>10.9381</v>
      </c>
      <c r="BA53" s="165">
        <v>10.882899999999999</v>
      </c>
      <c r="BB53" s="165">
        <v>29.8201</v>
      </c>
      <c r="BC53" s="165">
        <v>11.132899999999999</v>
      </c>
      <c r="BD53" s="165">
        <v>-4.5</v>
      </c>
      <c r="BE53" s="165">
        <v>-4.5</v>
      </c>
      <c r="BF53" s="165">
        <v>-20.360600000000002</v>
      </c>
      <c r="BG53" s="165">
        <v>-20.2212</v>
      </c>
      <c r="BH53" s="165">
        <v>-2.5068000000000001</v>
      </c>
      <c r="BI53" s="164"/>
      <c r="BJ53" s="165">
        <v>-3.0251999999999999</v>
      </c>
      <c r="BK53" s="165">
        <v>-0.5655</v>
      </c>
      <c r="BL53" s="165">
        <v>0.79059999999999997</v>
      </c>
      <c r="BM53" s="165">
        <v>0.57550000000000001</v>
      </c>
      <c r="BN53" s="165">
        <v>-133.97620000000001</v>
      </c>
      <c r="BO53" s="165">
        <v>79.256500000000003</v>
      </c>
      <c r="BP53" s="165">
        <v>79.409099999999995</v>
      </c>
      <c r="BQ53" s="165">
        <v>74.722200000000001</v>
      </c>
      <c r="BR53" s="165">
        <v>-107.1799</v>
      </c>
      <c r="BS53" s="164"/>
      <c r="BT53" s="164"/>
      <c r="BU53" s="164"/>
      <c r="BV53" s="164"/>
      <c r="BW53" s="165">
        <v>7.81</v>
      </c>
      <c r="BX53" s="165">
        <v>6.91</v>
      </c>
      <c r="BY53" s="165">
        <v>-12.84</v>
      </c>
      <c r="BZ53" s="165">
        <v>0.44</v>
      </c>
      <c r="CA53" s="165">
        <v>-28.126799999999999</v>
      </c>
      <c r="CB53" s="165">
        <v>-28.126799999999999</v>
      </c>
      <c r="CC53" s="165">
        <v>36.013800000000003</v>
      </c>
      <c r="CD53" s="165">
        <v>34.6738</v>
      </c>
      <c r="CE53" s="165">
        <v>41.073099999999997</v>
      </c>
      <c r="CF53" s="165">
        <v>22.210999999999999</v>
      </c>
      <c r="CG53" s="165">
        <v>22.263500000000001</v>
      </c>
      <c r="CH53" s="165">
        <v>-3.5621</v>
      </c>
      <c r="CI53" s="164"/>
      <c r="CJ53" s="164"/>
      <c r="CK53" s="164"/>
      <c r="CL53" s="165">
        <v>-35.799999999999997</v>
      </c>
      <c r="CM53" s="165">
        <v>-33.6</v>
      </c>
      <c r="CN53" s="165">
        <v>-1.03</v>
      </c>
      <c r="CO53" s="165">
        <v>22.17</v>
      </c>
      <c r="CP53" s="165">
        <v>22.719899999999999</v>
      </c>
      <c r="CQ53" s="165">
        <v>20.839700000000001</v>
      </c>
      <c r="CR53" s="165">
        <v>79.762299999999996</v>
      </c>
      <c r="CS53" s="165">
        <v>80.117800000000003</v>
      </c>
      <c r="CT53" s="165">
        <v>-26.9422</v>
      </c>
      <c r="CU53" s="165">
        <v>-56.239400000000003</v>
      </c>
      <c r="CV53" s="165">
        <v>-29.470400000000001</v>
      </c>
      <c r="CW53" s="165">
        <v>4.0785999999999998</v>
      </c>
      <c r="CX53" s="165">
        <v>17.82</v>
      </c>
      <c r="CY53" s="165">
        <v>5.01</v>
      </c>
      <c r="CZ53" s="165">
        <v>5.3174000000000001</v>
      </c>
      <c r="DA53" s="165">
        <v>4.3975999999999997</v>
      </c>
      <c r="DB53" s="165">
        <v>-4.5199999999999996</v>
      </c>
      <c r="DC53" s="164"/>
      <c r="DD53" s="164"/>
      <c r="DE53" s="164"/>
      <c r="DF53" s="165">
        <v>40.472499999999997</v>
      </c>
      <c r="DG53" s="164"/>
      <c r="DH53" s="165">
        <v>-3.4792999999999998</v>
      </c>
      <c r="DI53" s="164"/>
      <c r="DJ53" s="165">
        <v>-33.1</v>
      </c>
      <c r="DK53" s="165">
        <v>-3.8769999999999998</v>
      </c>
      <c r="DL53" s="165">
        <v>0.37990000000000002</v>
      </c>
      <c r="DM53" s="165">
        <v>4.8940999999999999</v>
      </c>
      <c r="DN53" s="165">
        <v>7.7988</v>
      </c>
      <c r="DO53" s="165">
        <v>0.88</v>
      </c>
      <c r="DP53" s="165">
        <v>-0.53</v>
      </c>
      <c r="DQ53" s="165">
        <v>-0.63549999999999995</v>
      </c>
      <c r="DR53" s="165">
        <v>-39.847299999999997</v>
      </c>
      <c r="DS53" s="165">
        <v>-3.67</v>
      </c>
      <c r="DT53" s="165">
        <v>-3.72</v>
      </c>
      <c r="DU53" s="165">
        <v>18.22</v>
      </c>
      <c r="DV53" s="165">
        <v>2.39</v>
      </c>
      <c r="DW53" s="165">
        <v>-36.9818</v>
      </c>
      <c r="DX53" s="165">
        <v>-18.827300000000001</v>
      </c>
      <c r="DY53" s="165">
        <v>-46.952100000000002</v>
      </c>
      <c r="DZ53" s="165">
        <v>-46.6</v>
      </c>
      <c r="EA53" s="165">
        <v>-9.8005999999999993</v>
      </c>
      <c r="EB53" s="165">
        <v>-25.912700000000001</v>
      </c>
      <c r="EC53" s="165">
        <v>-36.160699999999999</v>
      </c>
      <c r="ED53" s="165">
        <v>-36.212600000000002</v>
      </c>
      <c r="EE53" s="165">
        <v>-21.321100000000001</v>
      </c>
      <c r="EF53" s="165">
        <v>-26.072600000000001</v>
      </c>
      <c r="EG53" s="165">
        <v>-11.505000000000001</v>
      </c>
      <c r="EH53" s="165">
        <v>-151.22040000000001</v>
      </c>
      <c r="EI53" s="165">
        <v>-5.8047000000000004</v>
      </c>
      <c r="EJ53" s="164"/>
      <c r="EK53" s="165">
        <v>-6.8353999999999999</v>
      </c>
      <c r="EL53" s="165">
        <v>-6.2062999999999997</v>
      </c>
      <c r="EM53" s="165">
        <v>20.963799999999999</v>
      </c>
      <c r="EN53" s="165">
        <v>-10.0425</v>
      </c>
      <c r="EO53" s="165">
        <v>-9.7720000000000002</v>
      </c>
      <c r="EP53" s="165">
        <v>5.6479999999999997</v>
      </c>
      <c r="EQ53" s="165">
        <v>-34.688499999999998</v>
      </c>
      <c r="ER53" s="165">
        <v>-34.531999999999996</v>
      </c>
      <c r="ES53" s="165">
        <v>13.8499</v>
      </c>
      <c r="ET53" s="164"/>
      <c r="EU53" s="165">
        <v>0</v>
      </c>
      <c r="EV53" s="165">
        <v>0.2</v>
      </c>
      <c r="EW53" s="165">
        <v>4.4782000000000002</v>
      </c>
      <c r="EX53" s="165">
        <v>-17.026299999999999</v>
      </c>
      <c r="EY53" s="165">
        <v>-9.8438999999999997</v>
      </c>
      <c r="EZ53" s="165">
        <v>-9.9588999999999999</v>
      </c>
      <c r="FA53" s="165">
        <v>4.8853999999999997</v>
      </c>
      <c r="FB53" s="165">
        <v>14.725</v>
      </c>
      <c r="FC53" s="165">
        <v>-32.775399999999998</v>
      </c>
      <c r="FD53" s="165">
        <v>5.6654</v>
      </c>
      <c r="FE53" s="164"/>
      <c r="FF53" s="165">
        <v>5.2977999999999996</v>
      </c>
      <c r="FG53" s="165">
        <v>0</v>
      </c>
      <c r="FH53" s="165">
        <v>2.8485</v>
      </c>
      <c r="FI53" s="165">
        <v>0</v>
      </c>
      <c r="FJ53" s="165">
        <v>14.903600000000001</v>
      </c>
      <c r="FK53" s="165">
        <v>15.071099999999999</v>
      </c>
      <c r="FL53" s="165">
        <v>-17.415500000000002</v>
      </c>
      <c r="FM53" s="165">
        <v>31.1523</v>
      </c>
      <c r="FN53" s="165">
        <v>30.784700000000001</v>
      </c>
      <c r="FO53" s="165">
        <v>-1.673</v>
      </c>
      <c r="FP53" s="165">
        <v>13.083299999999999</v>
      </c>
      <c r="FQ53" s="165">
        <v>26.066099999999999</v>
      </c>
      <c r="FR53" s="165">
        <v>-19.510000000000002</v>
      </c>
      <c r="FS53" s="165">
        <v>-0.71</v>
      </c>
      <c r="FT53" s="165">
        <v>0.25290000000000001</v>
      </c>
      <c r="FU53" s="165">
        <v>0.32</v>
      </c>
      <c r="FV53" s="165">
        <v>1.53</v>
      </c>
      <c r="FW53" s="165">
        <v>-25.5731</v>
      </c>
      <c r="FX53" s="164"/>
      <c r="FY53" s="165">
        <v>1.365</v>
      </c>
      <c r="FZ53" s="165">
        <v>0.83299999999999996</v>
      </c>
      <c r="GA53" s="164"/>
      <c r="GB53" s="165">
        <v>16.22</v>
      </c>
      <c r="GC53" s="165">
        <v>-26.600100000000001</v>
      </c>
      <c r="GD53" s="165">
        <v>-16.028700000000001</v>
      </c>
      <c r="GE53" s="165">
        <v>-0.73</v>
      </c>
      <c r="GF53" s="165">
        <v>21.031099999999999</v>
      </c>
      <c r="GG53" s="164"/>
      <c r="GH53" s="165">
        <v>27.0136</v>
      </c>
      <c r="GI53" s="165">
        <v>-6.5129999999999999</v>
      </c>
      <c r="GJ53" s="165">
        <v>-7.0071000000000003</v>
      </c>
      <c r="GK53" s="165">
        <v>3.0127000000000002</v>
      </c>
      <c r="GL53" s="165">
        <v>7.4300000000000005E-2</v>
      </c>
      <c r="GM53" s="164"/>
      <c r="GN53" s="165">
        <v>-8.9132999999999996</v>
      </c>
      <c r="GO53" s="165">
        <v>-7.1211000000000002</v>
      </c>
      <c r="GP53" s="165">
        <v>2.9241000000000001</v>
      </c>
      <c r="GQ53" s="165">
        <v>-22.515499999999999</v>
      </c>
      <c r="GR53" s="165">
        <v>6.0587</v>
      </c>
      <c r="GS53" s="165">
        <v>5.2861000000000002</v>
      </c>
      <c r="GT53" s="165">
        <v>136.88560000000001</v>
      </c>
      <c r="GU53" s="165">
        <v>-6.5739000000000001</v>
      </c>
      <c r="GV53" s="165">
        <v>-11.345700000000001</v>
      </c>
      <c r="GW53" s="165">
        <v>-6.9619</v>
      </c>
      <c r="GX53" s="165">
        <v>2.9952999999999999</v>
      </c>
      <c r="GY53" s="165">
        <v>6.4390999999999998</v>
      </c>
      <c r="GZ53" s="165">
        <v>6.5270999999999999</v>
      </c>
      <c r="HA53" s="165">
        <v>2</v>
      </c>
      <c r="HB53" s="165">
        <v>-12.3752</v>
      </c>
      <c r="HC53" s="165">
        <v>-9.9025999999999996</v>
      </c>
      <c r="HD53" s="165">
        <v>0.42</v>
      </c>
      <c r="HE53" s="165">
        <v>-8.2706999999999997</v>
      </c>
      <c r="HF53" s="165">
        <v>-11.719799999999999</v>
      </c>
      <c r="HG53" s="165">
        <v>30.5046</v>
      </c>
      <c r="HH53" s="165">
        <v>114.50239999999999</v>
      </c>
      <c r="HI53" s="165">
        <v>-13.560700000000001</v>
      </c>
      <c r="HJ53" s="165">
        <v>36.962000000000003</v>
      </c>
      <c r="HK53" s="165">
        <v>-6.3246000000000002</v>
      </c>
      <c r="HL53" s="165">
        <v>-6.86</v>
      </c>
      <c r="HM53" s="165">
        <v>0</v>
      </c>
      <c r="HN53" s="165">
        <v>0</v>
      </c>
      <c r="HO53" s="164"/>
      <c r="HP53" s="164"/>
      <c r="HQ53" s="165">
        <v>-10.8588</v>
      </c>
      <c r="HR53" s="165">
        <v>-10.3149</v>
      </c>
      <c r="HS53" s="165">
        <v>-2.4140000000000001</v>
      </c>
      <c r="HT53" s="165">
        <v>-2.7027999999999999</v>
      </c>
      <c r="HU53" s="165">
        <v>18.66</v>
      </c>
      <c r="HV53" s="165">
        <v>18.940000000000001</v>
      </c>
      <c r="HW53" s="165">
        <v>-24.1</v>
      </c>
      <c r="HX53" s="165">
        <v>-24.6</v>
      </c>
      <c r="HY53" s="165">
        <v>0.15840000000000001</v>
      </c>
      <c r="HZ53" s="165">
        <v>-8.8000000000000007</v>
      </c>
      <c r="IA53" s="165">
        <v>57.302999999999997</v>
      </c>
      <c r="IB53" s="165">
        <v>24.7346</v>
      </c>
      <c r="IC53" s="165">
        <v>24.564800000000002</v>
      </c>
      <c r="ID53" s="165">
        <v>-19.2</v>
      </c>
      <c r="IE53" s="165">
        <v>-29</v>
      </c>
      <c r="IF53" s="165">
        <v>-4.5</v>
      </c>
      <c r="IG53" s="165">
        <v>-5.0999999999999996</v>
      </c>
      <c r="IH53" s="164"/>
      <c r="II53" s="164"/>
      <c r="IJ53" s="165">
        <v>-156.37459999999999</v>
      </c>
      <c r="IK53" s="165">
        <v>28.044599999999999</v>
      </c>
      <c r="IL53" s="165">
        <v>-222.41</v>
      </c>
      <c r="IM53" s="165">
        <v>-11.9869</v>
      </c>
      <c r="IN53" s="165">
        <v>-23.977399999999999</v>
      </c>
      <c r="IO53" s="165">
        <v>104.60080000000001</v>
      </c>
      <c r="IP53" s="165">
        <v>57.603900000000003</v>
      </c>
      <c r="IQ53" s="165">
        <v>73.072000000000003</v>
      </c>
      <c r="IR53" s="165">
        <v>147.0719</v>
      </c>
      <c r="IS53" s="165">
        <v>40.301400000000001</v>
      </c>
      <c r="IT53" s="165">
        <v>22.387499999999999</v>
      </c>
      <c r="IU53" s="165">
        <v>21.195399999999999</v>
      </c>
      <c r="IV53" s="165">
        <v>30.747699999999998</v>
      </c>
      <c r="IW53" s="165">
        <v>160.99780000000001</v>
      </c>
      <c r="IX53" s="164"/>
      <c r="IY53" s="165">
        <v>56.308500000000002</v>
      </c>
      <c r="IZ53" s="165">
        <v>-45.456499999999998</v>
      </c>
      <c r="JA53" s="165">
        <v>-1.7565999999999999</v>
      </c>
      <c r="JB53" s="165">
        <v>1.4670000000000001</v>
      </c>
      <c r="JC53" s="165">
        <v>-6.24</v>
      </c>
      <c r="JD53" s="165">
        <v>-1.8129999999999999</v>
      </c>
      <c r="JE53" s="165">
        <v>-1.806</v>
      </c>
      <c r="JF53" s="165">
        <v>1.92</v>
      </c>
      <c r="JG53" s="165">
        <v>-1.52</v>
      </c>
      <c r="JH53" s="165">
        <v>-1.0801000000000001</v>
      </c>
      <c r="JI53" s="165">
        <v>-4.3930999999999996</v>
      </c>
      <c r="JJ53" s="165">
        <v>1.2619</v>
      </c>
      <c r="JK53" s="165">
        <v>0.88039999999999996</v>
      </c>
      <c r="JL53" s="165">
        <v>8.9</v>
      </c>
      <c r="JM53" s="165">
        <v>1.748</v>
      </c>
      <c r="JN53" s="165">
        <v>2.423</v>
      </c>
      <c r="JO53" s="164"/>
      <c r="JP53" s="165">
        <v>3.056</v>
      </c>
      <c r="JQ53" s="165">
        <v>4.3278999999999996</v>
      </c>
      <c r="JR53" s="165">
        <v>3.2168000000000001</v>
      </c>
      <c r="JS53" s="165">
        <v>3.3485999999999998</v>
      </c>
      <c r="JT53" s="164"/>
      <c r="JU53" s="165">
        <v>13.8</v>
      </c>
      <c r="JV53" s="165">
        <v>13.8611</v>
      </c>
      <c r="JW53" s="164"/>
      <c r="JX53" s="164"/>
      <c r="JY53" s="165">
        <v>-4.5624000000000002</v>
      </c>
      <c r="JZ53" s="165">
        <v>-13.4071</v>
      </c>
      <c r="KA53" s="165">
        <v>-20.672799999999999</v>
      </c>
      <c r="KB53" s="165">
        <v>-1.9691000000000001</v>
      </c>
      <c r="KC53" s="165">
        <v>9.1951999999999998</v>
      </c>
      <c r="KD53" s="165">
        <v>-16.724399999999999</v>
      </c>
      <c r="KE53" s="165">
        <v>7.4024999999999999</v>
      </c>
      <c r="KF53" s="165">
        <v>-6.4</v>
      </c>
      <c r="KG53" s="165">
        <v>-9</v>
      </c>
      <c r="KH53" s="165">
        <v>46.095199999999998</v>
      </c>
      <c r="KI53" s="165">
        <v>-115.50409999999999</v>
      </c>
    </row>
    <row r="54" spans="1:295" ht="18" customHeight="1" x14ac:dyDescent="0.3">
      <c r="A54" s="160" t="s">
        <v>48</v>
      </c>
      <c r="B54" s="160" t="s">
        <v>704</v>
      </c>
      <c r="C54" s="164"/>
      <c r="D54" s="165">
        <v>1.488</v>
      </c>
      <c r="E54" s="165">
        <v>-6.5846999999999998</v>
      </c>
      <c r="F54" s="165">
        <v>5.2962999999999996</v>
      </c>
      <c r="G54" s="165">
        <v>4.0694999999999997</v>
      </c>
      <c r="H54" s="164"/>
      <c r="I54" s="165">
        <v>10.9816</v>
      </c>
      <c r="J54" s="164"/>
      <c r="K54" s="165">
        <v>9.4313000000000002</v>
      </c>
      <c r="L54" s="165">
        <v>2.9809000000000001</v>
      </c>
      <c r="M54" s="165">
        <v>2.7202000000000002</v>
      </c>
      <c r="N54" s="165">
        <v>-17.760000000000002</v>
      </c>
      <c r="O54" s="164"/>
      <c r="P54" s="164"/>
      <c r="Q54" s="165">
        <v>1.6559999999999999</v>
      </c>
      <c r="R54" s="165">
        <v>-4.4000000000000004</v>
      </c>
      <c r="S54" s="165">
        <v>3.5872000000000002</v>
      </c>
      <c r="T54" s="165">
        <v>0.56740000000000002</v>
      </c>
      <c r="U54" s="165">
        <v>2.9655999999999998</v>
      </c>
      <c r="V54" s="165">
        <v>2.7875999999999999</v>
      </c>
      <c r="W54" s="165">
        <v>4.9015000000000004</v>
      </c>
      <c r="X54" s="164"/>
      <c r="Y54" s="164"/>
      <c r="Z54" s="164"/>
      <c r="AA54" s="164"/>
      <c r="AB54" s="165">
        <v>-0.79769999999999996</v>
      </c>
      <c r="AC54" s="165">
        <v>-1.498</v>
      </c>
      <c r="AD54" s="165">
        <v>-1.4690000000000001</v>
      </c>
      <c r="AE54" s="165">
        <v>3.0510000000000002</v>
      </c>
      <c r="AF54" s="165">
        <v>-2.2200000000000002</v>
      </c>
      <c r="AG54" s="165">
        <v>-19.8</v>
      </c>
      <c r="AH54" s="165">
        <v>-0.99</v>
      </c>
      <c r="AI54" s="165">
        <v>0.26700000000000002</v>
      </c>
      <c r="AJ54" s="164"/>
      <c r="AK54" s="165">
        <v>-15.76</v>
      </c>
      <c r="AL54" s="164"/>
      <c r="AM54" s="165">
        <v>-11.88</v>
      </c>
      <c r="AN54" s="165">
        <v>-11.91</v>
      </c>
      <c r="AO54" s="165">
        <v>3.8290000000000002</v>
      </c>
      <c r="AP54" s="165">
        <v>3.9060000000000001</v>
      </c>
      <c r="AQ54" s="165">
        <v>12.8596</v>
      </c>
      <c r="AR54" s="165">
        <v>14.300700000000001</v>
      </c>
      <c r="AS54" s="165">
        <v>-13.3935</v>
      </c>
      <c r="AT54" s="165">
        <v>-19.097899999999999</v>
      </c>
      <c r="AU54" s="165">
        <v>-18.769200000000001</v>
      </c>
      <c r="AV54" s="164"/>
      <c r="AW54" s="164"/>
      <c r="AX54" s="165">
        <v>-14.6221</v>
      </c>
      <c r="AY54" s="165">
        <v>-12.8446</v>
      </c>
      <c r="AZ54" s="165">
        <v>12.0143</v>
      </c>
      <c r="BA54" s="165">
        <v>12.0511</v>
      </c>
      <c r="BB54" s="165">
        <v>25.3446</v>
      </c>
      <c r="BC54" s="165">
        <v>12.507400000000001</v>
      </c>
      <c r="BD54" s="165">
        <v>-5</v>
      </c>
      <c r="BE54" s="165">
        <v>-5</v>
      </c>
      <c r="BF54" s="165">
        <v>-20.5703</v>
      </c>
      <c r="BG54" s="165">
        <v>-19.8964</v>
      </c>
      <c r="BH54" s="165">
        <v>-2.137</v>
      </c>
      <c r="BI54" s="164"/>
      <c r="BJ54" s="165">
        <v>-5.3654999999999999</v>
      </c>
      <c r="BK54" s="165">
        <v>-0.41889999999999999</v>
      </c>
      <c r="BL54" s="165">
        <v>0</v>
      </c>
      <c r="BM54" s="165">
        <v>2.1100000000000001E-2</v>
      </c>
      <c r="BN54" s="165">
        <v>-139.28639999999999</v>
      </c>
      <c r="BO54" s="165">
        <v>79.165000000000006</v>
      </c>
      <c r="BP54" s="165">
        <v>79.653300000000002</v>
      </c>
      <c r="BQ54" s="165">
        <v>76.607200000000006</v>
      </c>
      <c r="BR54" s="165">
        <v>-117.0381</v>
      </c>
      <c r="BS54" s="164"/>
      <c r="BT54" s="164"/>
      <c r="BU54" s="164"/>
      <c r="BV54" s="165">
        <v>12.883599999999999</v>
      </c>
      <c r="BW54" s="165">
        <v>7.25</v>
      </c>
      <c r="BX54" s="165">
        <v>6.13</v>
      </c>
      <c r="BY54" s="165">
        <v>-14.28</v>
      </c>
      <c r="BZ54" s="165">
        <v>-0.77</v>
      </c>
      <c r="CA54" s="165">
        <v>-27.858899999999998</v>
      </c>
      <c r="CB54" s="165">
        <v>-28.126799999999999</v>
      </c>
      <c r="CC54" s="165">
        <v>35.689900000000002</v>
      </c>
      <c r="CD54" s="165">
        <v>34.798299999999998</v>
      </c>
      <c r="CE54" s="165">
        <v>43.28</v>
      </c>
      <c r="CF54" s="165">
        <v>22.509</v>
      </c>
      <c r="CG54" s="165">
        <v>22.215599999999998</v>
      </c>
      <c r="CH54" s="165">
        <v>-5.3898000000000001</v>
      </c>
      <c r="CI54" s="164"/>
      <c r="CJ54" s="164"/>
      <c r="CK54" s="164"/>
      <c r="CL54" s="165">
        <v>-39</v>
      </c>
      <c r="CM54" s="165">
        <v>-36.4</v>
      </c>
      <c r="CN54" s="165">
        <v>-0.57999999999999996</v>
      </c>
      <c r="CO54" s="165">
        <v>19.542300000000001</v>
      </c>
      <c r="CP54" s="165">
        <v>20.384499999999999</v>
      </c>
      <c r="CQ54" s="165">
        <v>18.509399999999999</v>
      </c>
      <c r="CR54" s="165">
        <v>82.573899999999995</v>
      </c>
      <c r="CS54" s="165">
        <v>83.135099999999994</v>
      </c>
      <c r="CT54" s="165">
        <v>-28.717199999999998</v>
      </c>
      <c r="CU54" s="165">
        <v>-57.780900000000003</v>
      </c>
      <c r="CV54" s="165">
        <v>-31.046600000000002</v>
      </c>
      <c r="CW54" s="165">
        <v>3.8334000000000001</v>
      </c>
      <c r="CX54" s="165">
        <v>16.670000000000002</v>
      </c>
      <c r="CY54" s="165">
        <v>4.51</v>
      </c>
      <c r="CZ54" s="165">
        <v>5.0049000000000001</v>
      </c>
      <c r="DA54" s="165">
        <v>4.0069999999999997</v>
      </c>
      <c r="DB54" s="165">
        <v>-4.38</v>
      </c>
      <c r="DC54" s="164"/>
      <c r="DD54" s="164"/>
      <c r="DE54" s="164"/>
      <c r="DF54" s="165">
        <v>41.896599999999999</v>
      </c>
      <c r="DG54" s="164"/>
      <c r="DH54" s="165">
        <v>-3.3071999999999999</v>
      </c>
      <c r="DI54" s="165">
        <v>-32</v>
      </c>
      <c r="DJ54" s="164"/>
      <c r="DK54" s="165">
        <v>-3.9563000000000001</v>
      </c>
      <c r="DL54" s="165">
        <v>0</v>
      </c>
      <c r="DM54" s="165">
        <v>3.9478</v>
      </c>
      <c r="DN54" s="165">
        <v>7.2420999999999998</v>
      </c>
      <c r="DO54" s="165">
        <v>0.44</v>
      </c>
      <c r="DP54" s="165">
        <v>-0.34</v>
      </c>
      <c r="DQ54" s="165">
        <v>-1.0229999999999999</v>
      </c>
      <c r="DR54" s="165">
        <v>-41.522399999999998</v>
      </c>
      <c r="DS54" s="165">
        <v>-3.76</v>
      </c>
      <c r="DT54" s="165">
        <v>-3.79</v>
      </c>
      <c r="DU54" s="165">
        <v>17.399999999999999</v>
      </c>
      <c r="DV54" s="165">
        <v>1.64</v>
      </c>
      <c r="DW54" s="165">
        <v>-39.472700000000003</v>
      </c>
      <c r="DX54" s="165">
        <v>-19.436399999999999</v>
      </c>
      <c r="DY54" s="165">
        <v>-47.139899999999997</v>
      </c>
      <c r="DZ54" s="165">
        <v>-46.4818</v>
      </c>
      <c r="EA54" s="165">
        <v>-13.0619</v>
      </c>
      <c r="EB54" s="165">
        <v>-29.046900000000001</v>
      </c>
      <c r="EC54" s="165">
        <v>-38.755099999999999</v>
      </c>
      <c r="ED54" s="165">
        <v>-38.939100000000003</v>
      </c>
      <c r="EE54" s="165">
        <v>-25.7425</v>
      </c>
      <c r="EF54" s="165">
        <v>-27.904199999999999</v>
      </c>
      <c r="EG54" s="165">
        <v>-9.452</v>
      </c>
      <c r="EH54" s="165">
        <v>-154.511</v>
      </c>
      <c r="EI54" s="165">
        <v>-2.214</v>
      </c>
      <c r="EJ54" s="164"/>
      <c r="EK54" s="165">
        <v>-6.4837999999999996</v>
      </c>
      <c r="EL54" s="165">
        <v>-6.0254000000000003</v>
      </c>
      <c r="EM54" s="165">
        <v>20.7879</v>
      </c>
      <c r="EN54" s="165">
        <v>-8.5731000000000002</v>
      </c>
      <c r="EO54" s="165">
        <v>-8.2454000000000001</v>
      </c>
      <c r="EP54" s="165">
        <v>2.0640000000000001</v>
      </c>
      <c r="EQ54" s="165">
        <v>-33.972200000000001</v>
      </c>
      <c r="ER54" s="165">
        <v>-33.863700000000001</v>
      </c>
      <c r="ES54" s="165">
        <v>13.5952</v>
      </c>
      <c r="ET54" s="164"/>
      <c r="EU54" s="165">
        <v>0</v>
      </c>
      <c r="EV54" s="165">
        <v>0</v>
      </c>
      <c r="EW54" s="165">
        <v>4.3372000000000002</v>
      </c>
      <c r="EX54" s="165">
        <v>-13.38</v>
      </c>
      <c r="EY54" s="165">
        <v>-9.4366000000000003</v>
      </c>
      <c r="EZ54" s="165">
        <v>-9.7022999999999993</v>
      </c>
      <c r="FA54" s="165">
        <v>4.3384999999999998</v>
      </c>
      <c r="FB54" s="165">
        <v>16.1051</v>
      </c>
      <c r="FC54" s="165">
        <v>-32.6997</v>
      </c>
      <c r="FD54" s="165">
        <v>5.6809000000000003</v>
      </c>
      <c r="FE54" s="164"/>
      <c r="FF54" s="165">
        <v>5.3532999999999999</v>
      </c>
      <c r="FG54" s="165">
        <v>0</v>
      </c>
      <c r="FH54" s="165">
        <v>0</v>
      </c>
      <c r="FI54" s="164"/>
      <c r="FJ54" s="165">
        <v>14.5687</v>
      </c>
      <c r="FK54" s="165">
        <v>14.401199999999999</v>
      </c>
      <c r="FL54" s="165">
        <v>-17.415500000000002</v>
      </c>
      <c r="FM54" s="165">
        <v>30.8813</v>
      </c>
      <c r="FN54" s="165">
        <v>30.932500000000001</v>
      </c>
      <c r="FO54" s="165">
        <v>-1.4950000000000001</v>
      </c>
      <c r="FP54" s="165">
        <v>14.851900000000001</v>
      </c>
      <c r="FQ54" s="165">
        <v>28.072900000000001</v>
      </c>
      <c r="FR54" s="165">
        <v>-17.82</v>
      </c>
      <c r="FS54" s="165">
        <v>0.59370000000000001</v>
      </c>
      <c r="FT54" s="165">
        <v>0.25380000000000003</v>
      </c>
      <c r="FU54" s="165">
        <v>-0.42</v>
      </c>
      <c r="FV54" s="165">
        <v>1.69</v>
      </c>
      <c r="FW54" s="165">
        <v>-28.811800000000002</v>
      </c>
      <c r="FX54" s="164"/>
      <c r="FY54" s="165">
        <v>1.252</v>
      </c>
      <c r="FZ54" s="165">
        <v>0.84899999999999998</v>
      </c>
      <c r="GA54" s="164"/>
      <c r="GB54" s="165">
        <v>16.010000000000002</v>
      </c>
      <c r="GC54" s="165">
        <v>-28.080400000000001</v>
      </c>
      <c r="GD54" s="165">
        <v>-16.5274</v>
      </c>
      <c r="GE54" s="165">
        <v>-0.59</v>
      </c>
      <c r="GF54" s="165">
        <v>20.950800000000001</v>
      </c>
      <c r="GG54" s="164"/>
      <c r="GH54" s="165">
        <v>26.1968</v>
      </c>
      <c r="GI54" s="165">
        <v>-6.7187999999999999</v>
      </c>
      <c r="GJ54" s="165">
        <v>-7.2610000000000001</v>
      </c>
      <c r="GK54" s="165">
        <v>2.9579</v>
      </c>
      <c r="GL54" s="164"/>
      <c r="GM54" s="164"/>
      <c r="GN54" s="165">
        <v>-9.5014000000000003</v>
      </c>
      <c r="GO54" s="165">
        <v>-7.5583</v>
      </c>
      <c r="GP54" s="165">
        <v>3.1617000000000002</v>
      </c>
      <c r="GQ54" s="165">
        <v>-22.5686</v>
      </c>
      <c r="GR54" s="165">
        <v>5.3913000000000002</v>
      </c>
      <c r="GS54" s="165">
        <v>3.8582999999999998</v>
      </c>
      <c r="GT54" s="165">
        <v>135.57470000000001</v>
      </c>
      <c r="GU54" s="165">
        <v>-6.9893000000000001</v>
      </c>
      <c r="GV54" s="165">
        <v>-9.7606999999999999</v>
      </c>
      <c r="GW54" s="165">
        <v>-7.3840000000000003</v>
      </c>
      <c r="GX54" s="165">
        <v>2.74</v>
      </c>
      <c r="GY54" s="165">
        <v>6.2779999999999996</v>
      </c>
      <c r="GZ54" s="165">
        <v>6.3609</v>
      </c>
      <c r="HA54" s="164"/>
      <c r="HB54" s="165">
        <v>-9.9126999999999992</v>
      </c>
      <c r="HC54" s="165">
        <v>-8.0154999999999994</v>
      </c>
      <c r="HD54" s="165">
        <v>-0.42</v>
      </c>
      <c r="HE54" s="165">
        <v>-7.7896000000000001</v>
      </c>
      <c r="HF54" s="165">
        <v>-10.2498</v>
      </c>
      <c r="HG54" s="165">
        <v>26.360099999999999</v>
      </c>
      <c r="HH54" s="165">
        <v>116.9059</v>
      </c>
      <c r="HI54" s="165">
        <v>-17.993099999999998</v>
      </c>
      <c r="HJ54" s="165">
        <v>33.666200000000003</v>
      </c>
      <c r="HK54" s="165">
        <v>-5.9397000000000002</v>
      </c>
      <c r="HL54" s="165">
        <v>6.0968999999999998</v>
      </c>
      <c r="HM54" s="165">
        <v>0</v>
      </c>
      <c r="HN54" s="165">
        <v>0</v>
      </c>
      <c r="HO54" s="164"/>
      <c r="HP54" s="164"/>
      <c r="HQ54" s="165">
        <v>-11.5235</v>
      </c>
      <c r="HR54" s="165">
        <v>-11.095000000000001</v>
      </c>
      <c r="HS54" s="165">
        <v>7.8799999999999995E-2</v>
      </c>
      <c r="HT54" s="165">
        <v>-0.31209999999999999</v>
      </c>
      <c r="HU54" s="165">
        <v>18.309999999999999</v>
      </c>
      <c r="HV54" s="165">
        <v>18.38</v>
      </c>
      <c r="HW54" s="165">
        <v>-24.6</v>
      </c>
      <c r="HX54" s="165">
        <v>-24.9</v>
      </c>
      <c r="HY54" s="165">
        <v>0.19500000000000001</v>
      </c>
      <c r="HZ54" s="165">
        <v>-9.2799999999999994</v>
      </c>
      <c r="IA54" s="165">
        <v>59.552399999999999</v>
      </c>
      <c r="IB54" s="165">
        <v>24.326000000000001</v>
      </c>
      <c r="IC54" s="165">
        <v>24.313199999999998</v>
      </c>
      <c r="ID54" s="164"/>
      <c r="IE54" s="165">
        <v>-28.2</v>
      </c>
      <c r="IF54" s="165">
        <v>-3.7</v>
      </c>
      <c r="IG54" s="165">
        <v>-4.2</v>
      </c>
      <c r="IH54" s="164"/>
      <c r="II54" s="164"/>
      <c r="IJ54" s="165">
        <v>-161.2484</v>
      </c>
      <c r="IK54" s="165">
        <v>24.620699999999999</v>
      </c>
      <c r="IL54" s="165">
        <v>-221.5712</v>
      </c>
      <c r="IM54" s="165">
        <v>-9.8459000000000003</v>
      </c>
      <c r="IN54" s="165">
        <v>-24.7927</v>
      </c>
      <c r="IO54" s="165">
        <v>99.268299999999996</v>
      </c>
      <c r="IP54" s="165">
        <v>63.245399999999997</v>
      </c>
      <c r="IQ54" s="165">
        <v>79.655600000000007</v>
      </c>
      <c r="IR54" s="165">
        <v>145.67570000000001</v>
      </c>
      <c r="IS54" s="165">
        <v>36.884500000000003</v>
      </c>
      <c r="IT54" s="165">
        <v>21.8368</v>
      </c>
      <c r="IU54" s="165">
        <v>20.5032</v>
      </c>
      <c r="IV54" s="165">
        <v>28.4069</v>
      </c>
      <c r="IW54" s="165">
        <v>154.7619</v>
      </c>
      <c r="IX54" s="164"/>
      <c r="IY54" s="165">
        <v>52.5334</v>
      </c>
      <c r="IZ54" s="165">
        <v>-43.792999999999999</v>
      </c>
      <c r="JA54" s="165">
        <v>-1.6394</v>
      </c>
      <c r="JB54" s="165">
        <v>1.5029999999999999</v>
      </c>
      <c r="JC54" s="165">
        <v>-6</v>
      </c>
      <c r="JD54" s="165">
        <v>-1.5329999999999999</v>
      </c>
      <c r="JE54" s="165">
        <v>-1.5389999999999999</v>
      </c>
      <c r="JF54" s="165">
        <v>1.04</v>
      </c>
      <c r="JG54" s="165">
        <v>-1.52</v>
      </c>
      <c r="JH54" s="165">
        <v>-0.95720000000000005</v>
      </c>
      <c r="JI54" s="165">
        <v>-4.8630000000000004</v>
      </c>
      <c r="JJ54" s="165">
        <v>3.7216999999999998</v>
      </c>
      <c r="JK54" s="165">
        <v>0.91100000000000003</v>
      </c>
      <c r="JL54" s="165">
        <v>8.4</v>
      </c>
      <c r="JM54" s="165">
        <v>0.71499999999999997</v>
      </c>
      <c r="JN54" s="165">
        <v>0.72699999999999998</v>
      </c>
      <c r="JO54" s="164"/>
      <c r="JP54" s="164"/>
      <c r="JQ54" s="165">
        <v>3.4550000000000001</v>
      </c>
      <c r="JR54" s="165">
        <v>3.5783999999999998</v>
      </c>
      <c r="JS54" s="165">
        <v>3.4630999999999998</v>
      </c>
      <c r="JT54" s="164"/>
      <c r="JU54" s="165">
        <v>13.7</v>
      </c>
      <c r="JV54" s="165">
        <v>13.8086</v>
      </c>
      <c r="JW54" s="164"/>
      <c r="JX54" s="164"/>
      <c r="JY54" s="165">
        <v>-14.8322</v>
      </c>
      <c r="JZ54" s="165">
        <v>1.5620000000000001</v>
      </c>
      <c r="KA54" s="165">
        <v>-24.409800000000001</v>
      </c>
      <c r="KB54" s="165">
        <v>-11.613899999999999</v>
      </c>
      <c r="KC54" s="165">
        <v>-4.8680000000000003</v>
      </c>
      <c r="KD54" s="165">
        <v>-28.863099999999999</v>
      </c>
      <c r="KE54" s="165">
        <v>2.8363999999999998</v>
      </c>
      <c r="KF54" s="165">
        <v>-7.2</v>
      </c>
      <c r="KG54" s="165">
        <v>-8.6999999999999993</v>
      </c>
      <c r="KH54" s="165">
        <v>51.2879</v>
      </c>
      <c r="KI54" s="165">
        <v>-119.188</v>
      </c>
    </row>
    <row r="55" spans="1:295" ht="18" customHeight="1" x14ac:dyDescent="0.3">
      <c r="A55" s="160" t="s">
        <v>48</v>
      </c>
      <c r="B55" s="160" t="s">
        <v>705</v>
      </c>
      <c r="C55" s="164"/>
      <c r="D55" s="165">
        <v>1.2808999999999999</v>
      </c>
      <c r="E55" s="165">
        <v>-6.2961999999999998</v>
      </c>
      <c r="F55" s="165">
        <v>6.9405999999999999</v>
      </c>
      <c r="G55" s="165">
        <v>3.3578000000000001</v>
      </c>
      <c r="H55" s="164"/>
      <c r="I55" s="165">
        <v>10.505100000000001</v>
      </c>
      <c r="J55" s="164"/>
      <c r="K55" s="165">
        <v>8.4725999999999999</v>
      </c>
      <c r="L55" s="165">
        <v>2.6328999999999998</v>
      </c>
      <c r="M55" s="165">
        <v>2.3231999999999999</v>
      </c>
      <c r="N55" s="165">
        <v>-15.54</v>
      </c>
      <c r="O55" s="165">
        <v>-24.2</v>
      </c>
      <c r="P55" s="165">
        <v>2.2000000000000002</v>
      </c>
      <c r="Q55" s="165">
        <v>0.82799999999999996</v>
      </c>
      <c r="R55" s="165">
        <v>-15.4</v>
      </c>
      <c r="S55" s="165">
        <v>3.9098000000000002</v>
      </c>
      <c r="T55" s="165">
        <v>0.8619</v>
      </c>
      <c r="U55" s="165">
        <v>2.7063999999999999</v>
      </c>
      <c r="V55" s="165">
        <v>2.5577999999999999</v>
      </c>
      <c r="W55" s="165">
        <v>4.5746000000000002</v>
      </c>
      <c r="X55" s="164"/>
      <c r="Y55" s="164"/>
      <c r="Z55" s="164"/>
      <c r="AA55" s="164"/>
      <c r="AB55" s="165">
        <v>-0.74939999999999996</v>
      </c>
      <c r="AC55" s="165">
        <v>-1.615</v>
      </c>
      <c r="AD55" s="165">
        <v>-1.607</v>
      </c>
      <c r="AE55" s="165">
        <v>2.649</v>
      </c>
      <c r="AF55" s="165">
        <v>-4.4400000000000004</v>
      </c>
      <c r="AG55" s="165">
        <v>-8.8000000000000007</v>
      </c>
      <c r="AH55" s="165">
        <v>-1.054</v>
      </c>
      <c r="AI55" s="165">
        <v>0.251</v>
      </c>
      <c r="AJ55" s="164"/>
      <c r="AK55" s="165">
        <v>-16.559999999999999</v>
      </c>
      <c r="AL55" s="164"/>
      <c r="AM55" s="165">
        <v>-11.44</v>
      </c>
      <c r="AN55" s="165">
        <v>-11.45</v>
      </c>
      <c r="AO55" s="165">
        <v>2.7623000000000002</v>
      </c>
      <c r="AP55" s="165">
        <v>3.7503000000000002</v>
      </c>
      <c r="AQ55" s="165">
        <v>12.193899999999999</v>
      </c>
      <c r="AR55" s="165">
        <v>13.7355</v>
      </c>
      <c r="AS55" s="165">
        <v>-13.0085</v>
      </c>
      <c r="AT55" s="165">
        <v>-19.223099999999999</v>
      </c>
      <c r="AU55" s="165">
        <v>-18.894600000000001</v>
      </c>
      <c r="AV55" s="165">
        <v>-3.5306000000000002</v>
      </c>
      <c r="AW55" s="165">
        <v>-3.5179999999999998</v>
      </c>
      <c r="AX55" s="165">
        <v>-14.511100000000001</v>
      </c>
      <c r="AY55" s="165">
        <v>-12.600199999999999</v>
      </c>
      <c r="AZ55" s="165">
        <v>12.8245</v>
      </c>
      <c r="BA55" s="165">
        <v>13.039099999999999</v>
      </c>
      <c r="BB55" s="165">
        <v>21.739599999999999</v>
      </c>
      <c r="BC55" s="165">
        <v>12.875500000000001</v>
      </c>
      <c r="BD55" s="165">
        <v>-5.0999999999999996</v>
      </c>
      <c r="BE55" s="165">
        <v>-5.2</v>
      </c>
      <c r="BF55" s="165">
        <v>-20.4998</v>
      </c>
      <c r="BG55" s="165">
        <v>-20.247299999999999</v>
      </c>
      <c r="BH55" s="165">
        <v>-2.2075999999999998</v>
      </c>
      <c r="BI55" s="164"/>
      <c r="BJ55" s="165">
        <v>-6.3331999999999997</v>
      </c>
      <c r="BK55" s="165">
        <v>-1.6635</v>
      </c>
      <c r="BL55" s="164"/>
      <c r="BM55" s="165">
        <v>-8.6400000000000005E-2</v>
      </c>
      <c r="BN55" s="165">
        <v>-143.8947</v>
      </c>
      <c r="BO55" s="165">
        <v>77.516999999999996</v>
      </c>
      <c r="BP55" s="165">
        <v>77.944299999999998</v>
      </c>
      <c r="BQ55" s="165">
        <v>87.496200000000002</v>
      </c>
      <c r="BR55" s="165">
        <v>-123.3109</v>
      </c>
      <c r="BS55" s="164"/>
      <c r="BT55" s="164"/>
      <c r="BU55" s="164"/>
      <c r="BV55" s="165">
        <v>11.8856</v>
      </c>
      <c r="BW55" s="165">
        <v>7.64</v>
      </c>
      <c r="BX55" s="165">
        <v>6.33</v>
      </c>
      <c r="BY55" s="165">
        <v>-14.99</v>
      </c>
      <c r="BZ55" s="165">
        <v>-0.96</v>
      </c>
      <c r="CA55" s="165">
        <v>-26.787199999999999</v>
      </c>
      <c r="CB55" s="165">
        <v>-26.385400000000001</v>
      </c>
      <c r="CC55" s="165">
        <v>34.229599999999998</v>
      </c>
      <c r="CD55" s="165">
        <v>33.8566</v>
      </c>
      <c r="CE55" s="165">
        <v>44.731099999999998</v>
      </c>
      <c r="CF55" s="165">
        <v>21.0367</v>
      </c>
      <c r="CG55" s="165">
        <v>20.880800000000001</v>
      </c>
      <c r="CH55" s="165">
        <v>-6.2141999999999999</v>
      </c>
      <c r="CI55" s="164"/>
      <c r="CJ55" s="164"/>
      <c r="CK55" s="164"/>
      <c r="CL55" s="165">
        <v>-41</v>
      </c>
      <c r="CM55" s="165">
        <v>-37.9</v>
      </c>
      <c r="CN55" s="165">
        <v>-0.56000000000000005</v>
      </c>
      <c r="CO55" s="165">
        <v>17.4818</v>
      </c>
      <c r="CP55" s="165">
        <v>17.723700000000001</v>
      </c>
      <c r="CQ55" s="165">
        <v>16.031600000000001</v>
      </c>
      <c r="CR55" s="165">
        <v>83.760099999999994</v>
      </c>
      <c r="CS55" s="165">
        <v>83.658600000000007</v>
      </c>
      <c r="CT55" s="165">
        <v>-28.762799999999999</v>
      </c>
      <c r="CU55" s="165">
        <v>-57.908099999999997</v>
      </c>
      <c r="CV55" s="165">
        <v>-31.807099999999998</v>
      </c>
      <c r="CW55" s="165">
        <v>3.7145000000000001</v>
      </c>
      <c r="CX55" s="165">
        <v>15.95</v>
      </c>
      <c r="CY55" s="165">
        <v>4.1900000000000004</v>
      </c>
      <c r="CZ55" s="165">
        <v>4.0674000000000001</v>
      </c>
      <c r="DA55" s="165">
        <v>3.1280999999999999</v>
      </c>
      <c r="DB55" s="165">
        <v>-3.98</v>
      </c>
      <c r="DC55" s="164"/>
      <c r="DD55" s="164"/>
      <c r="DE55" s="164"/>
      <c r="DF55" s="165">
        <v>42.509599999999999</v>
      </c>
      <c r="DG55" s="164"/>
      <c r="DH55" s="165">
        <v>-2.8837000000000002</v>
      </c>
      <c r="DI55" s="164"/>
      <c r="DJ55" s="165">
        <v>-30.8</v>
      </c>
      <c r="DK55" s="165">
        <v>-3.9977999999999998</v>
      </c>
      <c r="DL55" s="165">
        <v>-0.93500000000000005</v>
      </c>
      <c r="DM55" s="165">
        <v>2.0552000000000001</v>
      </c>
      <c r="DN55" s="165">
        <v>5.9432999999999998</v>
      </c>
      <c r="DO55" s="165">
        <v>-0.55000000000000004</v>
      </c>
      <c r="DP55" s="165">
        <v>-0.14000000000000001</v>
      </c>
      <c r="DQ55" s="165">
        <v>-1.8754999999999999</v>
      </c>
      <c r="DR55" s="165">
        <v>-42.002400000000002</v>
      </c>
      <c r="DS55" s="165">
        <v>-3.6</v>
      </c>
      <c r="DT55" s="165">
        <v>-3.73</v>
      </c>
      <c r="DU55" s="165">
        <v>15.58</v>
      </c>
      <c r="DV55" s="165">
        <v>-0.47</v>
      </c>
      <c r="DW55" s="165">
        <v>-40.0182</v>
      </c>
      <c r="DX55" s="165">
        <v>-19.863600000000002</v>
      </c>
      <c r="DY55" s="165">
        <v>-45.784799999999997</v>
      </c>
      <c r="DZ55" s="165">
        <v>-45.281799999999997</v>
      </c>
      <c r="EA55" s="165">
        <v>-18.0017</v>
      </c>
      <c r="EB55" s="165">
        <v>-32.857199999999999</v>
      </c>
      <c r="EC55" s="165">
        <v>-42.223799999999997</v>
      </c>
      <c r="ED55" s="165">
        <v>-41.982900000000001</v>
      </c>
      <c r="EE55" s="165">
        <v>-25.440300000000001</v>
      </c>
      <c r="EF55" s="165">
        <v>-26.832799999999999</v>
      </c>
      <c r="EG55" s="165">
        <v>-9.1319999999999997</v>
      </c>
      <c r="EH55" s="165">
        <v>-164.19399999999999</v>
      </c>
      <c r="EI55" s="165">
        <v>6.2731000000000003</v>
      </c>
      <c r="EJ55" s="164"/>
      <c r="EK55" s="165">
        <v>-6.3147000000000002</v>
      </c>
      <c r="EL55" s="165">
        <v>-5.6871999999999998</v>
      </c>
      <c r="EM55" s="165">
        <v>20.932600000000001</v>
      </c>
      <c r="EN55" s="165">
        <v>-9.6408000000000005</v>
      </c>
      <c r="EO55" s="165">
        <v>-9.4002999999999997</v>
      </c>
      <c r="EP55" s="165">
        <v>4.1120000000000001</v>
      </c>
      <c r="EQ55" s="165">
        <v>-33.865900000000003</v>
      </c>
      <c r="ER55" s="165">
        <v>-33.806800000000003</v>
      </c>
      <c r="ES55" s="165">
        <v>13.583500000000001</v>
      </c>
      <c r="ET55" s="164"/>
      <c r="EU55" s="165">
        <v>0</v>
      </c>
      <c r="EV55" s="165">
        <v>0</v>
      </c>
      <c r="EW55" s="165">
        <v>4.0747</v>
      </c>
      <c r="EX55" s="165">
        <v>-15.1401</v>
      </c>
      <c r="EY55" s="165">
        <v>-9.9207999999999998</v>
      </c>
      <c r="EZ55" s="165">
        <v>-10.084199999999999</v>
      </c>
      <c r="FA55" s="165">
        <v>5.5315000000000003</v>
      </c>
      <c r="FB55" s="165">
        <v>15.8446</v>
      </c>
      <c r="FC55" s="165">
        <v>-32.639400000000002</v>
      </c>
      <c r="FD55" s="165">
        <v>5.6931000000000003</v>
      </c>
      <c r="FE55" s="164"/>
      <c r="FF55" s="165">
        <v>5.3623000000000003</v>
      </c>
      <c r="FG55" s="165">
        <v>0</v>
      </c>
      <c r="FH55" s="165">
        <v>2.5320999999999998</v>
      </c>
      <c r="FI55" s="165">
        <v>0</v>
      </c>
      <c r="FJ55" s="165">
        <v>13.228999999999999</v>
      </c>
      <c r="FK55" s="165">
        <v>13.3965</v>
      </c>
      <c r="FL55" s="165">
        <v>-15.9084</v>
      </c>
      <c r="FM55" s="165">
        <v>29.366</v>
      </c>
      <c r="FN55" s="165">
        <v>29.566199999999998</v>
      </c>
      <c r="FO55" s="165">
        <v>-0.5706</v>
      </c>
      <c r="FP55" s="165">
        <v>15.1678</v>
      </c>
      <c r="FQ55" s="165">
        <v>24.816099999999999</v>
      </c>
      <c r="FR55" s="165">
        <v>-19.68</v>
      </c>
      <c r="FS55" s="165">
        <v>-1.2666999999999999</v>
      </c>
      <c r="FT55" s="165">
        <v>0.17510000000000001</v>
      </c>
      <c r="FU55" s="165">
        <v>0.57999999999999996</v>
      </c>
      <c r="FV55" s="165">
        <v>1.77</v>
      </c>
      <c r="FW55" s="165">
        <v>-25.054099999999998</v>
      </c>
      <c r="FX55" s="164"/>
      <c r="FY55" s="165">
        <v>1.3440000000000001</v>
      </c>
      <c r="FZ55" s="165">
        <v>0.84899999999999998</v>
      </c>
      <c r="GA55" s="164"/>
      <c r="GB55" s="165">
        <v>15.95</v>
      </c>
      <c r="GC55" s="165">
        <v>-26.8521</v>
      </c>
      <c r="GD55" s="165">
        <v>-17.250699999999998</v>
      </c>
      <c r="GE55" s="164"/>
      <c r="GF55" s="165">
        <v>20.300899999999999</v>
      </c>
      <c r="GG55" s="164"/>
      <c r="GH55" s="165">
        <v>25.787700000000001</v>
      </c>
      <c r="GI55" s="165">
        <v>-6.9249999999999998</v>
      </c>
      <c r="GJ55" s="165">
        <v>-7.5163000000000002</v>
      </c>
      <c r="GK55" s="165">
        <v>2.7993000000000001</v>
      </c>
      <c r="GL55" s="164"/>
      <c r="GM55" s="164"/>
      <c r="GN55" s="164"/>
      <c r="GO55" s="165">
        <v>-5.0488</v>
      </c>
      <c r="GP55" s="165">
        <v>3.1049000000000002</v>
      </c>
      <c r="GQ55" s="165">
        <v>-22.1858</v>
      </c>
      <c r="GR55" s="165">
        <v>6.3852000000000002</v>
      </c>
      <c r="GS55" s="165">
        <v>5.3734000000000002</v>
      </c>
      <c r="GT55" s="165">
        <v>130.9203</v>
      </c>
      <c r="GU55" s="165">
        <v>-7.3169000000000004</v>
      </c>
      <c r="GV55" s="165">
        <v>-8.9601000000000006</v>
      </c>
      <c r="GW55" s="165">
        <v>-7.3844000000000003</v>
      </c>
      <c r="GX55" s="165">
        <v>2.7700999999999998</v>
      </c>
      <c r="GY55" s="165">
        <v>5.9996</v>
      </c>
      <c r="GZ55" s="165">
        <v>6.0208000000000004</v>
      </c>
      <c r="HA55" s="165">
        <v>2.3212999999999999</v>
      </c>
      <c r="HB55" s="165">
        <v>-9.4750999999999994</v>
      </c>
      <c r="HC55" s="165">
        <v>-8.1750000000000007</v>
      </c>
      <c r="HD55" s="165">
        <v>-0.42</v>
      </c>
      <c r="HE55" s="165">
        <v>-5.6829000000000001</v>
      </c>
      <c r="HF55" s="165">
        <v>-14.7822</v>
      </c>
      <c r="HG55" s="165">
        <v>25.7316</v>
      </c>
      <c r="HH55" s="165">
        <v>118.65649999999999</v>
      </c>
      <c r="HI55" s="165">
        <v>-16.780100000000001</v>
      </c>
      <c r="HJ55" s="165">
        <v>34.563299999999998</v>
      </c>
      <c r="HK55" s="164"/>
      <c r="HL55" s="165">
        <v>5.6792999999999996</v>
      </c>
      <c r="HM55" s="165">
        <v>0</v>
      </c>
      <c r="HN55" s="165">
        <v>0</v>
      </c>
      <c r="HO55" s="164"/>
      <c r="HP55" s="164"/>
      <c r="HQ55" s="165">
        <v>-11.6004</v>
      </c>
      <c r="HR55" s="165">
        <v>-10.688499999999999</v>
      </c>
      <c r="HS55" s="165">
        <v>1.7398</v>
      </c>
      <c r="HT55" s="165">
        <v>1.758</v>
      </c>
      <c r="HU55" s="165">
        <v>15.82</v>
      </c>
      <c r="HV55" s="165">
        <v>16.010000000000002</v>
      </c>
      <c r="HW55" s="165">
        <v>-24.3</v>
      </c>
      <c r="HX55" s="165">
        <v>-24.5</v>
      </c>
      <c r="HY55" s="165">
        <v>0.21149999999999999</v>
      </c>
      <c r="HZ55" s="165">
        <v>-9.0399999999999991</v>
      </c>
      <c r="IA55" s="165">
        <v>57.627299999999998</v>
      </c>
      <c r="IB55" s="165">
        <v>25.457699999999999</v>
      </c>
      <c r="IC55" s="165">
        <v>25.0428</v>
      </c>
      <c r="ID55" s="164"/>
      <c r="IE55" s="165">
        <v>-28.6</v>
      </c>
      <c r="IF55" s="165">
        <v>-4.0999999999999996</v>
      </c>
      <c r="IG55" s="165">
        <v>-4.7</v>
      </c>
      <c r="IH55" s="164"/>
      <c r="II55" s="164"/>
      <c r="IJ55" s="165">
        <v>-161.06319999999999</v>
      </c>
      <c r="IK55" s="165">
        <v>29.656700000000001</v>
      </c>
      <c r="IL55" s="165">
        <v>-221.00190000000001</v>
      </c>
      <c r="IM55" s="165">
        <v>-8.4740000000000002</v>
      </c>
      <c r="IN55" s="165">
        <v>-22.748799999999999</v>
      </c>
      <c r="IO55" s="165">
        <v>102.3886</v>
      </c>
      <c r="IP55" s="165">
        <v>61.407499999999999</v>
      </c>
      <c r="IQ55" s="165">
        <v>72.923699999999997</v>
      </c>
      <c r="IR55" s="165">
        <v>147.31379999999999</v>
      </c>
      <c r="IS55" s="165">
        <v>43.142200000000003</v>
      </c>
      <c r="IT55" s="165">
        <v>20.0732</v>
      </c>
      <c r="IU55" s="165">
        <v>17.862500000000001</v>
      </c>
      <c r="IV55" s="165">
        <v>30.909800000000001</v>
      </c>
      <c r="IW55" s="165">
        <v>158.50470000000001</v>
      </c>
      <c r="IX55" s="165">
        <v>-245.88489999999999</v>
      </c>
      <c r="IY55" s="165">
        <v>57.157499999999999</v>
      </c>
      <c r="IZ55" s="165">
        <v>-45.8401</v>
      </c>
      <c r="JA55" s="165">
        <v>-1.7809999999999999</v>
      </c>
      <c r="JB55" s="165">
        <v>1.35</v>
      </c>
      <c r="JC55" s="165">
        <v>-6.16</v>
      </c>
      <c r="JD55" s="165">
        <v>-1.512</v>
      </c>
      <c r="JE55" s="165">
        <v>-1.5209999999999999</v>
      </c>
      <c r="JF55" s="165">
        <v>1.1200000000000001</v>
      </c>
      <c r="JG55" s="165">
        <v>0</v>
      </c>
      <c r="JH55" s="165">
        <v>-1.2222</v>
      </c>
      <c r="JI55" s="165">
        <v>-5.5650000000000004</v>
      </c>
      <c r="JJ55" s="165">
        <v>3.7522000000000002</v>
      </c>
      <c r="JK55" s="165">
        <v>1.6709000000000001</v>
      </c>
      <c r="JL55" s="165">
        <v>8.9</v>
      </c>
      <c r="JM55" s="165">
        <v>0.80800000000000005</v>
      </c>
      <c r="JN55" s="165">
        <v>6.9000000000000006E-2</v>
      </c>
      <c r="JO55" s="165">
        <v>2.8603999999999998</v>
      </c>
      <c r="JP55" s="164"/>
      <c r="JQ55" s="165">
        <v>4.2023000000000001</v>
      </c>
      <c r="JR55" s="165">
        <v>4.0457999999999998</v>
      </c>
      <c r="JS55" s="165">
        <v>4.0206</v>
      </c>
      <c r="JT55" s="164"/>
      <c r="JU55" s="165">
        <v>13.6</v>
      </c>
      <c r="JV55" s="165">
        <v>12.452199999999999</v>
      </c>
      <c r="JW55" s="164"/>
      <c r="JX55" s="164"/>
      <c r="JY55" s="165">
        <v>-14.08</v>
      </c>
      <c r="JZ55" s="165">
        <v>0.57989999999999997</v>
      </c>
      <c r="KA55" s="165">
        <v>-23.941400000000002</v>
      </c>
      <c r="KB55" s="165">
        <v>-12.1045</v>
      </c>
      <c r="KC55" s="165">
        <v>-4.657</v>
      </c>
      <c r="KD55" s="165">
        <v>-27.783200000000001</v>
      </c>
      <c r="KE55" s="165">
        <v>2.0371000000000001</v>
      </c>
      <c r="KF55" s="165">
        <v>-6.7</v>
      </c>
      <c r="KG55" s="165">
        <v>-8.4</v>
      </c>
      <c r="KH55" s="165">
        <v>56.1601</v>
      </c>
      <c r="KI55" s="165">
        <v>-121.5977</v>
      </c>
    </row>
    <row r="56" spans="1:295" ht="18" customHeight="1" x14ac:dyDescent="0.3">
      <c r="A56" s="160" t="s">
        <v>706</v>
      </c>
      <c r="B56" s="160" t="s">
        <v>49</v>
      </c>
      <c r="C56" s="167"/>
      <c r="D56" s="169">
        <v>0.96760000000000002</v>
      </c>
      <c r="E56" s="169">
        <v>-6.0042</v>
      </c>
      <c r="F56" s="169">
        <v>6.2937000000000003</v>
      </c>
      <c r="G56" s="169">
        <v>3.0905</v>
      </c>
      <c r="H56" s="167"/>
      <c r="I56" s="169">
        <v>9.8808000000000007</v>
      </c>
      <c r="J56" s="167"/>
      <c r="K56" s="169">
        <v>7.04</v>
      </c>
      <c r="L56" s="169">
        <v>1.9169</v>
      </c>
      <c r="M56" s="169">
        <v>1.5620000000000001</v>
      </c>
      <c r="N56" s="169">
        <v>-15.54</v>
      </c>
      <c r="O56" s="167"/>
      <c r="P56" s="169">
        <v>2.2000000000000002</v>
      </c>
      <c r="Q56" s="169">
        <v>0.82799999999999996</v>
      </c>
      <c r="R56" s="169">
        <v>-15.4</v>
      </c>
      <c r="S56" s="169">
        <v>3.5106000000000002</v>
      </c>
      <c r="T56" s="169">
        <v>-6.9870000000000001</v>
      </c>
      <c r="U56" s="169">
        <v>2.3203999999999998</v>
      </c>
      <c r="V56" s="169">
        <v>2.1648000000000001</v>
      </c>
      <c r="W56" s="169">
        <v>3.8714</v>
      </c>
      <c r="X56" s="167"/>
      <c r="Y56" s="167"/>
      <c r="Z56" s="167"/>
      <c r="AA56" s="167"/>
      <c r="AB56" s="169">
        <v>-0.77859999999999996</v>
      </c>
      <c r="AC56" s="169">
        <v>0</v>
      </c>
      <c r="AD56" s="169">
        <v>-1.1759999999999999</v>
      </c>
      <c r="AE56" s="169">
        <v>2.7</v>
      </c>
      <c r="AF56" s="169">
        <v>-8.8800000000000008</v>
      </c>
      <c r="AG56" s="167"/>
      <c r="AH56" s="169">
        <v>-1.5569999999999999</v>
      </c>
      <c r="AI56" s="169">
        <v>0.252</v>
      </c>
      <c r="AJ56" s="167"/>
      <c r="AK56" s="169">
        <v>-23.37</v>
      </c>
      <c r="AL56" s="167"/>
      <c r="AM56" s="169">
        <v>-4.62</v>
      </c>
      <c r="AN56" s="169">
        <v>-4.6399999999999997</v>
      </c>
      <c r="AO56" s="169">
        <v>1.6460999999999999</v>
      </c>
      <c r="AP56" s="169">
        <v>4.077</v>
      </c>
      <c r="AQ56" s="169">
        <v>11.2217</v>
      </c>
      <c r="AR56" s="169">
        <v>12.571999999999999</v>
      </c>
      <c r="AS56" s="169">
        <v>-13.699</v>
      </c>
      <c r="AT56" s="169">
        <v>-20.036300000000001</v>
      </c>
      <c r="AU56" s="169">
        <v>-19.713799999999999</v>
      </c>
      <c r="AV56" s="167"/>
      <c r="AW56" s="167"/>
      <c r="AX56" s="169">
        <v>-14.1356</v>
      </c>
      <c r="AY56" s="169">
        <v>-12.1379</v>
      </c>
      <c r="AZ56" s="169">
        <v>13.736700000000001</v>
      </c>
      <c r="BA56" s="169">
        <v>13.821199999999999</v>
      </c>
      <c r="BB56" s="169">
        <v>13.6174</v>
      </c>
      <c r="BC56" s="169">
        <v>12.9328</v>
      </c>
      <c r="BD56" s="169">
        <v>-5.3</v>
      </c>
      <c r="BE56" s="169">
        <v>-5.3</v>
      </c>
      <c r="BF56" s="169">
        <v>-20.028500000000001</v>
      </c>
      <c r="BG56" s="169">
        <v>-19.999400000000001</v>
      </c>
      <c r="BH56" s="169">
        <v>-2.0945</v>
      </c>
      <c r="BI56" s="167"/>
      <c r="BJ56" s="169">
        <v>-8.1879000000000008</v>
      </c>
      <c r="BK56" s="169">
        <v>-2.0324</v>
      </c>
      <c r="BL56" s="167"/>
      <c r="BM56" s="169">
        <v>-0.73350000000000004</v>
      </c>
      <c r="BN56" s="169">
        <v>-143.7116</v>
      </c>
      <c r="BO56" s="169">
        <v>47.273200000000003</v>
      </c>
      <c r="BP56" s="169">
        <v>47.334200000000003</v>
      </c>
      <c r="BQ56" s="169">
        <v>105.6285</v>
      </c>
      <c r="BR56" s="169">
        <v>-169.22309999999999</v>
      </c>
      <c r="BS56" s="167"/>
      <c r="BT56" s="167"/>
      <c r="BU56" s="167"/>
      <c r="BV56" s="169">
        <v>7.7740999999999998</v>
      </c>
      <c r="BW56" s="169">
        <v>7.61</v>
      </c>
      <c r="BX56" s="169">
        <v>6.33</v>
      </c>
      <c r="BY56" s="169">
        <v>-16.45</v>
      </c>
      <c r="BZ56" s="169">
        <v>-2.31</v>
      </c>
      <c r="CA56" s="169">
        <v>-25.447700000000001</v>
      </c>
      <c r="CB56" s="169">
        <v>-25.849499999999999</v>
      </c>
      <c r="CC56" s="169">
        <v>34.2104</v>
      </c>
      <c r="CD56" s="169">
        <v>33.412399999999998</v>
      </c>
      <c r="CE56" s="169">
        <v>45.684899999999999</v>
      </c>
      <c r="CF56" s="169">
        <v>5.5317999999999996</v>
      </c>
      <c r="CG56" s="169">
        <v>5.2651000000000003</v>
      </c>
      <c r="CH56" s="169">
        <v>-8.2536000000000005</v>
      </c>
      <c r="CI56" s="167"/>
      <c r="CJ56" s="167"/>
      <c r="CK56" s="167"/>
      <c r="CL56" s="169">
        <v>-35.200000000000003</v>
      </c>
      <c r="CM56" s="169">
        <v>-33.200000000000003</v>
      </c>
      <c r="CN56" s="169">
        <v>-0.17</v>
      </c>
      <c r="CO56" s="169">
        <v>10.8574</v>
      </c>
      <c r="CP56" s="169">
        <v>11.087300000000001</v>
      </c>
      <c r="CQ56" s="169">
        <v>9.7501999999999995</v>
      </c>
      <c r="CR56" s="169">
        <v>67.970500000000001</v>
      </c>
      <c r="CS56" s="169">
        <v>68.022000000000006</v>
      </c>
      <c r="CT56" s="169">
        <v>-28.8567</v>
      </c>
      <c r="CU56" s="169">
        <v>-39.3431</v>
      </c>
      <c r="CV56" s="169">
        <v>-32.510300000000001</v>
      </c>
      <c r="CW56" s="169">
        <v>3.3357999999999999</v>
      </c>
      <c r="CX56" s="169">
        <v>14.44</v>
      </c>
      <c r="CY56" s="169">
        <v>3.51</v>
      </c>
      <c r="CZ56" s="169">
        <v>3.7549000000000001</v>
      </c>
      <c r="DA56" s="169">
        <v>2.7374000000000001</v>
      </c>
      <c r="DB56" s="169">
        <v>-3.94</v>
      </c>
      <c r="DC56" s="167"/>
      <c r="DD56" s="167"/>
      <c r="DE56" s="167"/>
      <c r="DF56" s="169">
        <v>42.035400000000003</v>
      </c>
      <c r="DG56" s="167"/>
      <c r="DH56" s="169">
        <v>-2.9352999999999998</v>
      </c>
      <c r="DI56" s="169">
        <v>-29.7</v>
      </c>
      <c r="DJ56" s="169">
        <v>-21</v>
      </c>
      <c r="DK56" s="169">
        <v>-4.0613000000000001</v>
      </c>
      <c r="DL56" s="169">
        <v>-1.4961</v>
      </c>
      <c r="DM56" s="169">
        <v>0.79349999999999998</v>
      </c>
      <c r="DN56" s="169">
        <v>5.2011000000000003</v>
      </c>
      <c r="DO56" s="169">
        <v>-1.04</v>
      </c>
      <c r="DP56" s="169">
        <v>0.16</v>
      </c>
      <c r="DQ56" s="169">
        <v>-2.3559999999999999</v>
      </c>
      <c r="DR56" s="169">
        <v>-41.367400000000004</v>
      </c>
      <c r="DS56" s="169">
        <v>-3.75</v>
      </c>
      <c r="DT56" s="169">
        <v>-3.83</v>
      </c>
      <c r="DU56" s="169">
        <v>14.06</v>
      </c>
      <c r="DV56" s="169">
        <v>-2.4500000000000002</v>
      </c>
      <c r="DW56" s="169">
        <v>-40.327300000000001</v>
      </c>
      <c r="DX56" s="169">
        <v>-20.072700000000001</v>
      </c>
      <c r="DY56" s="169">
        <v>-44.7286</v>
      </c>
      <c r="DZ56" s="169">
        <v>-44.736400000000003</v>
      </c>
      <c r="EA56" s="169">
        <v>-24.5778</v>
      </c>
      <c r="EB56" s="169">
        <v>-38.010399999999997</v>
      </c>
      <c r="EC56" s="169">
        <v>-46.237400000000001</v>
      </c>
      <c r="ED56" s="169">
        <v>-46.507899999999999</v>
      </c>
      <c r="EE56" s="169">
        <v>-26.657599999999999</v>
      </c>
      <c r="EF56" s="169">
        <v>-28.4894</v>
      </c>
      <c r="EG56" s="169">
        <v>-8.8140000000000001</v>
      </c>
      <c r="EH56" s="169">
        <v>-188.37530000000001</v>
      </c>
      <c r="EI56" s="169">
        <v>7.1083999999999996</v>
      </c>
      <c r="EJ56" s="167"/>
      <c r="EK56" s="169">
        <v>-6.1176000000000004</v>
      </c>
      <c r="EL56" s="169">
        <v>-5.6882000000000001</v>
      </c>
      <c r="EM56" s="169">
        <v>17.549099999999999</v>
      </c>
      <c r="EN56" s="169">
        <v>-8.8935999999999993</v>
      </c>
      <c r="EO56" s="169">
        <v>-8.3743999999999996</v>
      </c>
      <c r="EP56" s="169">
        <v>7.6959999999999997</v>
      </c>
      <c r="EQ56" s="169">
        <v>-33.277700000000003</v>
      </c>
      <c r="ER56" s="169">
        <v>-33.149299999999997</v>
      </c>
      <c r="ES56" s="169">
        <v>12.088200000000001</v>
      </c>
      <c r="ET56" s="167"/>
      <c r="EU56" s="169">
        <v>-2.83</v>
      </c>
      <c r="EV56" s="169">
        <v>0</v>
      </c>
      <c r="EW56" s="169">
        <v>3.7679</v>
      </c>
      <c r="EX56" s="169">
        <v>-11.7087</v>
      </c>
      <c r="EY56" s="169">
        <v>-7.3060999999999998</v>
      </c>
      <c r="EZ56" s="169">
        <v>-7.5807000000000002</v>
      </c>
      <c r="FA56" s="169">
        <v>2.6219999999999999</v>
      </c>
      <c r="FB56" s="169">
        <v>16.100899999999999</v>
      </c>
      <c r="FC56" s="169">
        <v>-30.857199999999999</v>
      </c>
      <c r="FD56" s="169">
        <v>5.2146999999999997</v>
      </c>
      <c r="FE56" s="167"/>
      <c r="FF56" s="169">
        <v>4.9386999999999999</v>
      </c>
      <c r="FG56" s="169">
        <v>0</v>
      </c>
      <c r="FH56" s="169">
        <v>0</v>
      </c>
      <c r="FI56" s="169">
        <v>0</v>
      </c>
      <c r="FJ56" s="169">
        <v>12.056900000000001</v>
      </c>
      <c r="FK56" s="169">
        <v>11.8894</v>
      </c>
      <c r="FL56" s="169">
        <v>-14.401199999999999</v>
      </c>
      <c r="FM56" s="169">
        <v>28.227399999999999</v>
      </c>
      <c r="FN56" s="169">
        <v>27.942799999999998</v>
      </c>
      <c r="FO56" s="169">
        <v>1.5544</v>
      </c>
      <c r="FP56" s="169">
        <v>17.613800000000001</v>
      </c>
      <c r="FQ56" s="169">
        <v>26.027000000000001</v>
      </c>
      <c r="FR56" s="169">
        <v>-18.29</v>
      </c>
      <c r="FS56" s="169">
        <v>-0.39319999999999999</v>
      </c>
      <c r="FT56" s="169">
        <v>0.25380000000000003</v>
      </c>
      <c r="FU56" s="169">
        <v>-0.1</v>
      </c>
      <c r="FV56" s="169">
        <v>1.66</v>
      </c>
      <c r="FW56" s="169">
        <v>-26.9802</v>
      </c>
      <c r="FX56" s="167"/>
      <c r="FY56" s="169">
        <v>1.456</v>
      </c>
      <c r="FZ56" s="169">
        <v>0.90200000000000002</v>
      </c>
      <c r="GA56" s="167"/>
      <c r="GB56" s="169">
        <v>13.7</v>
      </c>
      <c r="GC56" s="169">
        <v>-30.260300000000001</v>
      </c>
      <c r="GD56" s="169">
        <v>-19.287600000000001</v>
      </c>
      <c r="GE56" s="169">
        <v>-0.94</v>
      </c>
      <c r="GF56" s="169">
        <v>17.177499999999998</v>
      </c>
      <c r="GG56" s="167"/>
      <c r="GH56" s="169">
        <v>24.514199999999999</v>
      </c>
      <c r="GI56" s="169">
        <v>-6.4756</v>
      </c>
      <c r="GJ56" s="169">
        <v>-7.0418000000000003</v>
      </c>
      <c r="GK56" s="169">
        <v>2.7612000000000001</v>
      </c>
      <c r="GL56" s="167"/>
      <c r="GM56" s="167"/>
      <c r="GN56" s="169">
        <v>-9.2934000000000001</v>
      </c>
      <c r="GO56" s="169">
        <v>-4.1943000000000001</v>
      </c>
      <c r="GP56" s="169">
        <v>1.8914</v>
      </c>
      <c r="GQ56" s="169">
        <v>-21.852900000000002</v>
      </c>
      <c r="GR56" s="169">
        <v>4.1445999999999996</v>
      </c>
      <c r="GS56" s="169">
        <v>4.2007000000000003</v>
      </c>
      <c r="GT56" s="169">
        <v>124.71639999999999</v>
      </c>
      <c r="GU56" s="169">
        <v>-7.7228000000000003</v>
      </c>
      <c r="GV56" s="169">
        <v>-8.3945000000000007</v>
      </c>
      <c r="GW56" s="169">
        <v>-6.8407999999999998</v>
      </c>
      <c r="GX56" s="167"/>
      <c r="GY56" s="169">
        <v>6.0143000000000004</v>
      </c>
      <c r="GZ56" s="169">
        <v>5.9892000000000003</v>
      </c>
      <c r="HA56" s="167"/>
      <c r="HB56" s="169">
        <v>-12.1656</v>
      </c>
      <c r="HC56" s="169">
        <v>-10.2181</v>
      </c>
      <c r="HD56" s="169">
        <v>-2.93</v>
      </c>
      <c r="HE56" s="169">
        <v>-2.7401</v>
      </c>
      <c r="HF56" s="169">
        <v>0</v>
      </c>
      <c r="HG56" s="169">
        <v>14.1877</v>
      </c>
      <c r="HH56" s="169">
        <v>120.5656</v>
      </c>
      <c r="HI56" s="169">
        <v>-17.6737</v>
      </c>
      <c r="HJ56" s="169">
        <v>33.2911</v>
      </c>
      <c r="HK56" s="167"/>
      <c r="HL56" s="169">
        <v>7.2354000000000003</v>
      </c>
      <c r="HM56" s="169">
        <v>-11.7493</v>
      </c>
      <c r="HN56" s="169">
        <v>-12.6576</v>
      </c>
      <c r="HO56" s="167"/>
      <c r="HP56" s="167"/>
      <c r="HQ56" s="169">
        <v>-13.9625</v>
      </c>
      <c r="HR56" s="169">
        <v>-13.237399999999999</v>
      </c>
      <c r="HS56" s="169">
        <v>2.2942</v>
      </c>
      <c r="HT56" s="169">
        <v>2.3672</v>
      </c>
      <c r="HU56" s="169">
        <v>16.43</v>
      </c>
      <c r="HV56" s="169">
        <v>16.559999999999999</v>
      </c>
      <c r="HW56" s="169">
        <v>-25.2</v>
      </c>
      <c r="HX56" s="169">
        <v>-25.3</v>
      </c>
      <c r="HY56" s="169">
        <v>0.19500000000000001</v>
      </c>
      <c r="HZ56" s="169">
        <v>-10.32</v>
      </c>
      <c r="IA56" s="169">
        <v>61.422199999999997</v>
      </c>
      <c r="IB56" s="169">
        <v>24.511800000000001</v>
      </c>
      <c r="IC56" s="169">
        <v>24.903600000000001</v>
      </c>
      <c r="ID56" s="169">
        <v>-19</v>
      </c>
      <c r="IE56" s="169">
        <v>-28.2</v>
      </c>
      <c r="IF56" s="169">
        <v>-1.6</v>
      </c>
      <c r="IG56" s="169">
        <v>-2.1</v>
      </c>
      <c r="IH56" s="167"/>
      <c r="II56" s="169">
        <v>-18.026700000000002</v>
      </c>
      <c r="IJ56" s="169">
        <v>-165.8554</v>
      </c>
      <c r="IK56" s="169">
        <v>22.293099999999999</v>
      </c>
      <c r="IL56" s="169">
        <v>-216.13399999999999</v>
      </c>
      <c r="IM56" s="169">
        <v>-5.9494999999999996</v>
      </c>
      <c r="IN56" s="169">
        <v>-23.072800000000001</v>
      </c>
      <c r="IO56" s="169">
        <v>94.677000000000007</v>
      </c>
      <c r="IP56" s="169">
        <v>70.087100000000007</v>
      </c>
      <c r="IQ56" s="169">
        <v>82.353700000000003</v>
      </c>
      <c r="IR56" s="169">
        <v>147.1763</v>
      </c>
      <c r="IS56" s="169">
        <v>28.915400000000002</v>
      </c>
      <c r="IT56" s="169">
        <v>16.433199999999999</v>
      </c>
      <c r="IU56" s="169">
        <v>17.6554</v>
      </c>
      <c r="IV56" s="169">
        <v>22.359400000000001</v>
      </c>
      <c r="IW56" s="169">
        <v>148.8339</v>
      </c>
      <c r="IX56" s="169">
        <v>-243.7157</v>
      </c>
      <c r="IY56" s="169">
        <v>44.152299999999997</v>
      </c>
      <c r="IZ56" s="169">
        <v>-36.749099999999999</v>
      </c>
      <c r="JA56" s="169">
        <v>-0.9607</v>
      </c>
      <c r="JB56" s="169">
        <v>1.379</v>
      </c>
      <c r="JC56" s="169">
        <v>-6.8</v>
      </c>
      <c r="JD56" s="169">
        <v>-1.61</v>
      </c>
      <c r="JE56" s="169">
        <v>-1.607</v>
      </c>
      <c r="JF56" s="169">
        <v>1.68</v>
      </c>
      <c r="JG56" s="169">
        <v>-0.16</v>
      </c>
      <c r="JH56" s="169">
        <v>-1.3431</v>
      </c>
      <c r="JI56" s="169">
        <v>-5.7115</v>
      </c>
      <c r="JJ56" s="169">
        <v>3.8102</v>
      </c>
      <c r="JK56" s="169">
        <v>1.7287999999999999</v>
      </c>
      <c r="JL56" s="169">
        <v>9.1</v>
      </c>
      <c r="JM56" s="169">
        <v>0.16500000000000001</v>
      </c>
      <c r="JN56" s="169">
        <v>0.46500000000000002</v>
      </c>
      <c r="JO56" s="167"/>
      <c r="JP56" s="167"/>
      <c r="JQ56" s="169">
        <v>3.0354000000000001</v>
      </c>
      <c r="JR56" s="169">
        <v>3.0356000000000001</v>
      </c>
      <c r="JS56" s="169">
        <v>3.1457000000000002</v>
      </c>
      <c r="JT56" s="167"/>
      <c r="JU56" s="169">
        <v>12.6</v>
      </c>
      <c r="JV56" s="169">
        <v>13.107200000000001</v>
      </c>
      <c r="JW56" s="167"/>
      <c r="JX56" s="167"/>
      <c r="JY56" s="169">
        <v>-12.1968</v>
      </c>
      <c r="JZ56" s="169">
        <v>-0.34870000000000001</v>
      </c>
      <c r="KA56" s="169">
        <v>-25.778199999999998</v>
      </c>
      <c r="KB56" s="169">
        <v>-9.6465999999999994</v>
      </c>
      <c r="KC56" s="169">
        <v>-3.1667000000000001</v>
      </c>
      <c r="KD56" s="169">
        <v>-29.9361</v>
      </c>
      <c r="KE56" s="169">
        <v>2.0811999999999999</v>
      </c>
      <c r="KF56" s="169">
        <v>-5.8</v>
      </c>
      <c r="KG56" s="169">
        <v>-9.6</v>
      </c>
      <c r="KH56" s="169">
        <v>65.910799999999995</v>
      </c>
      <c r="KI56" s="169">
        <v>-133.37909999999999</v>
      </c>
    </row>
    <row r="57" spans="1:295" x14ac:dyDescent="0.3">
      <c r="A57" s="237" t="s">
        <v>718</v>
      </c>
      <c r="B57" s="237"/>
      <c r="C57" s="170">
        <v>0</v>
      </c>
      <c r="D57" s="170">
        <v>3.6436000000000002</v>
      </c>
      <c r="E57" s="170">
        <v>-5.9874000000000001</v>
      </c>
      <c r="F57" s="170">
        <v>11.778</v>
      </c>
      <c r="G57" s="170">
        <v>10.819100000000001</v>
      </c>
      <c r="H57" s="170">
        <v>0</v>
      </c>
      <c r="I57" s="170">
        <v>20.710899999999999</v>
      </c>
      <c r="J57" s="170">
        <v>0</v>
      </c>
      <c r="K57" s="170">
        <v>22.948</v>
      </c>
      <c r="L57" s="170">
        <v>10.0237</v>
      </c>
      <c r="M57" s="170">
        <v>10.276199999999999</v>
      </c>
      <c r="N57" s="170">
        <v>-15.54</v>
      </c>
      <c r="O57" s="170">
        <v>-13.2</v>
      </c>
      <c r="P57" s="170">
        <v>17.600000000000001</v>
      </c>
      <c r="Q57" s="170">
        <v>8.2799999999999994</v>
      </c>
      <c r="R57" s="170">
        <v>-2.2000000000000002</v>
      </c>
      <c r="S57" s="170">
        <v>4.8228</v>
      </c>
      <c r="T57" s="170">
        <v>0.8619</v>
      </c>
      <c r="U57" s="170">
        <v>7.0838999999999999</v>
      </c>
      <c r="V57" s="170">
        <v>6.9459999999999997</v>
      </c>
      <c r="W57" s="170">
        <v>12.2784</v>
      </c>
      <c r="X57" s="170">
        <v>0</v>
      </c>
      <c r="Y57" s="170">
        <v>0</v>
      </c>
      <c r="Z57" s="170">
        <v>0</v>
      </c>
      <c r="AA57" s="170">
        <v>0</v>
      </c>
      <c r="AB57" s="170">
        <v>-0.57709999999999995</v>
      </c>
      <c r="AC57" s="170">
        <v>0</v>
      </c>
      <c r="AD57" s="170">
        <v>-0.74099999999999999</v>
      </c>
      <c r="AE57" s="170">
        <v>4.38</v>
      </c>
      <c r="AF57" s="170">
        <v>11.1</v>
      </c>
      <c r="AG57" s="170">
        <v>11</v>
      </c>
      <c r="AH57" s="170">
        <v>1.365</v>
      </c>
      <c r="AI57" s="170">
        <v>0.29699999999999999</v>
      </c>
      <c r="AJ57" s="170">
        <v>0</v>
      </c>
      <c r="AK57" s="170">
        <v>-11.68</v>
      </c>
      <c r="AL57" s="170">
        <v>-10</v>
      </c>
      <c r="AM57" s="170">
        <v>-4.62</v>
      </c>
      <c r="AN57" s="170">
        <v>-4.6399999999999997</v>
      </c>
      <c r="AO57" s="170">
        <v>4.9492000000000003</v>
      </c>
      <c r="AP57" s="170">
        <v>4.1863000000000001</v>
      </c>
      <c r="AQ57" s="170">
        <v>26.842400000000001</v>
      </c>
      <c r="AR57" s="170">
        <v>28.8813</v>
      </c>
      <c r="AS57" s="170">
        <v>-3.7645</v>
      </c>
      <c r="AT57" s="170">
        <v>-6.0507</v>
      </c>
      <c r="AU57" s="170">
        <v>-5.9065000000000003</v>
      </c>
      <c r="AV57" s="170">
        <v>23.141999999999999</v>
      </c>
      <c r="AW57" s="170">
        <v>36.104399999999998</v>
      </c>
      <c r="AX57" s="170">
        <v>-10.0221</v>
      </c>
      <c r="AY57" s="170">
        <v>-7.1094999999999997</v>
      </c>
      <c r="AZ57" s="170">
        <v>35.115299999999998</v>
      </c>
      <c r="BA57" s="170">
        <v>46.582700000000003</v>
      </c>
      <c r="BB57" s="170">
        <v>79.056100000000001</v>
      </c>
      <c r="BC57" s="170">
        <v>15.573499999999999</v>
      </c>
      <c r="BD57" s="170">
        <v>-3.7</v>
      </c>
      <c r="BE57" s="170">
        <v>-3.6</v>
      </c>
      <c r="BF57" s="170">
        <v>-18.745100000000001</v>
      </c>
      <c r="BG57" s="170">
        <v>-16.851600000000001</v>
      </c>
      <c r="BH57" s="170">
        <v>-2.0945</v>
      </c>
      <c r="BI57" s="170">
        <v>0</v>
      </c>
      <c r="BJ57" s="170">
        <v>10.1662</v>
      </c>
      <c r="BK57" s="170">
        <v>5.3494999999999999</v>
      </c>
      <c r="BL57" s="170">
        <v>5.6513999999999998</v>
      </c>
      <c r="BM57" s="170">
        <v>3.8633999999999999</v>
      </c>
      <c r="BN57" s="170">
        <v>-51.088000000000001</v>
      </c>
      <c r="BO57" s="170">
        <v>93.478200000000001</v>
      </c>
      <c r="BP57" s="170">
        <v>93.630799999999994</v>
      </c>
      <c r="BQ57" s="170">
        <v>105.6285</v>
      </c>
      <c r="BR57" s="170">
        <v>-55.363</v>
      </c>
      <c r="BS57" s="170">
        <v>0</v>
      </c>
      <c r="BT57" s="170">
        <v>0</v>
      </c>
      <c r="BU57" s="170">
        <v>0</v>
      </c>
      <c r="BV57" s="170">
        <v>22.883099999999999</v>
      </c>
      <c r="BW57" s="170">
        <v>9.68</v>
      </c>
      <c r="BX57" s="170">
        <v>9.3699999999999992</v>
      </c>
      <c r="BY57" s="170">
        <v>-6.83</v>
      </c>
      <c r="BZ57" s="170">
        <v>8.17</v>
      </c>
      <c r="CA57" s="170">
        <v>-25.0458</v>
      </c>
      <c r="CB57" s="170">
        <v>-24.777899999999999</v>
      </c>
      <c r="CC57" s="170">
        <v>39.624499999999998</v>
      </c>
      <c r="CD57" s="170">
        <v>39.005499999999998</v>
      </c>
      <c r="CE57" s="170">
        <v>48.6248</v>
      </c>
      <c r="CF57" s="170">
        <v>22.509</v>
      </c>
      <c r="CG57" s="170">
        <v>22.263500000000001</v>
      </c>
      <c r="CH57" s="170">
        <v>10.090999999999999</v>
      </c>
      <c r="CI57" s="170">
        <v>0</v>
      </c>
      <c r="CJ57" s="170">
        <v>0</v>
      </c>
      <c r="CK57" s="170">
        <v>0</v>
      </c>
      <c r="CL57" s="170">
        <v>-14</v>
      </c>
      <c r="CM57" s="170">
        <v>-13.2</v>
      </c>
      <c r="CN57" s="170">
        <v>-0.17</v>
      </c>
      <c r="CO57" s="170">
        <v>28.8856</v>
      </c>
      <c r="CP57" s="170">
        <v>29.165900000000001</v>
      </c>
      <c r="CQ57" s="170">
        <v>27.3979</v>
      </c>
      <c r="CR57" s="170">
        <v>83.760099999999994</v>
      </c>
      <c r="CS57" s="170">
        <v>83.658600000000007</v>
      </c>
      <c r="CT57" s="170">
        <v>-22.5763</v>
      </c>
      <c r="CU57" s="170">
        <v>-27.270700000000001</v>
      </c>
      <c r="CV57" s="170">
        <v>-18.382100000000001</v>
      </c>
      <c r="CW57" s="170">
        <v>4.6317000000000004</v>
      </c>
      <c r="CX57" s="170">
        <v>31.46</v>
      </c>
      <c r="CY57" s="170">
        <v>11.54</v>
      </c>
      <c r="CZ57" s="170">
        <v>10.629899999999999</v>
      </c>
      <c r="DA57" s="170">
        <v>9.4756999999999998</v>
      </c>
      <c r="DB57" s="170">
        <v>-3.94</v>
      </c>
      <c r="DC57" s="170">
        <v>0</v>
      </c>
      <c r="DD57" s="170">
        <v>0</v>
      </c>
      <c r="DE57" s="170">
        <v>0</v>
      </c>
      <c r="DF57" s="170">
        <v>42.509599999999999</v>
      </c>
      <c r="DG57" s="170">
        <v>0</v>
      </c>
      <c r="DH57" s="170">
        <v>-2.8837000000000002</v>
      </c>
      <c r="DI57" s="170">
        <v>-16.7</v>
      </c>
      <c r="DJ57" s="170">
        <v>-17.2</v>
      </c>
      <c r="DK57" s="170">
        <v>-1.9226000000000001</v>
      </c>
      <c r="DL57" s="170">
        <v>10.1043</v>
      </c>
      <c r="DM57" s="170">
        <v>12.464399999999999</v>
      </c>
      <c r="DN57" s="170">
        <v>21.529199999999999</v>
      </c>
      <c r="DO57" s="170">
        <v>11.03</v>
      </c>
      <c r="DP57" s="170">
        <v>0.16</v>
      </c>
      <c r="DQ57" s="170">
        <v>7.7655000000000003</v>
      </c>
      <c r="DR57" s="170">
        <v>-8.3179999999999996</v>
      </c>
      <c r="DS57" s="170">
        <v>-0.77</v>
      </c>
      <c r="DT57" s="170">
        <v>-0.77</v>
      </c>
      <c r="DU57" s="170">
        <v>37.17</v>
      </c>
      <c r="DV57" s="170">
        <v>8.39</v>
      </c>
      <c r="DW57" s="170">
        <v>-6.9635999999999996</v>
      </c>
      <c r="DX57" s="170">
        <v>-4.1181999999999999</v>
      </c>
      <c r="DY57" s="170">
        <v>-37.787700000000001</v>
      </c>
      <c r="DZ57" s="170">
        <v>-37.7273</v>
      </c>
      <c r="EA57" s="170">
        <v>40.576999999999998</v>
      </c>
      <c r="EB57" s="170">
        <v>14.111000000000001</v>
      </c>
      <c r="EC57" s="170">
        <v>2.1983000000000001</v>
      </c>
      <c r="ED57" s="170">
        <v>2.0003000000000002</v>
      </c>
      <c r="EE57" s="170">
        <v>-1.6666000000000001</v>
      </c>
      <c r="EF57" s="170">
        <v>-8.4596999999999998</v>
      </c>
      <c r="EG57" s="170">
        <v>-8.8140000000000001</v>
      </c>
      <c r="EH57" s="170">
        <v>-68.307900000000004</v>
      </c>
      <c r="EI57" s="170">
        <v>7.1083999999999996</v>
      </c>
      <c r="EJ57" s="170">
        <v>0</v>
      </c>
      <c r="EK57" s="170">
        <v>-5.0023</v>
      </c>
      <c r="EL57" s="170">
        <v>-4.3692000000000002</v>
      </c>
      <c r="EM57" s="170">
        <v>29.982500000000002</v>
      </c>
      <c r="EN57" s="170">
        <v>9.4542000000000002</v>
      </c>
      <c r="EO57" s="170">
        <v>8.0422999999999991</v>
      </c>
      <c r="EP57" s="170">
        <v>17.423999999999999</v>
      </c>
      <c r="EQ57" s="170">
        <v>-26.308499999999999</v>
      </c>
      <c r="ER57" s="170">
        <v>-26.098600000000001</v>
      </c>
      <c r="ES57" s="170">
        <v>16.102</v>
      </c>
      <c r="ET57" s="170">
        <v>6.76</v>
      </c>
      <c r="EU57" s="170">
        <v>0</v>
      </c>
      <c r="EV57" s="170">
        <v>18.8</v>
      </c>
      <c r="EW57" s="170">
        <v>9.1493000000000002</v>
      </c>
      <c r="EX57" s="170">
        <v>0.77969999999999995</v>
      </c>
      <c r="EY57" s="170">
        <v>-7.0189000000000004</v>
      </c>
      <c r="EZ57" s="170">
        <v>-7.319</v>
      </c>
      <c r="FA57" s="170">
        <v>12.233000000000001</v>
      </c>
      <c r="FB57" s="170">
        <v>17.570900000000002</v>
      </c>
      <c r="FC57" s="170">
        <v>-11.989699999999999</v>
      </c>
      <c r="FD57" s="170">
        <v>6.3646000000000003</v>
      </c>
      <c r="FE57" s="170">
        <v>0</v>
      </c>
      <c r="FF57" s="170">
        <v>6.0876000000000001</v>
      </c>
      <c r="FG57" s="170">
        <v>4.9794999999999998</v>
      </c>
      <c r="FH57" s="170">
        <v>5.4568000000000003</v>
      </c>
      <c r="FI57" s="170">
        <v>4.2713000000000001</v>
      </c>
      <c r="FJ57" s="170">
        <v>23.7788</v>
      </c>
      <c r="FK57" s="170">
        <v>22.4391</v>
      </c>
      <c r="FL57" s="170">
        <v>-14.401199999999999</v>
      </c>
      <c r="FM57" s="170">
        <v>36.604399999999998</v>
      </c>
      <c r="FN57" s="170">
        <v>36.345999999999997</v>
      </c>
      <c r="FO57" s="170">
        <v>1.5544</v>
      </c>
      <c r="FP57" s="170">
        <v>17.613800000000001</v>
      </c>
      <c r="FQ57" s="170">
        <v>28.072900000000001</v>
      </c>
      <c r="FR57" s="170">
        <v>-16.75</v>
      </c>
      <c r="FS57" s="170">
        <v>1.1119000000000001</v>
      </c>
      <c r="FT57" s="170">
        <v>0.29780000000000001</v>
      </c>
      <c r="FU57" s="170">
        <v>0.79</v>
      </c>
      <c r="FV57" s="170">
        <v>4.28</v>
      </c>
      <c r="FW57" s="170">
        <v>-19.705100000000002</v>
      </c>
      <c r="FX57" s="170">
        <v>0</v>
      </c>
      <c r="FY57" s="170">
        <v>2.0859999999999999</v>
      </c>
      <c r="FZ57" s="170">
        <v>1.139</v>
      </c>
      <c r="GA57" s="170">
        <v>3.7113</v>
      </c>
      <c r="GB57" s="170">
        <v>16.22</v>
      </c>
      <c r="GC57" s="170">
        <v>3.5257999999999998</v>
      </c>
      <c r="GD57" s="170">
        <v>10.199299999999999</v>
      </c>
      <c r="GE57" s="170">
        <v>0.28000000000000003</v>
      </c>
      <c r="GF57" s="170">
        <v>34.5471</v>
      </c>
      <c r="GG57" s="170">
        <v>0</v>
      </c>
      <c r="GH57" s="170">
        <v>28.59</v>
      </c>
      <c r="GI57" s="170">
        <v>-1.0456000000000001</v>
      </c>
      <c r="GJ57" s="170">
        <v>-1.1548</v>
      </c>
      <c r="GK57" s="170">
        <v>3.5590999999999999</v>
      </c>
      <c r="GL57" s="170">
        <v>7.4300000000000005E-2</v>
      </c>
      <c r="GM57" s="170">
        <v>0</v>
      </c>
      <c r="GN57" s="170">
        <v>-8.8453999999999997</v>
      </c>
      <c r="GO57" s="170">
        <v>-4.1943000000000001</v>
      </c>
      <c r="GP57" s="170">
        <v>3.8691</v>
      </c>
      <c r="GQ57" s="170">
        <v>-14.0974</v>
      </c>
      <c r="GR57" s="170">
        <v>6.8864000000000001</v>
      </c>
      <c r="GS57" s="170">
        <v>6.2793000000000001</v>
      </c>
      <c r="GT57" s="170">
        <v>160.97200000000001</v>
      </c>
      <c r="GU57" s="170">
        <v>-2.8319000000000001</v>
      </c>
      <c r="GV57" s="170">
        <v>-3.7625000000000002</v>
      </c>
      <c r="GW57" s="170">
        <v>10.3217</v>
      </c>
      <c r="GX57" s="170">
        <v>5.0971000000000002</v>
      </c>
      <c r="GY57" s="170">
        <v>7.5313999999999997</v>
      </c>
      <c r="GZ57" s="170">
        <v>7.7453000000000003</v>
      </c>
      <c r="HA57" s="170">
        <v>4.7769000000000004</v>
      </c>
      <c r="HB57" s="170">
        <v>-6.7003000000000004</v>
      </c>
      <c r="HC57" s="170">
        <v>-5.2789000000000001</v>
      </c>
      <c r="HD57" s="170">
        <v>3.35</v>
      </c>
      <c r="HE57" s="170">
        <v>4.8681999999999999</v>
      </c>
      <c r="HF57" s="170">
        <v>28.149799999999999</v>
      </c>
      <c r="HG57" s="170">
        <v>34.405799999999999</v>
      </c>
      <c r="HH57" s="170">
        <v>120.5656</v>
      </c>
      <c r="HI57" s="170">
        <v>-11.512700000000001</v>
      </c>
      <c r="HJ57" s="170">
        <v>39.666899999999998</v>
      </c>
      <c r="HK57" s="170">
        <v>5.2278000000000002</v>
      </c>
      <c r="HL57" s="170">
        <v>12.4717</v>
      </c>
      <c r="HM57" s="170">
        <v>0</v>
      </c>
      <c r="HN57" s="170">
        <v>0</v>
      </c>
      <c r="HO57" s="170">
        <v>24.254899999999999</v>
      </c>
      <c r="HP57" s="170">
        <v>25.735499999999998</v>
      </c>
      <c r="HQ57" s="170">
        <v>-10.0238</v>
      </c>
      <c r="HR57" s="170">
        <v>-9.4745000000000008</v>
      </c>
      <c r="HS57" s="170">
        <v>2.8285999999999998</v>
      </c>
      <c r="HT57" s="170">
        <v>2.8359999999999999</v>
      </c>
      <c r="HU57" s="170">
        <v>36.26</v>
      </c>
      <c r="HV57" s="170">
        <v>36.380000000000003</v>
      </c>
      <c r="HW57" s="170">
        <v>-21</v>
      </c>
      <c r="HX57" s="170">
        <v>-21</v>
      </c>
      <c r="HY57" s="170">
        <v>0.65100000000000002</v>
      </c>
      <c r="HZ57" s="170">
        <v>14.08</v>
      </c>
      <c r="IA57" s="170">
        <v>69.8857</v>
      </c>
      <c r="IB57" s="170">
        <v>29.712700000000002</v>
      </c>
      <c r="IC57" s="170">
        <v>29.500299999999999</v>
      </c>
      <c r="ID57" s="170">
        <v>-11.8</v>
      </c>
      <c r="IE57" s="170">
        <v>-25.6</v>
      </c>
      <c r="IF57" s="170">
        <v>3.1</v>
      </c>
      <c r="IG57" s="170">
        <v>2.6</v>
      </c>
      <c r="IH57" s="170">
        <v>-17.646100000000001</v>
      </c>
      <c r="II57" s="170">
        <v>-17.610499999999998</v>
      </c>
      <c r="IJ57" s="170">
        <v>-130.5796</v>
      </c>
      <c r="IK57" s="170">
        <v>41.2988</v>
      </c>
      <c r="IL57" s="170">
        <v>-198.90539999999999</v>
      </c>
      <c r="IM57" s="170">
        <v>1.4679</v>
      </c>
      <c r="IN57" s="170">
        <v>-19.142700000000001</v>
      </c>
      <c r="IO57" s="170">
        <v>107.7252</v>
      </c>
      <c r="IP57" s="170">
        <v>128.2878</v>
      </c>
      <c r="IQ57" s="170">
        <v>127.69750000000001</v>
      </c>
      <c r="IR57" s="170">
        <v>153.22460000000001</v>
      </c>
      <c r="IS57" s="170">
        <v>43.142200000000003</v>
      </c>
      <c r="IT57" s="170">
        <v>23.761099999999999</v>
      </c>
      <c r="IU57" s="170">
        <v>24.6677</v>
      </c>
      <c r="IV57" s="170">
        <v>36.362099999999998</v>
      </c>
      <c r="IW57" s="170">
        <v>192.29419999999999</v>
      </c>
      <c r="IX57" s="170">
        <v>-183.39920000000001</v>
      </c>
      <c r="IY57" s="170">
        <v>59.086500000000001</v>
      </c>
      <c r="IZ57" s="170">
        <v>45.488700000000001</v>
      </c>
      <c r="JA57" s="170">
        <v>0.54079999999999995</v>
      </c>
      <c r="JB57" s="170">
        <v>28.5</v>
      </c>
      <c r="JC57" s="170">
        <v>-3.68</v>
      </c>
      <c r="JD57" s="170">
        <v>-1.208</v>
      </c>
      <c r="JE57" s="170">
        <v>-1.216</v>
      </c>
      <c r="JF57" s="170">
        <v>7.84</v>
      </c>
      <c r="JG57" s="170">
        <v>2.64</v>
      </c>
      <c r="JH57" s="170">
        <v>-4.3099999999999999E-2</v>
      </c>
      <c r="JI57" s="170">
        <v>0.79190000000000005</v>
      </c>
      <c r="JJ57" s="170">
        <v>4.9516</v>
      </c>
      <c r="JK57" s="170">
        <v>4.0145999999999997</v>
      </c>
      <c r="JL57" s="170">
        <v>12.2</v>
      </c>
      <c r="JM57" s="170">
        <v>3.2480000000000002</v>
      </c>
      <c r="JN57" s="170">
        <v>4.91</v>
      </c>
      <c r="JO57" s="170">
        <v>2.8603999999999998</v>
      </c>
      <c r="JP57" s="170">
        <v>3.2221000000000002</v>
      </c>
      <c r="JQ57" s="170">
        <v>5.5044000000000004</v>
      </c>
      <c r="JR57" s="170">
        <v>4.9779</v>
      </c>
      <c r="JS57" s="170">
        <v>5.1253000000000002</v>
      </c>
      <c r="JT57" s="170">
        <v>0</v>
      </c>
      <c r="JU57" s="170">
        <v>22</v>
      </c>
      <c r="JV57" s="170">
        <v>18.324400000000001</v>
      </c>
      <c r="JW57" s="170">
        <v>1.01</v>
      </c>
      <c r="JX57" s="170">
        <v>0</v>
      </c>
      <c r="JY57" s="170">
        <v>-4.5624000000000002</v>
      </c>
      <c r="JZ57" s="170">
        <v>2.3915999999999999</v>
      </c>
      <c r="KA57" s="170">
        <v>-20.445599999999999</v>
      </c>
      <c r="KB57" s="170">
        <v>-1.9691000000000001</v>
      </c>
      <c r="KC57" s="170">
        <v>9.3373000000000008</v>
      </c>
      <c r="KD57" s="170">
        <v>-16.724399999999999</v>
      </c>
      <c r="KE57" s="170">
        <v>7.4847999999999999</v>
      </c>
      <c r="KF57" s="170">
        <v>-2.7</v>
      </c>
      <c r="KG57" s="170">
        <v>-3.3</v>
      </c>
      <c r="KH57" s="170">
        <v>65.910799999999995</v>
      </c>
      <c r="KI57" s="170">
        <v>-85.704400000000007</v>
      </c>
    </row>
    <row r="58" spans="1:295" x14ac:dyDescent="0.3">
      <c r="A58" s="237" t="s">
        <v>719</v>
      </c>
      <c r="B58" s="237"/>
      <c r="C58" s="170">
        <v>0</v>
      </c>
      <c r="D58" s="170">
        <v>0.96760000000000002</v>
      </c>
      <c r="E58" s="170">
        <v>-9.3411000000000008</v>
      </c>
      <c r="F58" s="170">
        <v>1.8214999999999999</v>
      </c>
      <c r="G58" s="170">
        <v>3.0905</v>
      </c>
      <c r="H58" s="170">
        <v>0</v>
      </c>
      <c r="I58" s="170">
        <v>9.8808000000000007</v>
      </c>
      <c r="J58" s="170">
        <v>0</v>
      </c>
      <c r="K58" s="170">
        <v>7.04</v>
      </c>
      <c r="L58" s="170">
        <v>1.9169</v>
      </c>
      <c r="M58" s="170">
        <v>1.5620000000000001</v>
      </c>
      <c r="N58" s="170">
        <v>-33.299999999999997</v>
      </c>
      <c r="O58" s="170">
        <v>-39.6</v>
      </c>
      <c r="P58" s="170">
        <v>-11</v>
      </c>
      <c r="Q58" s="170">
        <v>0.82799999999999996</v>
      </c>
      <c r="R58" s="170">
        <v>-28.6</v>
      </c>
      <c r="S58" s="170">
        <v>0.30549999999999999</v>
      </c>
      <c r="T58" s="170">
        <v>-6.9870000000000001</v>
      </c>
      <c r="U58" s="170">
        <v>2.3203999999999998</v>
      </c>
      <c r="V58" s="170">
        <v>2.1648000000000001</v>
      </c>
      <c r="W58" s="170">
        <v>3.8714</v>
      </c>
      <c r="X58" s="170">
        <v>0</v>
      </c>
      <c r="Y58" s="170">
        <v>0</v>
      </c>
      <c r="Z58" s="170">
        <v>0</v>
      </c>
      <c r="AA58" s="170">
        <v>0</v>
      </c>
      <c r="AB58" s="170">
        <v>-1.3280000000000001</v>
      </c>
      <c r="AC58" s="170">
        <v>-1.7010000000000001</v>
      </c>
      <c r="AD58" s="170">
        <v>-1.6990000000000001</v>
      </c>
      <c r="AE58" s="170">
        <v>2.649</v>
      </c>
      <c r="AF58" s="170">
        <v>-8.8800000000000008</v>
      </c>
      <c r="AG58" s="170">
        <v>-19.8</v>
      </c>
      <c r="AH58" s="170">
        <v>-1.5569999999999999</v>
      </c>
      <c r="AI58" s="170">
        <v>0.2</v>
      </c>
      <c r="AJ58" s="170">
        <v>0</v>
      </c>
      <c r="AK58" s="170">
        <v>-23.37</v>
      </c>
      <c r="AL58" s="170">
        <v>-10</v>
      </c>
      <c r="AM58" s="170">
        <v>-14.11</v>
      </c>
      <c r="AN58" s="170">
        <v>-13.95</v>
      </c>
      <c r="AO58" s="170">
        <v>-0.89410000000000001</v>
      </c>
      <c r="AP58" s="170">
        <v>3.2522000000000002</v>
      </c>
      <c r="AQ58" s="170">
        <v>11.2217</v>
      </c>
      <c r="AR58" s="170">
        <v>12.571999999999999</v>
      </c>
      <c r="AS58" s="170">
        <v>-20.068899999999999</v>
      </c>
      <c r="AT58" s="170">
        <v>-20.036300000000001</v>
      </c>
      <c r="AU58" s="170">
        <v>-19.713799999999999</v>
      </c>
      <c r="AV58" s="170">
        <v>-3.5306000000000002</v>
      </c>
      <c r="AW58" s="170">
        <v>-3.5819999999999999</v>
      </c>
      <c r="AX58" s="170">
        <v>-21.349599999999999</v>
      </c>
      <c r="AY58" s="170">
        <v>-21.085100000000001</v>
      </c>
      <c r="AZ58" s="170">
        <v>6.0678999999999998</v>
      </c>
      <c r="BA58" s="170">
        <v>6.0730000000000004</v>
      </c>
      <c r="BB58" s="170">
        <v>-5.6734</v>
      </c>
      <c r="BC58" s="170">
        <v>7.7911000000000001</v>
      </c>
      <c r="BD58" s="170">
        <v>-7.3</v>
      </c>
      <c r="BE58" s="170">
        <v>-7.3</v>
      </c>
      <c r="BF58" s="170">
        <v>-28.988499999999998</v>
      </c>
      <c r="BG58" s="170">
        <v>-28.612400000000001</v>
      </c>
      <c r="BH58" s="170">
        <v>-3.2503000000000002</v>
      </c>
      <c r="BI58" s="170">
        <v>0</v>
      </c>
      <c r="BJ58" s="170">
        <v>-8.1879000000000008</v>
      </c>
      <c r="BK58" s="170">
        <v>-2.0324</v>
      </c>
      <c r="BL58" s="170">
        <v>0</v>
      </c>
      <c r="BM58" s="170">
        <v>-0.73350000000000004</v>
      </c>
      <c r="BN58" s="170">
        <v>-143.8947</v>
      </c>
      <c r="BO58" s="170">
        <v>27.985499999999998</v>
      </c>
      <c r="BP58" s="170">
        <v>28.199100000000001</v>
      </c>
      <c r="BQ58" s="170">
        <v>-7.2525000000000004</v>
      </c>
      <c r="BR58" s="170">
        <v>-190.31800000000001</v>
      </c>
      <c r="BS58" s="170">
        <v>0</v>
      </c>
      <c r="BT58" s="170">
        <v>0</v>
      </c>
      <c r="BU58" s="170">
        <v>0</v>
      </c>
      <c r="BV58" s="170">
        <v>3.7423000000000002</v>
      </c>
      <c r="BW58" s="170">
        <v>6.15</v>
      </c>
      <c r="BX58" s="170">
        <v>3.63</v>
      </c>
      <c r="BY58" s="170">
        <v>-16.73</v>
      </c>
      <c r="BZ58" s="170">
        <v>-3.11</v>
      </c>
      <c r="CA58" s="170">
        <v>-35.360500000000002</v>
      </c>
      <c r="CB58" s="170">
        <v>-33.887</v>
      </c>
      <c r="CC58" s="170">
        <v>30.9041</v>
      </c>
      <c r="CD58" s="170">
        <v>30.2272</v>
      </c>
      <c r="CE58" s="170">
        <v>32.169699999999999</v>
      </c>
      <c r="CF58" s="170">
        <v>-16.442599999999999</v>
      </c>
      <c r="CG58" s="170">
        <v>-15.6686</v>
      </c>
      <c r="CH58" s="170">
        <v>-8.2536000000000005</v>
      </c>
      <c r="CI58" s="170">
        <v>0</v>
      </c>
      <c r="CJ58" s="170">
        <v>0</v>
      </c>
      <c r="CK58" s="170">
        <v>0</v>
      </c>
      <c r="CL58" s="170">
        <v>-41</v>
      </c>
      <c r="CM58" s="170">
        <v>-37.9</v>
      </c>
      <c r="CN58" s="170">
        <v>-3.19</v>
      </c>
      <c r="CO58" s="170">
        <v>8.3236000000000008</v>
      </c>
      <c r="CP58" s="170">
        <v>8.9534000000000002</v>
      </c>
      <c r="CQ58" s="170">
        <v>7.9287000000000001</v>
      </c>
      <c r="CR58" s="170">
        <v>50.182000000000002</v>
      </c>
      <c r="CS58" s="170">
        <v>50.319499999999998</v>
      </c>
      <c r="CT58" s="170">
        <v>-30.8004</v>
      </c>
      <c r="CU58" s="170">
        <v>-61.815100000000001</v>
      </c>
      <c r="CV58" s="170">
        <v>-32.510300000000001</v>
      </c>
      <c r="CW58" s="170">
        <v>2.4895</v>
      </c>
      <c r="CX58" s="170">
        <v>14.44</v>
      </c>
      <c r="CY58" s="170">
        <v>3.51</v>
      </c>
      <c r="CZ58" s="170">
        <v>3.7549000000000001</v>
      </c>
      <c r="DA58" s="170">
        <v>2.7374000000000001</v>
      </c>
      <c r="DB58" s="170">
        <v>-12.65</v>
      </c>
      <c r="DC58" s="170">
        <v>0</v>
      </c>
      <c r="DD58" s="170">
        <v>0</v>
      </c>
      <c r="DE58" s="170">
        <v>0</v>
      </c>
      <c r="DF58" s="170">
        <v>8.7865000000000002</v>
      </c>
      <c r="DG58" s="170">
        <v>0</v>
      </c>
      <c r="DH58" s="170">
        <v>-4.8821000000000003</v>
      </c>
      <c r="DI58" s="170">
        <v>-41.7</v>
      </c>
      <c r="DJ58" s="170">
        <v>-41.5</v>
      </c>
      <c r="DK58" s="170">
        <v>-4.0613000000000001</v>
      </c>
      <c r="DL58" s="170">
        <v>-2.4310999999999998</v>
      </c>
      <c r="DM58" s="170">
        <v>0.63580000000000003</v>
      </c>
      <c r="DN58" s="170">
        <v>3.5312000000000001</v>
      </c>
      <c r="DO58" s="170">
        <v>-2.14</v>
      </c>
      <c r="DP58" s="170">
        <v>-2.85</v>
      </c>
      <c r="DQ58" s="170">
        <v>-2.3559999999999999</v>
      </c>
      <c r="DR58" s="170">
        <v>-42.002400000000002</v>
      </c>
      <c r="DS58" s="170">
        <v>-12.48</v>
      </c>
      <c r="DT58" s="170">
        <v>-12.5</v>
      </c>
      <c r="DU58" s="170">
        <v>13.38</v>
      </c>
      <c r="DV58" s="170">
        <v>-2.4500000000000002</v>
      </c>
      <c r="DW58" s="170">
        <v>-40.327300000000001</v>
      </c>
      <c r="DX58" s="170">
        <v>-20.072700000000001</v>
      </c>
      <c r="DY58" s="170">
        <v>-51.067599999999999</v>
      </c>
      <c r="DZ58" s="170">
        <v>-49.318199999999997</v>
      </c>
      <c r="EA58" s="170">
        <v>-24.5778</v>
      </c>
      <c r="EB58" s="170">
        <v>-38.010399999999997</v>
      </c>
      <c r="EC58" s="170">
        <v>-46.237400000000001</v>
      </c>
      <c r="ED58" s="170">
        <v>-46.507899999999999</v>
      </c>
      <c r="EE58" s="170">
        <v>-26.657599999999999</v>
      </c>
      <c r="EF58" s="170">
        <v>-31.198</v>
      </c>
      <c r="EG58" s="170">
        <v>-14.108000000000001</v>
      </c>
      <c r="EH58" s="170">
        <v>-188.37530000000001</v>
      </c>
      <c r="EI58" s="170">
        <v>-59.2928</v>
      </c>
      <c r="EJ58" s="170">
        <v>0</v>
      </c>
      <c r="EK58" s="170">
        <v>-17.297499999999999</v>
      </c>
      <c r="EL58" s="170">
        <v>-16.198499999999999</v>
      </c>
      <c r="EM58" s="170">
        <v>0</v>
      </c>
      <c r="EN58" s="170">
        <v>-16.944900000000001</v>
      </c>
      <c r="EO58" s="170">
        <v>-16.721900000000002</v>
      </c>
      <c r="EP58" s="170">
        <v>-20.995999999999999</v>
      </c>
      <c r="EQ58" s="170">
        <v>-39.376300000000001</v>
      </c>
      <c r="ER58" s="170">
        <v>-37.601500000000001</v>
      </c>
      <c r="ES58" s="170">
        <v>-3.3466999999999998</v>
      </c>
      <c r="ET58" s="170">
        <v>-12.86</v>
      </c>
      <c r="EU58" s="170">
        <v>-8.91</v>
      </c>
      <c r="EV58" s="170">
        <v>-2.1</v>
      </c>
      <c r="EW58" s="170">
        <v>3.7679</v>
      </c>
      <c r="EX58" s="170">
        <v>-36.948399999999999</v>
      </c>
      <c r="EY58" s="170">
        <v>-13.101900000000001</v>
      </c>
      <c r="EZ58" s="170">
        <v>-13.214600000000001</v>
      </c>
      <c r="FA58" s="170">
        <v>2.6219999999999999</v>
      </c>
      <c r="FB58" s="170">
        <v>-8.9041999999999994</v>
      </c>
      <c r="FC58" s="170">
        <v>-32.927700000000002</v>
      </c>
      <c r="FD58" s="170">
        <v>4.3120000000000003</v>
      </c>
      <c r="FE58" s="170">
        <v>0</v>
      </c>
      <c r="FF58" s="170">
        <v>4.0746000000000002</v>
      </c>
      <c r="FG58" s="170">
        <v>0</v>
      </c>
      <c r="FH58" s="170">
        <v>0</v>
      </c>
      <c r="FI58" s="170">
        <v>0</v>
      </c>
      <c r="FJ58" s="170">
        <v>11.7219</v>
      </c>
      <c r="FK58" s="170">
        <v>11.8894</v>
      </c>
      <c r="FL58" s="170">
        <v>-34.496000000000002</v>
      </c>
      <c r="FM58" s="170">
        <v>17.577100000000002</v>
      </c>
      <c r="FN58" s="170">
        <v>18.363199999999999</v>
      </c>
      <c r="FO58" s="170">
        <v>-20.558399999999999</v>
      </c>
      <c r="FP58" s="170">
        <v>-12.317500000000001</v>
      </c>
      <c r="FQ58" s="170">
        <v>20.206600000000002</v>
      </c>
      <c r="FR58" s="170">
        <v>-20.14</v>
      </c>
      <c r="FS58" s="170">
        <v>-1.5102</v>
      </c>
      <c r="FT58" s="170">
        <v>0.13020000000000001</v>
      </c>
      <c r="FU58" s="170">
        <v>-1.23</v>
      </c>
      <c r="FV58" s="170">
        <v>-0.35</v>
      </c>
      <c r="FW58" s="170">
        <v>-28.811800000000002</v>
      </c>
      <c r="FX58" s="170">
        <v>0</v>
      </c>
      <c r="FY58" s="170">
        <v>1.252</v>
      </c>
      <c r="FZ58" s="170">
        <v>0.67900000000000005</v>
      </c>
      <c r="GA58" s="170">
        <v>3.4009</v>
      </c>
      <c r="GB58" s="170">
        <v>0.72</v>
      </c>
      <c r="GC58" s="170">
        <v>-30.260300000000001</v>
      </c>
      <c r="GD58" s="170">
        <v>-19.287600000000001</v>
      </c>
      <c r="GE58" s="170">
        <v>-4.1100000000000003</v>
      </c>
      <c r="GF58" s="170">
        <v>17.177499999999998</v>
      </c>
      <c r="GG58" s="170">
        <v>0</v>
      </c>
      <c r="GH58" s="170">
        <v>13.6729</v>
      </c>
      <c r="GI58" s="170">
        <v>-8.3445999999999998</v>
      </c>
      <c r="GJ58" s="170">
        <v>-9.0919000000000008</v>
      </c>
      <c r="GK58" s="170">
        <v>1.7644</v>
      </c>
      <c r="GL58" s="170">
        <v>2.0299999999999999E-2</v>
      </c>
      <c r="GM58" s="170">
        <v>0</v>
      </c>
      <c r="GN58" s="170">
        <v>-12.168799999999999</v>
      </c>
      <c r="GO58" s="170">
        <v>-29.953499999999998</v>
      </c>
      <c r="GP58" s="170">
        <v>0.1114</v>
      </c>
      <c r="GQ58" s="170">
        <v>-23.65</v>
      </c>
      <c r="GR58" s="170">
        <v>3.3917000000000002</v>
      </c>
      <c r="GS58" s="170">
        <v>3.5081000000000002</v>
      </c>
      <c r="GT58" s="170">
        <v>65.726900000000001</v>
      </c>
      <c r="GU58" s="170">
        <v>-9.9916999999999998</v>
      </c>
      <c r="GV58" s="170">
        <v>-11.657299999999999</v>
      </c>
      <c r="GW58" s="170">
        <v>-12.928000000000001</v>
      </c>
      <c r="GX58" s="170">
        <v>1.6254</v>
      </c>
      <c r="GY58" s="170">
        <v>4.5420999999999996</v>
      </c>
      <c r="GZ58" s="170">
        <v>4.4703999999999997</v>
      </c>
      <c r="HA58" s="170">
        <v>0.9486</v>
      </c>
      <c r="HB58" s="170">
        <v>-23.206700000000001</v>
      </c>
      <c r="HC58" s="170">
        <v>-22.9376</v>
      </c>
      <c r="HD58" s="170">
        <v>-11.73</v>
      </c>
      <c r="HE58" s="170">
        <v>-8.9953000000000003</v>
      </c>
      <c r="HF58" s="170">
        <v>-14.7822</v>
      </c>
      <c r="HG58" s="170">
        <v>-8.6094000000000008</v>
      </c>
      <c r="HH58" s="170">
        <v>81.140100000000004</v>
      </c>
      <c r="HI58" s="170">
        <v>-42.654400000000003</v>
      </c>
      <c r="HJ58" s="170">
        <v>8.8565000000000005</v>
      </c>
      <c r="HK58" s="170">
        <v>-6.3246000000000002</v>
      </c>
      <c r="HL58" s="170">
        <v>-6.86</v>
      </c>
      <c r="HM58" s="170">
        <v>-11.7493</v>
      </c>
      <c r="HN58" s="170">
        <v>-12.6576</v>
      </c>
      <c r="HO58" s="170">
        <v>0</v>
      </c>
      <c r="HP58" s="170">
        <v>0</v>
      </c>
      <c r="HQ58" s="170">
        <v>-19.1096</v>
      </c>
      <c r="HR58" s="170">
        <v>-18.6647</v>
      </c>
      <c r="HS58" s="170">
        <v>-22.343599999999999</v>
      </c>
      <c r="HT58" s="170">
        <v>-22.454699999999999</v>
      </c>
      <c r="HU58" s="170">
        <v>15.52</v>
      </c>
      <c r="HV58" s="170">
        <v>15.73</v>
      </c>
      <c r="HW58" s="170">
        <v>-28.5</v>
      </c>
      <c r="HX58" s="170">
        <v>-29.3</v>
      </c>
      <c r="HY58" s="170">
        <v>-1.3174999999999999</v>
      </c>
      <c r="HZ58" s="170">
        <v>-10.32</v>
      </c>
      <c r="IA58" s="170">
        <v>31.833200000000001</v>
      </c>
      <c r="IB58" s="170">
        <v>15.653499999999999</v>
      </c>
      <c r="IC58" s="170">
        <v>15.542199999999999</v>
      </c>
      <c r="ID58" s="170">
        <v>-19.2</v>
      </c>
      <c r="IE58" s="170">
        <v>-38.4</v>
      </c>
      <c r="IF58" s="170">
        <v>-6.3</v>
      </c>
      <c r="IG58" s="170">
        <v>-6.8</v>
      </c>
      <c r="IH58" s="170">
        <v>-18.2743</v>
      </c>
      <c r="II58" s="170">
        <v>-18.265599999999999</v>
      </c>
      <c r="IJ58" s="170">
        <v>-210.1037</v>
      </c>
      <c r="IK58" s="170">
        <v>-15.8352</v>
      </c>
      <c r="IL58" s="170">
        <v>-264.87529999999998</v>
      </c>
      <c r="IM58" s="170">
        <v>-16.357199999999999</v>
      </c>
      <c r="IN58" s="170">
        <v>-40.573700000000002</v>
      </c>
      <c r="IO58" s="170">
        <v>39.179499999999997</v>
      </c>
      <c r="IP58" s="170">
        <v>54.154800000000002</v>
      </c>
      <c r="IQ58" s="170">
        <v>69.89</v>
      </c>
      <c r="IR58" s="170">
        <v>67.752700000000004</v>
      </c>
      <c r="IS58" s="170">
        <v>-37.802100000000003</v>
      </c>
      <c r="IT58" s="170">
        <v>11.8291</v>
      </c>
      <c r="IU58" s="170">
        <v>9.9639000000000006</v>
      </c>
      <c r="IV58" s="170">
        <v>-17.1465</v>
      </c>
      <c r="IW58" s="170">
        <v>64.3934</v>
      </c>
      <c r="IX58" s="170">
        <v>-249.0093</v>
      </c>
      <c r="IY58" s="170">
        <v>-42.8934</v>
      </c>
      <c r="IZ58" s="170">
        <v>-50.005400000000002</v>
      </c>
      <c r="JA58" s="170">
        <v>-3.8416000000000001</v>
      </c>
      <c r="JB58" s="170">
        <v>-1.2929999999999999</v>
      </c>
      <c r="JC58" s="170">
        <v>-12.16</v>
      </c>
      <c r="JD58" s="170">
        <v>-1.8129999999999999</v>
      </c>
      <c r="JE58" s="170">
        <v>-1.8129999999999999</v>
      </c>
      <c r="JF58" s="170">
        <v>-1.44</v>
      </c>
      <c r="JG58" s="170">
        <v>-6.08</v>
      </c>
      <c r="JH58" s="170">
        <v>-3.1004</v>
      </c>
      <c r="JI58" s="170">
        <v>-8.6716999999999995</v>
      </c>
      <c r="JJ58" s="170">
        <v>-1.4633</v>
      </c>
      <c r="JK58" s="170">
        <v>-7.1763000000000003</v>
      </c>
      <c r="JL58" s="170">
        <v>7.4</v>
      </c>
      <c r="JM58" s="170">
        <v>-2.9159999999999999</v>
      </c>
      <c r="JN58" s="170">
        <v>-2.4660000000000002</v>
      </c>
      <c r="JO58" s="170">
        <v>1.4103000000000001</v>
      </c>
      <c r="JP58" s="170">
        <v>2.2566999999999999</v>
      </c>
      <c r="JQ58" s="170">
        <v>3.0354000000000001</v>
      </c>
      <c r="JR58" s="170">
        <v>2.7496</v>
      </c>
      <c r="JS58" s="170">
        <v>2.7242000000000002</v>
      </c>
      <c r="JT58" s="170">
        <v>0</v>
      </c>
      <c r="JU58" s="170">
        <v>10</v>
      </c>
      <c r="JV58" s="170">
        <v>5.6139999999999999</v>
      </c>
      <c r="JW58" s="170">
        <v>1.01</v>
      </c>
      <c r="JX58" s="170">
        <v>0</v>
      </c>
      <c r="JY58" s="170">
        <v>-17.209199999999999</v>
      </c>
      <c r="JZ58" s="170">
        <v>-13.4071</v>
      </c>
      <c r="KA58" s="170">
        <v>-28.113199999999999</v>
      </c>
      <c r="KB58" s="170">
        <v>-14.7422</v>
      </c>
      <c r="KC58" s="170">
        <v>-6.1631999999999998</v>
      </c>
      <c r="KD58" s="170">
        <v>-32.806100000000001</v>
      </c>
      <c r="KE58" s="170">
        <v>0</v>
      </c>
      <c r="KF58" s="170">
        <v>-14.7</v>
      </c>
      <c r="KG58" s="170">
        <v>-13</v>
      </c>
      <c r="KH58" s="170">
        <v>14.425800000000001</v>
      </c>
      <c r="KI58" s="170">
        <v>-133.37909999999999</v>
      </c>
    </row>
    <row r="59" spans="1:295" x14ac:dyDescent="0.3">
      <c r="A59" s="237" t="s">
        <v>720</v>
      </c>
      <c r="B59" s="237"/>
      <c r="C59" s="170">
        <v>0</v>
      </c>
      <c r="D59" s="170">
        <v>2.5445500000000001</v>
      </c>
      <c r="E59" s="170">
        <v>-7.7686354166666671</v>
      </c>
      <c r="F59" s="170">
        <v>5.5850333333333335</v>
      </c>
      <c r="G59" s="170">
        <v>7.4323708333333336</v>
      </c>
      <c r="H59" s="170">
        <v>0</v>
      </c>
      <c r="I59" s="170">
        <v>14.464565957446808</v>
      </c>
      <c r="J59" s="170">
        <v>0</v>
      </c>
      <c r="K59" s="170">
        <v>13.520424999999999</v>
      </c>
      <c r="L59" s="170">
        <v>5.2728124999999997</v>
      </c>
      <c r="M59" s="170">
        <v>5.4516749999999998</v>
      </c>
      <c r="N59" s="170">
        <v>-22.672340425531914</v>
      </c>
      <c r="O59" s="170">
        <v>-25.068421052631578</v>
      </c>
      <c r="P59" s="170">
        <v>1.375</v>
      </c>
      <c r="Q59" s="170">
        <v>3.716372093023256</v>
      </c>
      <c r="R59" s="170">
        <v>-14.352380952380953</v>
      </c>
      <c r="S59" s="170">
        <v>2.6867104166666667</v>
      </c>
      <c r="T59" s="170">
        <v>-4.4518312499999997</v>
      </c>
      <c r="U59" s="170">
        <v>4.2789979166666665</v>
      </c>
      <c r="V59" s="170">
        <v>4.1467875000000003</v>
      </c>
      <c r="W59" s="170">
        <v>7.4481875000000004</v>
      </c>
      <c r="X59" s="170">
        <v>0</v>
      </c>
      <c r="Y59" s="170">
        <v>0</v>
      </c>
      <c r="Z59" s="170">
        <v>0</v>
      </c>
      <c r="AA59" s="170">
        <v>0</v>
      </c>
      <c r="AB59" s="170">
        <v>-1.0062374999999999</v>
      </c>
      <c r="AC59" s="170">
        <v>-1.1822083333333335</v>
      </c>
      <c r="AD59" s="170">
        <v>-1.1941458333333332</v>
      </c>
      <c r="AE59" s="170">
        <v>3.5889166666666665</v>
      </c>
      <c r="AF59" s="170">
        <v>1.3412500000000001</v>
      </c>
      <c r="AG59" s="170">
        <v>-7.6195121951219509</v>
      </c>
      <c r="AH59" s="170">
        <v>3.3895833333333333E-2</v>
      </c>
      <c r="AI59" s="170">
        <v>0.24635416666666668</v>
      </c>
      <c r="AJ59" s="170">
        <v>0</v>
      </c>
      <c r="AK59" s="170">
        <v>-15.118124999999999</v>
      </c>
      <c r="AL59" s="170">
        <v>-10</v>
      </c>
      <c r="AM59" s="170">
        <v>-12.391249999999999</v>
      </c>
      <c r="AN59" s="170">
        <v>-12.395625000000001</v>
      </c>
      <c r="AO59" s="170">
        <v>3.3681104166666671</v>
      </c>
      <c r="AP59" s="170">
        <v>3.735829166666667</v>
      </c>
      <c r="AQ59" s="170">
        <v>17.243804166666667</v>
      </c>
      <c r="AR59" s="170">
        <v>18.855245833333335</v>
      </c>
      <c r="AS59" s="170">
        <v>-14.272283333333332</v>
      </c>
      <c r="AT59" s="170">
        <v>-15.03021875</v>
      </c>
      <c r="AU59" s="170">
        <v>-14.883747916666666</v>
      </c>
      <c r="AV59" s="170">
        <v>6.0033681818181819</v>
      </c>
      <c r="AW59" s="170">
        <v>6.998491111111111</v>
      </c>
      <c r="AX59" s="170">
        <v>-15.826537500000001</v>
      </c>
      <c r="AY59" s="170">
        <v>-13.797287499999999</v>
      </c>
      <c r="AZ59" s="170">
        <v>19.699702083333335</v>
      </c>
      <c r="BA59" s="170">
        <v>20.985189583333334</v>
      </c>
      <c r="BB59" s="170">
        <v>32.577935416666669</v>
      </c>
      <c r="BC59" s="170">
        <v>11.458983333333334</v>
      </c>
      <c r="BD59" s="170">
        <v>-5.604166666666667</v>
      </c>
      <c r="BE59" s="170">
        <v>-5.6</v>
      </c>
      <c r="BF59" s="170">
        <v>-22.271156250000001</v>
      </c>
      <c r="BG59" s="170">
        <v>-22.051570833333333</v>
      </c>
      <c r="BH59" s="170">
        <v>-2.5589645833333337</v>
      </c>
      <c r="BI59" s="170">
        <v>0</v>
      </c>
      <c r="BJ59" s="170">
        <v>2.3677541666666668</v>
      </c>
      <c r="BK59" s="170">
        <v>2.0897437499999998</v>
      </c>
      <c r="BL59" s="170">
        <v>2.3324282051282053</v>
      </c>
      <c r="BM59" s="170">
        <v>1.3564833333333335</v>
      </c>
      <c r="BN59" s="170">
        <v>-109.89902083333332</v>
      </c>
      <c r="BO59" s="170">
        <v>65.464727083333344</v>
      </c>
      <c r="BP59" s="170">
        <v>65.665006250000005</v>
      </c>
      <c r="BQ59" s="170">
        <v>46.413966666666667</v>
      </c>
      <c r="BR59" s="170">
        <v>-115.16767083333332</v>
      </c>
      <c r="BS59" s="170">
        <v>0</v>
      </c>
      <c r="BT59" s="170">
        <v>0</v>
      </c>
      <c r="BU59" s="170">
        <v>0</v>
      </c>
      <c r="BV59" s="170">
        <v>13.477817142857141</v>
      </c>
      <c r="BW59" s="170">
        <v>7.8797916666666667</v>
      </c>
      <c r="BX59" s="170">
        <v>6.1920833333333336</v>
      </c>
      <c r="BY59" s="170">
        <v>-12.09375</v>
      </c>
      <c r="BZ59" s="170">
        <v>2.5631249999999999</v>
      </c>
      <c r="CA59" s="170">
        <v>-29.657340425531913</v>
      </c>
      <c r="CB59" s="170">
        <v>-29.656147916666665</v>
      </c>
      <c r="CC59" s="170">
        <v>34.873285416666661</v>
      </c>
      <c r="CD59" s="170">
        <v>34.185941666666665</v>
      </c>
      <c r="CE59" s="170">
        <v>40.228893749999997</v>
      </c>
      <c r="CF59" s="170">
        <v>5.0817166666666669</v>
      </c>
      <c r="CG59" s="170">
        <v>5.0225562500000001</v>
      </c>
      <c r="CH59" s="170">
        <v>2.27183125</v>
      </c>
      <c r="CI59" s="170">
        <v>0</v>
      </c>
      <c r="CJ59" s="170">
        <v>0</v>
      </c>
      <c r="CK59" s="170">
        <v>0</v>
      </c>
      <c r="CL59" s="170">
        <v>-25.177083333333332</v>
      </c>
      <c r="CM59" s="170">
        <v>-23.897916666666667</v>
      </c>
      <c r="CN59" s="170">
        <v>-1.93</v>
      </c>
      <c r="CO59" s="170">
        <v>19.229568749999999</v>
      </c>
      <c r="CP59" s="170">
        <v>19.583239583333334</v>
      </c>
      <c r="CQ59" s="170">
        <v>17.902381250000001</v>
      </c>
      <c r="CR59" s="170">
        <v>68.931075000000007</v>
      </c>
      <c r="CS59" s="170">
        <v>69.148875000000004</v>
      </c>
      <c r="CT59" s="170">
        <v>-26.987952083333333</v>
      </c>
      <c r="CU59" s="170">
        <v>-47.088872916666659</v>
      </c>
      <c r="CV59" s="170">
        <v>-26.818168750000002</v>
      </c>
      <c r="CW59" s="170">
        <v>3.6370041666666668</v>
      </c>
      <c r="CX59" s="170">
        <v>22.177916666666668</v>
      </c>
      <c r="CY59" s="170">
        <v>7.4127083333333337</v>
      </c>
      <c r="CZ59" s="170">
        <v>6.8636062500000001</v>
      </c>
      <c r="DA59" s="170">
        <v>5.7973249999999998</v>
      </c>
      <c r="DB59" s="170">
        <v>-7.7856249999999996</v>
      </c>
      <c r="DC59" s="170">
        <v>0</v>
      </c>
      <c r="DD59" s="170">
        <v>0</v>
      </c>
      <c r="DE59" s="170">
        <v>0</v>
      </c>
      <c r="DF59" s="170">
        <v>23.084977083333332</v>
      </c>
      <c r="DG59" s="170">
        <v>0</v>
      </c>
      <c r="DH59" s="170">
        <v>-3.9902823529411764</v>
      </c>
      <c r="DI59" s="170">
        <v>-31.95384615384615</v>
      </c>
      <c r="DJ59" s="170">
        <v>-31.489285714285714</v>
      </c>
      <c r="DK59" s="170">
        <v>-2.9367854166666669</v>
      </c>
      <c r="DL59" s="170">
        <v>3.6465312499999998</v>
      </c>
      <c r="DM59" s="170">
        <v>6.7702395833333338</v>
      </c>
      <c r="DN59" s="170">
        <v>12.259616666666666</v>
      </c>
      <c r="DO59" s="170">
        <v>4.1766666666666667</v>
      </c>
      <c r="DP59" s="170">
        <v>-1.3256250000000001</v>
      </c>
      <c r="DQ59" s="170">
        <v>3.1984895833333336</v>
      </c>
      <c r="DR59" s="170">
        <v>-23.373206249999999</v>
      </c>
      <c r="DS59" s="170">
        <v>-7.6352083333333338</v>
      </c>
      <c r="DT59" s="170">
        <v>-7.7045833333333338</v>
      </c>
      <c r="DU59" s="170">
        <v>24.307916666666667</v>
      </c>
      <c r="DV59" s="170">
        <v>2.898541666666667</v>
      </c>
      <c r="DW59" s="170">
        <v>-23.494312499999999</v>
      </c>
      <c r="DX59" s="170">
        <v>-11.775945833333331</v>
      </c>
      <c r="DY59" s="170">
        <v>-44.58930208333333</v>
      </c>
      <c r="DZ59" s="170">
        <v>-43.864768750000003</v>
      </c>
      <c r="EA59" s="170">
        <v>11.906368965517242</v>
      </c>
      <c r="EB59" s="170">
        <v>-13.606316666666668</v>
      </c>
      <c r="EC59" s="170">
        <v>-23.28706875</v>
      </c>
      <c r="ED59" s="170">
        <v>-23.209804166666668</v>
      </c>
      <c r="EE59" s="170">
        <v>-15.321152083333333</v>
      </c>
      <c r="EF59" s="170">
        <v>-19.317018749999999</v>
      </c>
      <c r="EG59" s="170">
        <v>-12.1254375</v>
      </c>
      <c r="EH59" s="170">
        <v>-122.11010416666666</v>
      </c>
      <c r="EI59" s="170">
        <v>-35.338647916666666</v>
      </c>
      <c r="EJ59" s="170">
        <v>0</v>
      </c>
      <c r="EK59" s="170">
        <v>-12.091799999999999</v>
      </c>
      <c r="EL59" s="170">
        <v>-11.537322916666666</v>
      </c>
      <c r="EM59" s="170">
        <v>18.23056875</v>
      </c>
      <c r="EN59" s="170">
        <v>-6.0702229166666672</v>
      </c>
      <c r="EO59" s="170">
        <v>-6.3130583333333332</v>
      </c>
      <c r="EP59" s="170">
        <v>-1.6592499999999999</v>
      </c>
      <c r="EQ59" s="170">
        <v>-33.082233333333328</v>
      </c>
      <c r="ER59" s="170">
        <v>-32.969914583333335</v>
      </c>
      <c r="ES59" s="170">
        <v>7.4544229166666671</v>
      </c>
      <c r="ET59" s="170">
        <v>1.5151515151515152E-3</v>
      </c>
      <c r="EU59" s="170">
        <v>-3.0504545454545458</v>
      </c>
      <c r="EV59" s="170">
        <v>1.0354166666666667</v>
      </c>
      <c r="EW59" s="170">
        <v>6.5713354166666669</v>
      </c>
      <c r="EX59" s="170">
        <v>-17.965456249999999</v>
      </c>
      <c r="EY59" s="170">
        <v>-10.58294375</v>
      </c>
      <c r="EZ59" s="170">
        <v>-10.779685416666666</v>
      </c>
      <c r="FA59" s="170">
        <v>7.2007666666666665</v>
      </c>
      <c r="FB59" s="170">
        <v>7.4342208333333337</v>
      </c>
      <c r="FC59" s="170">
        <v>-24.383564583333332</v>
      </c>
      <c r="FD59" s="170">
        <v>5.4892333333333339</v>
      </c>
      <c r="FE59" s="170">
        <v>0</v>
      </c>
      <c r="FF59" s="170">
        <v>5.1922812499999997</v>
      </c>
      <c r="FG59" s="170">
        <v>0.76132</v>
      </c>
      <c r="FH59" s="170">
        <v>1.0531521739130436</v>
      </c>
      <c r="FI59" s="170">
        <v>0.80620357142857146</v>
      </c>
      <c r="FJ59" s="170">
        <v>16.693297916666666</v>
      </c>
      <c r="FK59" s="170">
        <v>16.749116666666666</v>
      </c>
      <c r="FL59" s="170">
        <v>-24.424195833333332</v>
      </c>
      <c r="FM59" s="170">
        <v>28.2231375</v>
      </c>
      <c r="FN59" s="170">
        <v>28.159387500000001</v>
      </c>
      <c r="FO59" s="170">
        <v>-9.9616541666666674</v>
      </c>
      <c r="FP59" s="170">
        <v>6.4118714285714287</v>
      </c>
      <c r="FQ59" s="170">
        <v>24.823777083333333</v>
      </c>
      <c r="FR59" s="170">
        <v>-18.08625</v>
      </c>
      <c r="FS59" s="170">
        <v>-0.21146041666666668</v>
      </c>
      <c r="FT59" s="170">
        <v>0.20026458333333333</v>
      </c>
      <c r="FU59" s="170">
        <v>-0.15289473684210528</v>
      </c>
      <c r="FV59" s="170">
        <v>1.6191666666666669</v>
      </c>
      <c r="FW59" s="170">
        <v>-24.60352727272727</v>
      </c>
      <c r="FX59" s="170">
        <v>0</v>
      </c>
      <c r="FY59" s="170">
        <v>1.6561041666666667</v>
      </c>
      <c r="FZ59" s="170">
        <v>0.93570833333333336</v>
      </c>
      <c r="GA59" s="170">
        <v>3.6065</v>
      </c>
      <c r="GB59" s="170">
        <v>8.8725000000000005</v>
      </c>
      <c r="GC59" s="170">
        <v>-14.933535416666667</v>
      </c>
      <c r="GD59" s="170">
        <v>-6.0577125000000001</v>
      </c>
      <c r="GE59" s="170">
        <v>-2.0261111111111112</v>
      </c>
      <c r="GF59" s="170">
        <v>23.582260416666667</v>
      </c>
      <c r="GG59" s="170">
        <v>0</v>
      </c>
      <c r="GH59" s="170">
        <v>22.952277083333332</v>
      </c>
      <c r="GI59" s="170">
        <v>-5.9135041666666668</v>
      </c>
      <c r="GJ59" s="170">
        <v>-6.4403625</v>
      </c>
      <c r="GK59" s="170">
        <v>2.6462166666666671</v>
      </c>
      <c r="GL59" s="170">
        <v>4.2639999999999997E-2</v>
      </c>
      <c r="GM59" s="170">
        <v>0</v>
      </c>
      <c r="GN59" s="170">
        <v>-10.167284374999999</v>
      </c>
      <c r="GO59" s="170">
        <v>-19.664179166666667</v>
      </c>
      <c r="GP59" s="170">
        <v>2.2276875</v>
      </c>
      <c r="GQ59" s="170">
        <v>-20.533106382978723</v>
      </c>
      <c r="GR59" s="170">
        <v>4.6996478260869567</v>
      </c>
      <c r="GS59" s="170">
        <v>4.6027934782608702</v>
      </c>
      <c r="GT59" s="170">
        <v>112.00869583333332</v>
      </c>
      <c r="GU59" s="170">
        <v>-6.0826624999999996</v>
      </c>
      <c r="GV59" s="170">
        <v>-8.4993812500000008</v>
      </c>
      <c r="GW59" s="170">
        <v>-6.5355645833333345</v>
      </c>
      <c r="GX59" s="170">
        <v>3.2211608695652174</v>
      </c>
      <c r="GY59" s="170">
        <v>6.0489604166666666</v>
      </c>
      <c r="GZ59" s="170">
        <v>6.0755208333333339</v>
      </c>
      <c r="HA59" s="170">
        <v>2.5997476190476188</v>
      </c>
      <c r="HB59" s="170">
        <v>-16.924204166666666</v>
      </c>
      <c r="HC59" s="170">
        <v>-15.818389583333332</v>
      </c>
      <c r="HD59" s="170">
        <v>-2.0217777777777779</v>
      </c>
      <c r="HE59" s="170">
        <v>-3.626523076923077</v>
      </c>
      <c r="HF59" s="170">
        <v>-0.84135208333333344</v>
      </c>
      <c r="HG59" s="170">
        <v>14.405122916666667</v>
      </c>
      <c r="HH59" s="170">
        <v>100.96170833333332</v>
      </c>
      <c r="HI59" s="170">
        <v>-26.753417777777777</v>
      </c>
      <c r="HJ59" s="170">
        <v>25.048362222222224</v>
      </c>
      <c r="HK59" s="170">
        <v>-0.50527599999999995</v>
      </c>
      <c r="HL59" s="170">
        <v>8.0233642857142868</v>
      </c>
      <c r="HM59" s="170">
        <v>-2.2993844444444447</v>
      </c>
      <c r="HN59" s="170">
        <v>-2.9798244444444446</v>
      </c>
      <c r="HO59" s="170">
        <v>15.598775</v>
      </c>
      <c r="HP59" s="170">
        <v>17.806785714285713</v>
      </c>
      <c r="HQ59" s="170">
        <v>-14.092695833333332</v>
      </c>
      <c r="HR59" s="170">
        <v>-13.628175000000001</v>
      </c>
      <c r="HS59" s="170">
        <v>-8.9766812500000004</v>
      </c>
      <c r="HT59" s="170">
        <v>-8.9285270833333339</v>
      </c>
      <c r="HU59" s="170">
        <v>24.337708333333335</v>
      </c>
      <c r="HV59" s="170">
        <v>24.250416666666666</v>
      </c>
      <c r="HW59" s="170">
        <v>-24.172916666666669</v>
      </c>
      <c r="HX59" s="170">
        <v>-24.306249999999999</v>
      </c>
      <c r="HY59" s="170">
        <v>0.1804375</v>
      </c>
      <c r="HZ59" s="170">
        <v>-1.5833333333333335</v>
      </c>
      <c r="IA59" s="170">
        <v>48.345391666666664</v>
      </c>
      <c r="IB59" s="170">
        <v>23.27065</v>
      </c>
      <c r="IC59" s="170">
        <v>23.159979166666666</v>
      </c>
      <c r="ID59" s="170">
        <v>-16.071428571428569</v>
      </c>
      <c r="IE59" s="170">
        <v>-27.864583333333336</v>
      </c>
      <c r="IF59" s="170">
        <v>-2.3020833333333335</v>
      </c>
      <c r="IG59" s="170">
        <v>-2.8208333333333337</v>
      </c>
      <c r="IH59" s="170">
        <v>-17.949690909090908</v>
      </c>
      <c r="II59" s="170">
        <v>-17.938488461538462</v>
      </c>
      <c r="IJ59" s="170">
        <v>-170.90500208333333</v>
      </c>
      <c r="IK59" s="170">
        <v>15.692204166666667</v>
      </c>
      <c r="IL59" s="170">
        <v>-225.24012765957445</v>
      </c>
      <c r="IM59" s="170">
        <v>-8.2439020833333334</v>
      </c>
      <c r="IN59" s="170">
        <v>-30.048922916666669</v>
      </c>
      <c r="IO59" s="170">
        <v>75.337683333333331</v>
      </c>
      <c r="IP59" s="170">
        <v>91.559497916666658</v>
      </c>
      <c r="IQ59" s="170">
        <v>93.407012499999993</v>
      </c>
      <c r="IR59" s="170">
        <v>114.42286875000001</v>
      </c>
      <c r="IS59" s="170">
        <v>4.5904604166666667</v>
      </c>
      <c r="IT59" s="170">
        <v>18.237741666666668</v>
      </c>
      <c r="IU59" s="170">
        <v>17.207766666666668</v>
      </c>
      <c r="IV59" s="170">
        <v>15.364775</v>
      </c>
      <c r="IW59" s="170">
        <v>126.95323333333333</v>
      </c>
      <c r="IX59" s="170">
        <v>-220.73702727272723</v>
      </c>
      <c r="IY59" s="170">
        <v>7.1816020833333338</v>
      </c>
      <c r="IZ59" s="170">
        <v>-2.1839270833333333</v>
      </c>
      <c r="JA59" s="170">
        <v>-1.2477791666666669</v>
      </c>
      <c r="JB59" s="170">
        <v>1.7081</v>
      </c>
      <c r="JC59" s="170">
        <v>-7.1749999999999998</v>
      </c>
      <c r="JD59" s="170">
        <v>-1.5030625</v>
      </c>
      <c r="JE59" s="170">
        <v>-1.5082916666666666</v>
      </c>
      <c r="JF59" s="170">
        <v>2.3483333333333332</v>
      </c>
      <c r="JG59" s="170">
        <v>-1.3916666666666668</v>
      </c>
      <c r="JH59" s="170">
        <v>-1.3166458333333335</v>
      </c>
      <c r="JI59" s="170">
        <v>-4.4893999999999998</v>
      </c>
      <c r="JJ59" s="170">
        <v>2.1151541666666667</v>
      </c>
      <c r="JK59" s="170">
        <v>1.5231645833333336</v>
      </c>
      <c r="JL59" s="170">
        <v>9.6437500000000007</v>
      </c>
      <c r="JM59" s="170">
        <v>1.5375208333333334</v>
      </c>
      <c r="JN59" s="170">
        <v>1.4942708333333334</v>
      </c>
      <c r="JO59" s="170">
        <v>2.5425</v>
      </c>
      <c r="JP59" s="170">
        <v>2.9992100000000002</v>
      </c>
      <c r="JQ59" s="170">
        <v>4.2090708333333335</v>
      </c>
      <c r="JR59" s="170">
        <v>3.9200104166666665</v>
      </c>
      <c r="JS59" s="170">
        <v>3.7702458333333335</v>
      </c>
      <c r="JT59" s="170">
        <v>0</v>
      </c>
      <c r="JU59" s="170">
        <v>12.591666666666667</v>
      </c>
      <c r="JV59" s="170">
        <v>11.193170833333333</v>
      </c>
      <c r="JW59" s="170">
        <v>1.01</v>
      </c>
      <c r="JX59" s="170">
        <v>0</v>
      </c>
      <c r="JY59" s="170">
        <v>-12.087183333333332</v>
      </c>
      <c r="JZ59" s="170">
        <v>-0.58798125000000001</v>
      </c>
      <c r="KA59" s="170">
        <v>-25.737179166666664</v>
      </c>
      <c r="KB59" s="170">
        <v>-8.934354166666667</v>
      </c>
      <c r="KC59" s="170">
        <v>-2.8769083333333336</v>
      </c>
      <c r="KD59" s="170">
        <v>-29.681685416666667</v>
      </c>
      <c r="KE59" s="170">
        <v>2.9242937499999999</v>
      </c>
      <c r="KF59" s="170">
        <v>-5.3958333333333339</v>
      </c>
      <c r="KG59" s="170">
        <v>-10.097916666666666</v>
      </c>
      <c r="KH59" s="170">
        <v>34.860675000000001</v>
      </c>
      <c r="KI59" s="170">
        <v>-108.09099166666667</v>
      </c>
    </row>
    <row r="60" spans="1:295" x14ac:dyDescent="0.3">
      <c r="A60" s="237" t="s">
        <v>2242</v>
      </c>
      <c r="B60" s="237"/>
      <c r="C60" s="158" t="s">
        <v>171</v>
      </c>
      <c r="D60" s="158" t="s">
        <v>171</v>
      </c>
      <c r="E60" s="158" t="s">
        <v>171</v>
      </c>
      <c r="F60" s="158" t="s">
        <v>171</v>
      </c>
      <c r="G60" s="158" t="s">
        <v>171</v>
      </c>
      <c r="H60" s="158" t="s">
        <v>2243</v>
      </c>
      <c r="I60" s="158" t="s">
        <v>171</v>
      </c>
      <c r="J60" s="158" t="s">
        <v>171</v>
      </c>
      <c r="K60" s="158" t="s">
        <v>2243</v>
      </c>
      <c r="L60" s="158" t="s">
        <v>171</v>
      </c>
      <c r="M60" s="158" t="s">
        <v>171</v>
      </c>
      <c r="N60" s="158" t="s">
        <v>171</v>
      </c>
      <c r="O60" s="158" t="s">
        <v>171</v>
      </c>
      <c r="P60" s="158" t="s">
        <v>171</v>
      </c>
      <c r="Q60" s="158" t="s">
        <v>171</v>
      </c>
      <c r="R60" s="158" t="s">
        <v>171</v>
      </c>
      <c r="S60" s="158" t="s">
        <v>171</v>
      </c>
      <c r="T60" s="158" t="s">
        <v>171</v>
      </c>
      <c r="U60" s="158" t="s">
        <v>171</v>
      </c>
      <c r="V60" s="158" t="s">
        <v>171</v>
      </c>
      <c r="W60" s="158" t="s">
        <v>171</v>
      </c>
      <c r="X60" s="158" t="s">
        <v>2243</v>
      </c>
      <c r="Y60" s="158" t="s">
        <v>2243</v>
      </c>
      <c r="Z60" s="158" t="s">
        <v>2243</v>
      </c>
      <c r="AA60" s="158" t="s">
        <v>171</v>
      </c>
      <c r="AB60" s="158" t="s">
        <v>2243</v>
      </c>
      <c r="AC60" s="158" t="s">
        <v>171</v>
      </c>
      <c r="AD60" s="158" t="s">
        <v>171</v>
      </c>
      <c r="AE60" s="158" t="s">
        <v>2243</v>
      </c>
      <c r="AF60" s="158" t="s">
        <v>171</v>
      </c>
      <c r="AG60" s="158" t="s">
        <v>171</v>
      </c>
      <c r="AH60" s="158" t="s">
        <v>171</v>
      </c>
      <c r="AI60" s="158" t="s">
        <v>171</v>
      </c>
      <c r="AJ60" s="158" t="s">
        <v>171</v>
      </c>
      <c r="AK60" s="158" t="s">
        <v>171</v>
      </c>
      <c r="AL60" s="158" t="s">
        <v>2243</v>
      </c>
      <c r="AM60" s="158" t="s">
        <v>171</v>
      </c>
      <c r="AN60" s="158" t="s">
        <v>171</v>
      </c>
      <c r="AO60" s="158" t="s">
        <v>171</v>
      </c>
      <c r="AP60" s="158" t="s">
        <v>2243</v>
      </c>
      <c r="AQ60" s="158" t="s">
        <v>171</v>
      </c>
      <c r="AR60" s="158" t="s">
        <v>171</v>
      </c>
      <c r="AS60" s="158" t="s">
        <v>171</v>
      </c>
      <c r="AT60" s="158" t="s">
        <v>171</v>
      </c>
      <c r="AU60" s="158" t="s">
        <v>171</v>
      </c>
      <c r="AV60" s="158" t="s">
        <v>2243</v>
      </c>
      <c r="AW60" s="158" t="s">
        <v>2243</v>
      </c>
      <c r="AX60" s="158" t="s">
        <v>171</v>
      </c>
      <c r="AY60" s="158" t="s">
        <v>171</v>
      </c>
      <c r="AZ60" s="158" t="s">
        <v>171</v>
      </c>
      <c r="BA60" s="158" t="s">
        <v>171</v>
      </c>
      <c r="BB60" s="158" t="s">
        <v>171</v>
      </c>
      <c r="BC60" s="158" t="s">
        <v>2243</v>
      </c>
      <c r="BD60" s="158" t="s">
        <v>2243</v>
      </c>
      <c r="BE60" s="158" t="s">
        <v>2243</v>
      </c>
      <c r="BF60" s="158" t="s">
        <v>171</v>
      </c>
      <c r="BG60" s="158" t="s">
        <v>171</v>
      </c>
      <c r="BH60" s="158" t="s">
        <v>2243</v>
      </c>
      <c r="BI60" s="158" t="s">
        <v>2243</v>
      </c>
      <c r="BJ60" s="158" t="s">
        <v>2243</v>
      </c>
      <c r="BK60" s="158" t="s">
        <v>2243</v>
      </c>
      <c r="BL60" s="158" t="s">
        <v>2243</v>
      </c>
      <c r="BM60" s="158" t="s">
        <v>2243</v>
      </c>
      <c r="BN60" s="158" t="s">
        <v>171</v>
      </c>
      <c r="BO60" s="158" t="s">
        <v>171</v>
      </c>
      <c r="BP60" s="158" t="s">
        <v>171</v>
      </c>
      <c r="BQ60" s="158" t="s">
        <v>2243</v>
      </c>
      <c r="BR60" s="158" t="s">
        <v>2243</v>
      </c>
      <c r="BS60" s="158" t="s">
        <v>2243</v>
      </c>
      <c r="BT60" s="158" t="s">
        <v>2243</v>
      </c>
      <c r="BU60" s="158" t="s">
        <v>2243</v>
      </c>
      <c r="BV60" s="158" t="s">
        <v>2243</v>
      </c>
      <c r="BW60" s="158" t="s">
        <v>2243</v>
      </c>
      <c r="BX60" s="158" t="s">
        <v>2244</v>
      </c>
      <c r="BY60" s="158" t="s">
        <v>2243</v>
      </c>
      <c r="BZ60" s="158" t="s">
        <v>2243</v>
      </c>
      <c r="CA60" s="158" t="s">
        <v>2243</v>
      </c>
      <c r="CB60" s="158" t="s">
        <v>2243</v>
      </c>
      <c r="CC60" s="158" t="s">
        <v>2243</v>
      </c>
      <c r="CD60" s="158" t="s">
        <v>2243</v>
      </c>
      <c r="CE60" s="158" t="s">
        <v>2243</v>
      </c>
      <c r="CF60" s="158" t="s">
        <v>2243</v>
      </c>
      <c r="CG60" s="158" t="s">
        <v>2243</v>
      </c>
      <c r="CH60" s="158" t="s">
        <v>2243</v>
      </c>
      <c r="CI60" s="158" t="s">
        <v>2243</v>
      </c>
      <c r="CJ60" s="158" t="s">
        <v>2243</v>
      </c>
      <c r="CK60" s="158" t="s">
        <v>2243</v>
      </c>
      <c r="CL60" s="158" t="s">
        <v>2243</v>
      </c>
      <c r="CM60" s="158" t="s">
        <v>2243</v>
      </c>
      <c r="CN60" s="158" t="s">
        <v>2243</v>
      </c>
      <c r="CO60" s="158" t="s">
        <v>2243</v>
      </c>
      <c r="CP60" s="158" t="s">
        <v>2243</v>
      </c>
      <c r="CQ60" s="158" t="s">
        <v>2243</v>
      </c>
      <c r="CR60" s="158" t="s">
        <v>2243</v>
      </c>
      <c r="CS60" s="158" t="s">
        <v>2243</v>
      </c>
      <c r="CT60" s="158" t="s">
        <v>2243</v>
      </c>
      <c r="CU60" s="158" t="s">
        <v>2243</v>
      </c>
      <c r="CV60" s="158" t="s">
        <v>2243</v>
      </c>
      <c r="CW60" s="158" t="s">
        <v>2243</v>
      </c>
      <c r="CX60" s="158" t="s">
        <v>2243</v>
      </c>
      <c r="CY60" s="158" t="s">
        <v>2243</v>
      </c>
      <c r="CZ60" s="158" t="s">
        <v>2243</v>
      </c>
      <c r="DA60" s="158" t="s">
        <v>2243</v>
      </c>
      <c r="DB60" s="158" t="s">
        <v>2243</v>
      </c>
      <c r="DC60" s="158" t="s">
        <v>2243</v>
      </c>
      <c r="DD60" s="158" t="s">
        <v>2243</v>
      </c>
      <c r="DE60" s="158" t="s">
        <v>2243</v>
      </c>
      <c r="DF60" s="158" t="s">
        <v>2243</v>
      </c>
      <c r="DG60" s="158" t="s">
        <v>2243</v>
      </c>
      <c r="DH60" s="158" t="s">
        <v>2243</v>
      </c>
      <c r="DI60" s="158" t="s">
        <v>2243</v>
      </c>
      <c r="DJ60" s="158" t="s">
        <v>2243</v>
      </c>
      <c r="DK60" s="158" t="s">
        <v>2243</v>
      </c>
      <c r="DL60" s="158" t="s">
        <v>2243</v>
      </c>
      <c r="DM60" s="158" t="s">
        <v>2243</v>
      </c>
      <c r="DN60" s="158" t="s">
        <v>2243</v>
      </c>
      <c r="DO60" s="158" t="s">
        <v>2243</v>
      </c>
      <c r="DP60" s="158" t="s">
        <v>2243</v>
      </c>
      <c r="DQ60" s="158" t="s">
        <v>2243</v>
      </c>
      <c r="DR60" s="158" t="s">
        <v>2243</v>
      </c>
      <c r="DS60" s="158" t="s">
        <v>2243</v>
      </c>
      <c r="DT60" s="158" t="s">
        <v>2243</v>
      </c>
      <c r="DU60" s="158" t="s">
        <v>2243</v>
      </c>
      <c r="DV60" s="158" t="s">
        <v>2243</v>
      </c>
      <c r="DW60" s="158" t="s">
        <v>2243</v>
      </c>
      <c r="DX60" s="158" t="s">
        <v>2243</v>
      </c>
      <c r="DY60" s="158" t="s">
        <v>2243</v>
      </c>
      <c r="DZ60" s="158" t="s">
        <v>2243</v>
      </c>
      <c r="EA60" s="158" t="s">
        <v>2243</v>
      </c>
      <c r="EB60" s="158" t="s">
        <v>2243</v>
      </c>
      <c r="EC60" s="158" t="s">
        <v>2243</v>
      </c>
      <c r="ED60" s="158" t="s">
        <v>2243</v>
      </c>
      <c r="EE60" s="158" t="s">
        <v>2243</v>
      </c>
      <c r="EF60" s="158" t="s">
        <v>2243</v>
      </c>
      <c r="EG60" s="158" t="s">
        <v>2243</v>
      </c>
      <c r="EH60" s="158" t="s">
        <v>2243</v>
      </c>
      <c r="EI60" s="158" t="s">
        <v>2243</v>
      </c>
      <c r="EJ60" s="158" t="s">
        <v>2243</v>
      </c>
      <c r="EK60" s="158" t="s">
        <v>2243</v>
      </c>
      <c r="EL60" s="158" t="s">
        <v>2243</v>
      </c>
      <c r="EM60" s="158" t="s">
        <v>2243</v>
      </c>
      <c r="EN60" s="158" t="s">
        <v>2243</v>
      </c>
      <c r="EO60" s="158" t="s">
        <v>2243</v>
      </c>
      <c r="EP60" s="158" t="s">
        <v>2243</v>
      </c>
      <c r="EQ60" s="158" t="s">
        <v>2243</v>
      </c>
      <c r="ER60" s="158" t="s">
        <v>2243</v>
      </c>
      <c r="ES60" s="158" t="s">
        <v>2243</v>
      </c>
      <c r="ET60" s="158" t="s">
        <v>2243</v>
      </c>
      <c r="EU60" s="158" t="s">
        <v>2243</v>
      </c>
      <c r="EV60" s="158" t="s">
        <v>2243</v>
      </c>
      <c r="EW60" s="158" t="s">
        <v>2243</v>
      </c>
      <c r="EX60" s="158" t="s">
        <v>2243</v>
      </c>
      <c r="EY60" s="158" t="s">
        <v>2243</v>
      </c>
      <c r="EZ60" s="158" t="s">
        <v>2243</v>
      </c>
      <c r="FA60" s="158" t="s">
        <v>2243</v>
      </c>
      <c r="FB60" s="158" t="s">
        <v>2243</v>
      </c>
      <c r="FC60" s="158" t="s">
        <v>2243</v>
      </c>
      <c r="FD60" s="158" t="s">
        <v>2243</v>
      </c>
      <c r="FE60" s="158" t="s">
        <v>2243</v>
      </c>
      <c r="FF60" s="158" t="s">
        <v>2243</v>
      </c>
      <c r="FG60" s="158" t="s">
        <v>2243</v>
      </c>
      <c r="FH60" s="158" t="s">
        <v>2243</v>
      </c>
      <c r="FI60" s="158" t="s">
        <v>2243</v>
      </c>
      <c r="FJ60" s="158" t="s">
        <v>2243</v>
      </c>
      <c r="FK60" s="158" t="s">
        <v>2243</v>
      </c>
      <c r="FL60" s="158" t="s">
        <v>2243</v>
      </c>
      <c r="FM60" s="158" t="s">
        <v>2243</v>
      </c>
      <c r="FN60" s="158" t="s">
        <v>2243</v>
      </c>
      <c r="FO60" s="158" t="s">
        <v>2243</v>
      </c>
      <c r="FP60" s="158" t="s">
        <v>2243</v>
      </c>
      <c r="FQ60" s="158" t="s">
        <v>2243</v>
      </c>
      <c r="FR60" s="158" t="s">
        <v>2243</v>
      </c>
      <c r="FS60" s="158" t="s">
        <v>2243</v>
      </c>
      <c r="FT60" s="158" t="s">
        <v>2243</v>
      </c>
      <c r="FU60" s="158" t="s">
        <v>2243</v>
      </c>
      <c r="FV60" s="158" t="s">
        <v>2243</v>
      </c>
      <c r="FW60" s="158" t="s">
        <v>2243</v>
      </c>
      <c r="FX60" s="158" t="s">
        <v>2243</v>
      </c>
      <c r="FY60" s="158" t="s">
        <v>2243</v>
      </c>
      <c r="FZ60" s="158" t="s">
        <v>2243</v>
      </c>
      <c r="GA60" s="158" t="s">
        <v>2243</v>
      </c>
      <c r="GB60" s="158" t="s">
        <v>2243</v>
      </c>
      <c r="GC60" s="158" t="s">
        <v>2243</v>
      </c>
      <c r="GD60" s="158" t="s">
        <v>2243</v>
      </c>
      <c r="GE60" s="158" t="s">
        <v>2243</v>
      </c>
      <c r="GF60" s="158" t="s">
        <v>2243</v>
      </c>
      <c r="GG60" s="158" t="s">
        <v>2243</v>
      </c>
      <c r="GH60" s="158" t="s">
        <v>2243</v>
      </c>
      <c r="GI60" s="158" t="s">
        <v>2243</v>
      </c>
      <c r="GJ60" s="158" t="s">
        <v>2243</v>
      </c>
      <c r="GK60" s="158" t="s">
        <v>2243</v>
      </c>
      <c r="GL60" s="158" t="s">
        <v>2243</v>
      </c>
      <c r="GM60" s="158" t="s">
        <v>2243</v>
      </c>
      <c r="GN60" s="158" t="s">
        <v>2243</v>
      </c>
      <c r="GO60" s="158" t="s">
        <v>2243</v>
      </c>
      <c r="GP60" s="158" t="s">
        <v>2243</v>
      </c>
      <c r="GQ60" s="158" t="s">
        <v>2243</v>
      </c>
      <c r="GR60" s="158" t="s">
        <v>2243</v>
      </c>
      <c r="GS60" s="158" t="s">
        <v>2243</v>
      </c>
      <c r="GT60" s="158" t="s">
        <v>2243</v>
      </c>
      <c r="GU60" s="158" t="s">
        <v>2243</v>
      </c>
      <c r="GV60" s="158" t="s">
        <v>2243</v>
      </c>
      <c r="GW60" s="158" t="s">
        <v>2243</v>
      </c>
      <c r="GX60" s="158" t="s">
        <v>2243</v>
      </c>
      <c r="GY60" s="158" t="s">
        <v>2243</v>
      </c>
      <c r="GZ60" s="158" t="s">
        <v>2243</v>
      </c>
      <c r="HA60" s="158" t="s">
        <v>2243</v>
      </c>
      <c r="HB60" s="158" t="s">
        <v>2243</v>
      </c>
      <c r="HC60" s="158" t="s">
        <v>2243</v>
      </c>
      <c r="HD60" s="158" t="s">
        <v>2243</v>
      </c>
      <c r="HE60" s="158" t="s">
        <v>2244</v>
      </c>
      <c r="HF60" s="158" t="s">
        <v>2244</v>
      </c>
      <c r="HG60" s="158" t="s">
        <v>2244</v>
      </c>
      <c r="HH60" s="158" t="s">
        <v>2244</v>
      </c>
      <c r="HI60" s="158" t="s">
        <v>2244</v>
      </c>
      <c r="HJ60" s="158" t="s">
        <v>2244</v>
      </c>
      <c r="HK60" s="158" t="s">
        <v>2244</v>
      </c>
      <c r="HL60" s="158" t="s">
        <v>2244</v>
      </c>
      <c r="HM60" s="158" t="s">
        <v>2244</v>
      </c>
      <c r="HN60" s="158" t="s">
        <v>2244</v>
      </c>
      <c r="HO60" s="158" t="s">
        <v>2244</v>
      </c>
      <c r="HP60" s="158" t="s">
        <v>2244</v>
      </c>
      <c r="HQ60" s="158" t="s">
        <v>2244</v>
      </c>
      <c r="HR60" s="158" t="s">
        <v>2244</v>
      </c>
      <c r="HS60" s="158" t="s">
        <v>2244</v>
      </c>
      <c r="HT60" s="158" t="s">
        <v>2244</v>
      </c>
      <c r="HU60" s="158" t="s">
        <v>2244</v>
      </c>
      <c r="HV60" s="158" t="s">
        <v>2244</v>
      </c>
      <c r="HW60" s="158" t="s">
        <v>2244</v>
      </c>
      <c r="HX60" s="158" t="s">
        <v>2244</v>
      </c>
      <c r="HY60" s="158" t="s">
        <v>2244</v>
      </c>
      <c r="HZ60" s="158" t="s">
        <v>2244</v>
      </c>
      <c r="IA60" s="158" t="s">
        <v>2244</v>
      </c>
      <c r="IB60" s="158" t="s">
        <v>2244</v>
      </c>
      <c r="IC60" s="158" t="s">
        <v>2244</v>
      </c>
      <c r="ID60" s="158" t="s">
        <v>2244</v>
      </c>
      <c r="IE60" s="158" t="s">
        <v>2244</v>
      </c>
      <c r="IF60" s="158" t="s">
        <v>2244</v>
      </c>
      <c r="IG60" s="158" t="s">
        <v>2244</v>
      </c>
      <c r="IH60" s="158" t="s">
        <v>2244</v>
      </c>
      <c r="II60" s="158" t="s">
        <v>2244</v>
      </c>
      <c r="IJ60" s="158" t="s">
        <v>2244</v>
      </c>
      <c r="IK60" s="158" t="s">
        <v>2244</v>
      </c>
      <c r="IL60" s="158" t="s">
        <v>2244</v>
      </c>
      <c r="IM60" s="158" t="s">
        <v>2244</v>
      </c>
      <c r="IN60" s="158" t="s">
        <v>2244</v>
      </c>
      <c r="IO60" s="158" t="s">
        <v>2244</v>
      </c>
      <c r="IP60" s="158" t="s">
        <v>2244</v>
      </c>
      <c r="IQ60" s="158" t="s">
        <v>2244</v>
      </c>
      <c r="IR60" s="158" t="s">
        <v>171</v>
      </c>
      <c r="IS60" s="158" t="s">
        <v>2243</v>
      </c>
      <c r="IT60" s="158" t="s">
        <v>2244</v>
      </c>
      <c r="IU60" s="158" t="s">
        <v>2244</v>
      </c>
      <c r="IV60" s="158" t="s">
        <v>2244</v>
      </c>
      <c r="IW60" s="158" t="s">
        <v>171</v>
      </c>
      <c r="IX60" s="158" t="s">
        <v>171</v>
      </c>
      <c r="IY60" s="158" t="s">
        <v>171</v>
      </c>
      <c r="IZ60" s="158" t="s">
        <v>171</v>
      </c>
      <c r="JA60" s="158" t="s">
        <v>2243</v>
      </c>
      <c r="JB60" s="158" t="s">
        <v>2244</v>
      </c>
      <c r="JC60" s="158" t="s">
        <v>2243</v>
      </c>
      <c r="JD60" s="158" t="s">
        <v>2244</v>
      </c>
      <c r="JE60" s="158" t="s">
        <v>2244</v>
      </c>
      <c r="JF60" s="158" t="s">
        <v>2244</v>
      </c>
      <c r="JG60" s="158" t="s">
        <v>2244</v>
      </c>
      <c r="JH60" s="158" t="s">
        <v>2243</v>
      </c>
      <c r="JI60" s="158" t="s">
        <v>2243</v>
      </c>
      <c r="JJ60" s="158" t="s">
        <v>2243</v>
      </c>
      <c r="JK60" s="158" t="s">
        <v>2243</v>
      </c>
      <c r="JL60" s="158" t="s">
        <v>2244</v>
      </c>
      <c r="JM60" s="158" t="s">
        <v>2243</v>
      </c>
      <c r="JN60" s="158" t="s">
        <v>2243</v>
      </c>
      <c r="JO60" s="158" t="s">
        <v>2244</v>
      </c>
      <c r="JP60" s="158" t="s">
        <v>2244</v>
      </c>
      <c r="JQ60" s="158" t="s">
        <v>2244</v>
      </c>
      <c r="JR60" s="158" t="s">
        <v>2244</v>
      </c>
      <c r="JS60" s="158" t="s">
        <v>2243</v>
      </c>
      <c r="JT60" s="158" t="s">
        <v>2243</v>
      </c>
      <c r="JU60" s="158" t="s">
        <v>2244</v>
      </c>
      <c r="JV60" s="158" t="s">
        <v>2244</v>
      </c>
      <c r="JW60" s="158" t="s">
        <v>2244</v>
      </c>
      <c r="JX60" s="158" t="s">
        <v>2244</v>
      </c>
      <c r="JY60" s="158" t="s">
        <v>2244</v>
      </c>
      <c r="JZ60" s="158" t="s">
        <v>2244</v>
      </c>
      <c r="KA60" s="158" t="s">
        <v>2244</v>
      </c>
      <c r="KB60" s="158" t="s">
        <v>2244</v>
      </c>
      <c r="KC60" s="158" t="s">
        <v>2244</v>
      </c>
      <c r="KD60" s="158" t="s">
        <v>2244</v>
      </c>
      <c r="KE60" s="158" t="s">
        <v>2244</v>
      </c>
      <c r="KF60" s="158" t="s">
        <v>2244</v>
      </c>
      <c r="KG60" s="158" t="s">
        <v>2244</v>
      </c>
      <c r="KH60" s="158" t="s">
        <v>2243</v>
      </c>
      <c r="KI60" s="158" t="s">
        <v>2243</v>
      </c>
    </row>
    <row r="61" spans="1:295" ht="27" customHeight="1" x14ac:dyDescent="0.3">
      <c r="A61" s="237" t="s">
        <v>3</v>
      </c>
      <c r="B61" s="237"/>
      <c r="C61" s="238" t="s">
        <v>38</v>
      </c>
      <c r="D61" s="238"/>
      <c r="E61" s="238"/>
      <c r="F61" s="238"/>
      <c r="G61" s="238"/>
      <c r="H61" s="238"/>
      <c r="I61" s="238"/>
      <c r="J61" s="238"/>
      <c r="K61" s="238"/>
      <c r="L61" s="238"/>
      <c r="M61" s="238"/>
      <c r="N61" s="238" t="s">
        <v>2245</v>
      </c>
      <c r="O61" s="238"/>
      <c r="P61" s="238"/>
      <c r="Q61" s="238"/>
      <c r="R61" s="238"/>
      <c r="S61" s="238" t="s">
        <v>380</v>
      </c>
      <c r="T61" s="238" t="s">
        <v>38</v>
      </c>
      <c r="U61" s="238"/>
      <c r="V61" s="238"/>
      <c r="W61" s="238"/>
      <c r="X61" s="238" t="s">
        <v>731</v>
      </c>
      <c r="Y61" s="238"/>
      <c r="Z61" s="238"/>
      <c r="AA61" s="238" t="s">
        <v>191</v>
      </c>
      <c r="AB61" s="238" t="s">
        <v>38</v>
      </c>
      <c r="AC61" s="238" t="s">
        <v>183</v>
      </c>
      <c r="AD61" s="238"/>
      <c r="AE61" s="238" t="s">
        <v>38</v>
      </c>
      <c r="AF61" s="238" t="s">
        <v>2245</v>
      </c>
      <c r="AG61" s="238"/>
      <c r="AH61" s="238" t="s">
        <v>245</v>
      </c>
      <c r="AI61" s="238"/>
      <c r="AJ61" s="238" t="s">
        <v>183</v>
      </c>
      <c r="AK61" s="238"/>
      <c r="AL61" s="238"/>
      <c r="AM61" s="238"/>
      <c r="AN61" s="238"/>
      <c r="AO61" s="238" t="s">
        <v>2246</v>
      </c>
      <c r="AP61" s="238" t="s">
        <v>2247</v>
      </c>
      <c r="AQ61" s="238" t="s">
        <v>38</v>
      </c>
      <c r="AR61" s="238"/>
      <c r="AS61" s="238"/>
      <c r="AT61" s="238"/>
      <c r="AU61" s="238"/>
      <c r="AV61" s="238"/>
      <c r="AW61" s="238"/>
      <c r="AX61" s="238"/>
      <c r="AY61" s="238"/>
      <c r="AZ61" s="238"/>
      <c r="BA61" s="238" t="s">
        <v>32</v>
      </c>
      <c r="BB61" s="238" t="s">
        <v>380</v>
      </c>
      <c r="BC61" s="238" t="s">
        <v>772</v>
      </c>
      <c r="BD61" s="238" t="s">
        <v>270</v>
      </c>
      <c r="BE61" s="238"/>
      <c r="BF61" s="238" t="s">
        <v>38</v>
      </c>
      <c r="BG61" s="238"/>
      <c r="BH61" s="238"/>
      <c r="BI61" s="238"/>
      <c r="BJ61" s="238"/>
      <c r="BK61" s="238"/>
      <c r="BL61" s="238"/>
      <c r="BM61" s="238"/>
      <c r="BN61" s="238" t="s">
        <v>380</v>
      </c>
      <c r="BO61" s="238"/>
      <c r="BP61" s="238"/>
      <c r="BQ61" s="238"/>
      <c r="BR61" s="238"/>
      <c r="BS61" s="238"/>
      <c r="BT61" s="238" t="s">
        <v>191</v>
      </c>
      <c r="BU61" s="238"/>
      <c r="BV61" s="238" t="s">
        <v>380</v>
      </c>
      <c r="BW61" s="238" t="s">
        <v>2248</v>
      </c>
      <c r="BX61" s="238"/>
      <c r="BY61" s="238"/>
      <c r="BZ61" s="238"/>
      <c r="CA61" s="238" t="s">
        <v>38</v>
      </c>
      <c r="CB61" s="238"/>
      <c r="CC61" s="238" t="s">
        <v>2249</v>
      </c>
      <c r="CD61" s="238"/>
      <c r="CE61" s="238" t="s">
        <v>123</v>
      </c>
      <c r="CF61" s="238" t="s">
        <v>38</v>
      </c>
      <c r="CG61" s="238"/>
      <c r="CH61" s="238"/>
      <c r="CI61" s="238"/>
      <c r="CJ61" s="238" t="s">
        <v>772</v>
      </c>
      <c r="CK61" s="238"/>
      <c r="CL61" s="238" t="s">
        <v>2248</v>
      </c>
      <c r="CM61" s="238"/>
      <c r="CN61" s="238"/>
      <c r="CO61" s="238" t="s">
        <v>38</v>
      </c>
      <c r="CP61" s="238"/>
      <c r="CQ61" s="238"/>
      <c r="CR61" s="238"/>
      <c r="CS61" s="238"/>
      <c r="CT61" s="238"/>
      <c r="CU61" s="238"/>
      <c r="CV61" s="238"/>
      <c r="CW61" s="238" t="s">
        <v>2249</v>
      </c>
      <c r="CX61" s="238" t="s">
        <v>2248</v>
      </c>
      <c r="CY61" s="238"/>
      <c r="CZ61" s="238" t="s">
        <v>2250</v>
      </c>
      <c r="DA61" s="238"/>
      <c r="DB61" s="238"/>
      <c r="DC61" s="238"/>
      <c r="DD61" s="238" t="s">
        <v>38</v>
      </c>
      <c r="DE61" s="238"/>
      <c r="DF61" s="238"/>
      <c r="DG61" s="238" t="s">
        <v>2250</v>
      </c>
      <c r="DH61" s="238"/>
      <c r="DI61" s="238" t="s">
        <v>755</v>
      </c>
      <c r="DJ61" s="238"/>
      <c r="DK61" s="238" t="s">
        <v>440</v>
      </c>
      <c r="DL61" s="238" t="s">
        <v>2250</v>
      </c>
      <c r="DM61" s="238"/>
      <c r="DN61" s="238"/>
      <c r="DO61" s="238"/>
      <c r="DP61" s="238" t="s">
        <v>440</v>
      </c>
      <c r="DQ61" s="238" t="s">
        <v>2250</v>
      </c>
      <c r="DR61" s="238" t="s">
        <v>440</v>
      </c>
      <c r="DS61" s="238" t="s">
        <v>2250</v>
      </c>
      <c r="DT61" s="238"/>
      <c r="DU61" s="238"/>
      <c r="DV61" s="238"/>
      <c r="DW61" s="238" t="s">
        <v>38</v>
      </c>
      <c r="DX61" s="238" t="s">
        <v>440</v>
      </c>
      <c r="DY61" s="238" t="s">
        <v>38</v>
      </c>
      <c r="DZ61" s="238"/>
      <c r="EA61" s="238"/>
      <c r="EB61" s="238"/>
      <c r="EC61" s="238"/>
      <c r="ED61" s="238"/>
      <c r="EE61" s="238" t="s">
        <v>380</v>
      </c>
      <c r="EF61" s="238"/>
      <c r="EG61" s="238" t="s">
        <v>2250</v>
      </c>
      <c r="EH61" s="238" t="s">
        <v>380</v>
      </c>
      <c r="EI61" s="238" t="s">
        <v>2251</v>
      </c>
      <c r="EJ61" s="238" t="s">
        <v>440</v>
      </c>
      <c r="EK61" s="238" t="s">
        <v>38</v>
      </c>
      <c r="EL61" s="238"/>
      <c r="EM61" s="238"/>
      <c r="EN61" s="238"/>
      <c r="EO61" s="238"/>
      <c r="EP61" s="238"/>
      <c r="EQ61" s="238"/>
      <c r="ER61" s="238"/>
      <c r="ES61" s="238"/>
      <c r="ET61" s="238" t="s">
        <v>750</v>
      </c>
      <c r="EU61" s="238"/>
      <c r="EV61" s="238"/>
      <c r="EW61" s="238" t="s">
        <v>38</v>
      </c>
      <c r="EX61" s="238"/>
      <c r="EY61" s="238"/>
      <c r="EZ61" s="238"/>
      <c r="FA61" s="238"/>
      <c r="FB61" s="238"/>
      <c r="FC61" s="238"/>
      <c r="FD61" s="238"/>
      <c r="FE61" s="238"/>
      <c r="FF61" s="238"/>
      <c r="FG61" s="238" t="s">
        <v>762</v>
      </c>
      <c r="FH61" s="238"/>
      <c r="FI61" s="238"/>
      <c r="FJ61" s="238" t="s">
        <v>38</v>
      </c>
      <c r="FK61" s="238"/>
      <c r="FL61" s="238"/>
      <c r="FM61" s="238"/>
      <c r="FN61" s="238"/>
      <c r="FO61" s="238"/>
      <c r="FP61" s="238" t="s">
        <v>32</v>
      </c>
      <c r="FQ61" s="238" t="s">
        <v>270</v>
      </c>
      <c r="FR61" s="238"/>
      <c r="FS61" s="238"/>
      <c r="FT61" s="238"/>
      <c r="FU61" s="238"/>
      <c r="FV61" s="238"/>
      <c r="FW61" s="238" t="s">
        <v>2249</v>
      </c>
      <c r="FX61" s="238" t="s">
        <v>483</v>
      </c>
      <c r="FY61" s="238"/>
      <c r="FZ61" s="238"/>
      <c r="GA61" s="238" t="s">
        <v>440</v>
      </c>
      <c r="GB61" s="238" t="s">
        <v>183</v>
      </c>
      <c r="GC61" s="238" t="s">
        <v>32</v>
      </c>
      <c r="GD61" s="238" t="s">
        <v>38</v>
      </c>
      <c r="GE61" s="238" t="s">
        <v>140</v>
      </c>
      <c r="GF61" s="238" t="s">
        <v>32</v>
      </c>
      <c r="GG61" s="238" t="s">
        <v>183</v>
      </c>
      <c r="GH61" s="238" t="s">
        <v>38</v>
      </c>
      <c r="GI61" s="238" t="s">
        <v>32</v>
      </c>
      <c r="GJ61" s="238" t="s">
        <v>38</v>
      </c>
      <c r="GK61" s="238"/>
      <c r="GL61" s="238" t="s">
        <v>2252</v>
      </c>
      <c r="GM61" s="238" t="s">
        <v>38</v>
      </c>
      <c r="GN61" s="238" t="s">
        <v>270</v>
      </c>
      <c r="GO61" s="238" t="s">
        <v>38</v>
      </c>
      <c r="GP61" s="238"/>
      <c r="GQ61" s="238"/>
      <c r="GR61" s="238" t="s">
        <v>274</v>
      </c>
      <c r="GS61" s="238"/>
      <c r="GT61" s="238" t="s">
        <v>32</v>
      </c>
      <c r="GU61" s="238"/>
      <c r="GV61" s="238" t="s">
        <v>38</v>
      </c>
      <c r="GW61" s="238" t="s">
        <v>32</v>
      </c>
      <c r="GX61" s="238" t="s">
        <v>444</v>
      </c>
      <c r="GY61" s="238" t="s">
        <v>38</v>
      </c>
      <c r="GZ61" s="238"/>
      <c r="HA61" s="238" t="s">
        <v>444</v>
      </c>
      <c r="HB61" s="238" t="s">
        <v>380</v>
      </c>
      <c r="HC61" s="238"/>
      <c r="HD61" s="238"/>
      <c r="HE61" s="238"/>
      <c r="HF61" s="238"/>
      <c r="HG61" s="238"/>
      <c r="HH61" s="238"/>
      <c r="HI61" s="238"/>
      <c r="HJ61" s="238"/>
      <c r="HK61" s="238"/>
      <c r="HL61" s="238"/>
      <c r="HM61" s="238" t="s">
        <v>2253</v>
      </c>
      <c r="HN61" s="238"/>
      <c r="HO61" s="238" t="s">
        <v>380</v>
      </c>
      <c r="HP61" s="238"/>
      <c r="HQ61" s="238" t="s">
        <v>2254</v>
      </c>
      <c r="HR61" s="238"/>
      <c r="HS61" s="238" t="s">
        <v>380</v>
      </c>
      <c r="HT61" s="238"/>
      <c r="HU61" s="238" t="s">
        <v>283</v>
      </c>
      <c r="HV61" s="238"/>
      <c r="HW61" s="238" t="s">
        <v>2255</v>
      </c>
      <c r="HX61" s="238"/>
      <c r="HY61" s="238" t="s">
        <v>283</v>
      </c>
      <c r="HZ61" s="238" t="s">
        <v>38</v>
      </c>
      <c r="IA61" s="238" t="s">
        <v>174</v>
      </c>
      <c r="IB61" s="238" t="s">
        <v>71</v>
      </c>
      <c r="IC61" s="238"/>
      <c r="ID61" s="238" t="s">
        <v>2254</v>
      </c>
      <c r="IE61" s="238"/>
      <c r="IF61" s="238"/>
      <c r="IG61" s="238"/>
      <c r="IH61" s="238" t="s">
        <v>71</v>
      </c>
      <c r="II61" s="238"/>
      <c r="IJ61" s="238" t="s">
        <v>380</v>
      </c>
      <c r="IK61" s="238" t="s">
        <v>174</v>
      </c>
      <c r="IL61" s="238" t="s">
        <v>380</v>
      </c>
      <c r="IM61" s="238" t="s">
        <v>174</v>
      </c>
      <c r="IN61" s="238"/>
      <c r="IO61" s="238"/>
      <c r="IP61" s="238"/>
      <c r="IQ61" s="238"/>
      <c r="IR61" s="238" t="s">
        <v>380</v>
      </c>
      <c r="IS61" s="238" t="s">
        <v>2251</v>
      </c>
      <c r="IT61" s="238" t="s">
        <v>283</v>
      </c>
      <c r="IU61" s="238"/>
      <c r="IV61" s="238" t="s">
        <v>174</v>
      </c>
      <c r="IW61" s="238" t="s">
        <v>380</v>
      </c>
      <c r="IX61" s="238"/>
      <c r="IY61" s="238"/>
      <c r="IZ61" s="238"/>
      <c r="JA61" s="238" t="s">
        <v>38</v>
      </c>
      <c r="JB61" s="238" t="s">
        <v>795</v>
      </c>
      <c r="JC61" s="238" t="s">
        <v>38</v>
      </c>
      <c r="JD61" s="238" t="s">
        <v>56</v>
      </c>
      <c r="JE61" s="238"/>
      <c r="JF61" s="238" t="s">
        <v>38</v>
      </c>
      <c r="JG61" s="238"/>
      <c r="JH61" s="238"/>
      <c r="JI61" s="238"/>
      <c r="JJ61" s="238"/>
      <c r="JK61" s="238"/>
      <c r="JL61" s="238" t="s">
        <v>2255</v>
      </c>
      <c r="JM61" s="238" t="s">
        <v>140</v>
      </c>
      <c r="JN61" s="238"/>
      <c r="JO61" s="238" t="s">
        <v>789</v>
      </c>
      <c r="JP61" s="238"/>
      <c r="JQ61" s="238" t="s">
        <v>791</v>
      </c>
      <c r="JR61" s="238"/>
      <c r="JS61" s="238"/>
      <c r="JT61" s="238" t="s">
        <v>38</v>
      </c>
      <c r="JU61" s="238" t="s">
        <v>2254</v>
      </c>
      <c r="JV61" s="238" t="s">
        <v>352</v>
      </c>
      <c r="JW61" s="238" t="s">
        <v>2256</v>
      </c>
      <c r="JX61" s="238"/>
      <c r="JY61" s="238" t="s">
        <v>380</v>
      </c>
      <c r="JZ61" s="238"/>
      <c r="KA61" s="238"/>
      <c r="KB61" s="238"/>
      <c r="KC61" s="238"/>
      <c r="KD61" s="238"/>
      <c r="KE61" s="238"/>
      <c r="KF61" s="238" t="s">
        <v>2254</v>
      </c>
      <c r="KG61" s="238"/>
      <c r="KH61" s="238" t="s">
        <v>380</v>
      </c>
      <c r="KI61" s="23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2257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2" t="s">
        <v>0</v>
      </c>
      <c r="C3" s="203"/>
      <c r="D3" s="203"/>
      <c r="E3" s="203"/>
      <c r="F3" s="203"/>
      <c r="G3" s="203"/>
      <c r="H3" s="1"/>
      <c r="I3" s="1"/>
      <c r="J3" s="1"/>
      <c r="K3" s="1"/>
      <c r="L3" s="1"/>
      <c r="M3" s="1"/>
    </row>
    <row r="4" spans="1:13" ht="30" customHeight="1" x14ac:dyDescent="0.3">
      <c r="A4" s="239" t="s">
        <v>2550</v>
      </c>
      <c r="B4" s="240"/>
      <c r="C4" s="240"/>
      <c r="D4" s="240"/>
      <c r="E4" s="240"/>
      <c r="F4" s="240"/>
      <c r="G4" s="240"/>
      <c r="H4" s="240"/>
      <c r="I4" s="240"/>
      <c r="J4" s="240"/>
      <c r="K4" s="240"/>
      <c r="L4" s="240"/>
      <c r="M4" s="240"/>
    </row>
    <row r="5" spans="1:13" ht="19.95" hidden="1" customHeight="1" x14ac:dyDescent="0.3">
      <c r="A5" s="237" t="s">
        <v>1605</v>
      </c>
      <c r="B5" s="237"/>
      <c r="C5" s="158">
        <v>43763</v>
      </c>
      <c r="D5" s="158">
        <v>43764</v>
      </c>
      <c r="E5" s="158">
        <v>42746</v>
      </c>
      <c r="F5" s="158">
        <v>42741</v>
      </c>
      <c r="G5" s="158">
        <v>43825</v>
      </c>
      <c r="H5" s="158"/>
      <c r="I5" s="158">
        <v>43822</v>
      </c>
      <c r="J5" s="158">
        <v>43823</v>
      </c>
      <c r="K5" s="158">
        <v>43839</v>
      </c>
      <c r="L5" s="158">
        <v>43749</v>
      </c>
      <c r="M5" s="158"/>
    </row>
    <row r="6" spans="1:13" ht="27" customHeight="1" x14ac:dyDescent="0.3">
      <c r="A6" s="237" t="s">
        <v>230</v>
      </c>
      <c r="B6" s="237"/>
      <c r="C6" s="238" t="s">
        <v>2551</v>
      </c>
      <c r="D6" s="238"/>
      <c r="E6" s="238"/>
      <c r="F6" s="238"/>
      <c r="G6" s="238"/>
      <c r="H6" s="238"/>
      <c r="I6" s="238" t="s">
        <v>2552</v>
      </c>
      <c r="J6" s="238"/>
      <c r="K6" s="238"/>
      <c r="L6" s="238"/>
      <c r="M6" s="238"/>
    </row>
    <row r="7" spans="1:13" ht="27" customHeight="1" x14ac:dyDescent="0.3">
      <c r="A7" s="157" t="s">
        <v>44</v>
      </c>
      <c r="B7" s="157" t="s">
        <v>422</v>
      </c>
      <c r="C7" s="158" t="s">
        <v>2553</v>
      </c>
      <c r="D7" s="158" t="s">
        <v>2554</v>
      </c>
      <c r="E7" s="158" t="s">
        <v>2555</v>
      </c>
      <c r="F7" s="158" t="s">
        <v>2556</v>
      </c>
      <c r="G7" s="158" t="s">
        <v>2557</v>
      </c>
      <c r="H7" s="158" t="s">
        <v>812</v>
      </c>
      <c r="I7" s="158" t="s">
        <v>2558</v>
      </c>
      <c r="J7" s="158" t="s">
        <v>2559</v>
      </c>
      <c r="K7" s="158" t="s">
        <v>2560</v>
      </c>
      <c r="L7" s="158" t="s">
        <v>2561</v>
      </c>
      <c r="M7" s="158" t="s">
        <v>812</v>
      </c>
    </row>
    <row r="8" spans="1:13" ht="18" customHeight="1" x14ac:dyDescent="0.3">
      <c r="A8" s="160" t="s">
        <v>48</v>
      </c>
      <c r="B8" s="160" t="s">
        <v>659</v>
      </c>
      <c r="C8" s="162">
        <v>44.48</v>
      </c>
      <c r="D8" s="162">
        <v>43.98</v>
      </c>
      <c r="E8" s="162">
        <v>38.475700000000003</v>
      </c>
      <c r="F8" s="162">
        <v>40.635100000000001</v>
      </c>
      <c r="G8" s="162">
        <v>456.66019999999997</v>
      </c>
      <c r="H8" s="162">
        <v>624.23099999999999</v>
      </c>
      <c r="I8" s="162">
        <v>122.581</v>
      </c>
      <c r="J8" s="162">
        <v>122.8186</v>
      </c>
      <c r="K8" s="162">
        <v>450.7817</v>
      </c>
      <c r="L8" s="162">
        <v>368.52969999999999</v>
      </c>
      <c r="M8" s="162">
        <v>1064.711</v>
      </c>
    </row>
    <row r="9" spans="1:13" ht="18" customHeight="1" x14ac:dyDescent="0.3">
      <c r="A9" s="160" t="s">
        <v>48</v>
      </c>
      <c r="B9" s="160" t="s">
        <v>660</v>
      </c>
      <c r="C9" s="165">
        <v>30.74</v>
      </c>
      <c r="D9" s="165">
        <v>30.24</v>
      </c>
      <c r="E9" s="165">
        <v>33.5792</v>
      </c>
      <c r="F9" s="165">
        <v>33.750799999999998</v>
      </c>
      <c r="G9" s="165">
        <v>435.524</v>
      </c>
      <c r="H9" s="165">
        <v>563.83399999999995</v>
      </c>
      <c r="I9" s="165">
        <v>121.44329999999999</v>
      </c>
      <c r="J9" s="165">
        <v>122.9255</v>
      </c>
      <c r="K9" s="165">
        <v>450.26350000000002</v>
      </c>
      <c r="L9" s="165">
        <v>367.82069999999999</v>
      </c>
      <c r="M9" s="165">
        <v>1062.453</v>
      </c>
    </row>
    <row r="10" spans="1:13" ht="18" customHeight="1" x14ac:dyDescent="0.3">
      <c r="A10" s="160" t="s">
        <v>48</v>
      </c>
      <c r="B10" s="160" t="s">
        <v>661</v>
      </c>
      <c r="C10" s="165">
        <v>28.56</v>
      </c>
      <c r="D10" s="165">
        <v>28.06</v>
      </c>
      <c r="E10" s="165">
        <v>31.328900000000001</v>
      </c>
      <c r="F10" s="165">
        <v>31.606200000000001</v>
      </c>
      <c r="G10" s="165">
        <v>426.38749999999999</v>
      </c>
      <c r="H10" s="165">
        <v>545.94259999999997</v>
      </c>
      <c r="I10" s="165">
        <v>120.5423</v>
      </c>
      <c r="J10" s="165">
        <v>120.23260000000001</v>
      </c>
      <c r="K10" s="165">
        <v>445.95249999999999</v>
      </c>
      <c r="L10" s="165">
        <v>367.40750000000003</v>
      </c>
      <c r="M10" s="165">
        <v>1054.1349</v>
      </c>
    </row>
    <row r="11" spans="1:13" ht="18" customHeight="1" x14ac:dyDescent="0.3">
      <c r="A11" s="160" t="s">
        <v>48</v>
      </c>
      <c r="B11" s="160" t="s">
        <v>662</v>
      </c>
      <c r="C11" s="165">
        <v>29</v>
      </c>
      <c r="D11" s="165">
        <v>28.5</v>
      </c>
      <c r="E11" s="165">
        <v>32.682000000000002</v>
      </c>
      <c r="F11" s="165">
        <v>32.921300000000002</v>
      </c>
      <c r="G11" s="165">
        <v>435.44580000000002</v>
      </c>
      <c r="H11" s="165">
        <v>558.54909999999995</v>
      </c>
      <c r="I11" s="165">
        <v>116.2118</v>
      </c>
      <c r="J11" s="165">
        <v>117.9717</v>
      </c>
      <c r="K11" s="165">
        <v>437.25209999999998</v>
      </c>
      <c r="L11" s="165">
        <v>359.22199999999998</v>
      </c>
      <c r="M11" s="165">
        <v>1030.6576</v>
      </c>
    </row>
    <row r="12" spans="1:13" ht="18" customHeight="1" x14ac:dyDescent="0.3">
      <c r="A12" s="160" t="s">
        <v>48</v>
      </c>
      <c r="B12" s="160" t="s">
        <v>663</v>
      </c>
      <c r="C12" s="165">
        <v>20.16</v>
      </c>
      <c r="D12" s="165">
        <v>19.66</v>
      </c>
      <c r="E12" s="165">
        <v>26.274000000000001</v>
      </c>
      <c r="F12" s="165">
        <v>26.7971</v>
      </c>
      <c r="G12" s="165">
        <v>404.92599999999999</v>
      </c>
      <c r="H12" s="165">
        <v>497.81709999999998</v>
      </c>
      <c r="I12" s="165">
        <v>112.53440000000001</v>
      </c>
      <c r="J12" s="165">
        <v>113.229</v>
      </c>
      <c r="K12" s="165">
        <v>437.5462</v>
      </c>
      <c r="L12" s="165">
        <v>358.15129999999999</v>
      </c>
      <c r="M12" s="165">
        <v>1021.4609</v>
      </c>
    </row>
    <row r="13" spans="1:13" ht="18" customHeight="1" x14ac:dyDescent="0.3">
      <c r="A13" s="160" t="s">
        <v>48</v>
      </c>
      <c r="B13" s="160" t="s">
        <v>664</v>
      </c>
      <c r="C13" s="165">
        <v>22.22</v>
      </c>
      <c r="D13" s="165">
        <v>21.72</v>
      </c>
      <c r="E13" s="165">
        <v>30.145399999999999</v>
      </c>
      <c r="F13" s="165">
        <v>30.415099999999999</v>
      </c>
      <c r="G13" s="165">
        <v>407.33960000000002</v>
      </c>
      <c r="H13" s="165">
        <v>511.84010000000001</v>
      </c>
      <c r="I13" s="165">
        <v>111.5963</v>
      </c>
      <c r="J13" s="165">
        <v>110.248</v>
      </c>
      <c r="K13" s="165">
        <v>434.47989999999999</v>
      </c>
      <c r="L13" s="165">
        <v>354.11959999999999</v>
      </c>
      <c r="M13" s="165">
        <v>1010.4438</v>
      </c>
    </row>
    <row r="14" spans="1:13" ht="18" customHeight="1" x14ac:dyDescent="0.3">
      <c r="A14" s="160" t="s">
        <v>48</v>
      </c>
      <c r="B14" s="160" t="s">
        <v>665</v>
      </c>
      <c r="C14" s="165">
        <v>20.2</v>
      </c>
      <c r="D14" s="165">
        <v>19.7</v>
      </c>
      <c r="E14" s="165">
        <v>27.351199999999999</v>
      </c>
      <c r="F14" s="165">
        <v>29.133199999999999</v>
      </c>
      <c r="G14" s="165">
        <v>418.2441</v>
      </c>
      <c r="H14" s="165">
        <v>514.62850000000003</v>
      </c>
      <c r="I14" s="165">
        <v>110.428</v>
      </c>
      <c r="J14" s="165">
        <v>112.4635</v>
      </c>
      <c r="K14" s="165">
        <v>428.58260000000001</v>
      </c>
      <c r="L14" s="165">
        <v>351.05829999999997</v>
      </c>
      <c r="M14" s="165">
        <v>1002.5324000000001</v>
      </c>
    </row>
    <row r="15" spans="1:13" ht="18" customHeight="1" x14ac:dyDescent="0.3">
      <c r="A15" s="160" t="s">
        <v>48</v>
      </c>
      <c r="B15" s="160" t="s">
        <v>666</v>
      </c>
      <c r="C15" s="169">
        <v>22.35</v>
      </c>
      <c r="D15" s="169">
        <v>21.85</v>
      </c>
      <c r="E15" s="169">
        <v>26.776499999999999</v>
      </c>
      <c r="F15" s="169">
        <v>27.352599999999999</v>
      </c>
      <c r="G15" s="169">
        <v>403.74290000000002</v>
      </c>
      <c r="H15" s="169">
        <v>502.072</v>
      </c>
      <c r="I15" s="169">
        <v>112.7093</v>
      </c>
      <c r="J15" s="169">
        <v>112.2565</v>
      </c>
      <c r="K15" s="169">
        <v>445.4282</v>
      </c>
      <c r="L15" s="169">
        <v>364.95839999999998</v>
      </c>
      <c r="M15" s="169">
        <v>1035.3524</v>
      </c>
    </row>
    <row r="16" spans="1:13" ht="18" customHeight="1" x14ac:dyDescent="0.3">
      <c r="A16" s="160" t="s">
        <v>48</v>
      </c>
      <c r="B16" s="160" t="s">
        <v>667</v>
      </c>
      <c r="C16" s="162">
        <v>21.01</v>
      </c>
      <c r="D16" s="162">
        <v>20.51</v>
      </c>
      <c r="E16" s="162">
        <v>28.166699999999999</v>
      </c>
      <c r="F16" s="162">
        <v>28.7133</v>
      </c>
      <c r="G16" s="162">
        <v>424.53449999999998</v>
      </c>
      <c r="H16" s="162">
        <v>522.93449999999996</v>
      </c>
      <c r="I16" s="162">
        <v>115.735</v>
      </c>
      <c r="J16" s="162">
        <v>115.2497</v>
      </c>
      <c r="K16" s="162">
        <v>449.64299999999997</v>
      </c>
      <c r="L16" s="162">
        <v>371.18189999999998</v>
      </c>
      <c r="M16" s="162">
        <v>1051.8096</v>
      </c>
    </row>
    <row r="17" spans="1:13" ht="18" customHeight="1" x14ac:dyDescent="0.3">
      <c r="A17" s="160" t="s">
        <v>48</v>
      </c>
      <c r="B17" s="160" t="s">
        <v>668</v>
      </c>
      <c r="C17" s="165">
        <v>20.69</v>
      </c>
      <c r="D17" s="165">
        <v>20.190000000000001</v>
      </c>
      <c r="E17" s="165">
        <v>28.537700000000001</v>
      </c>
      <c r="F17" s="165">
        <v>28.393999999999998</v>
      </c>
      <c r="G17" s="165">
        <v>423.43259999999998</v>
      </c>
      <c r="H17" s="165">
        <v>521.24429999999995</v>
      </c>
      <c r="I17" s="165">
        <v>113.62609999999999</v>
      </c>
      <c r="J17" s="165">
        <v>113.93519999999999</v>
      </c>
      <c r="K17" s="165">
        <v>449.9359</v>
      </c>
      <c r="L17" s="165">
        <v>369.07220000000001</v>
      </c>
      <c r="M17" s="165">
        <v>1046.5694000000001</v>
      </c>
    </row>
    <row r="18" spans="1:13" ht="18" customHeight="1" x14ac:dyDescent="0.3">
      <c r="A18" s="160" t="s">
        <v>48</v>
      </c>
      <c r="B18" s="160" t="s">
        <v>669</v>
      </c>
      <c r="C18" s="165">
        <v>20.49</v>
      </c>
      <c r="D18" s="165">
        <v>19.989999999999998</v>
      </c>
      <c r="E18" s="165">
        <v>31.241800000000001</v>
      </c>
      <c r="F18" s="165">
        <v>29.358000000000001</v>
      </c>
      <c r="G18" s="165">
        <v>432.05009999999999</v>
      </c>
      <c r="H18" s="165">
        <v>533.12990000000002</v>
      </c>
      <c r="I18" s="165">
        <v>113.70269999999999</v>
      </c>
      <c r="J18" s="165">
        <v>116.0074</v>
      </c>
      <c r="K18" s="165">
        <v>447.55180000000001</v>
      </c>
      <c r="L18" s="165">
        <v>369.32369999999997</v>
      </c>
      <c r="M18" s="165">
        <v>1046.5856000000001</v>
      </c>
    </row>
    <row r="19" spans="1:13" ht="18" customHeight="1" x14ac:dyDescent="0.3">
      <c r="A19" s="160" t="s">
        <v>48</v>
      </c>
      <c r="B19" s="160" t="s">
        <v>670</v>
      </c>
      <c r="C19" s="165">
        <v>20.149999999999999</v>
      </c>
      <c r="D19" s="165">
        <v>19.649999999999999</v>
      </c>
      <c r="E19" s="165">
        <v>27.525200000000002</v>
      </c>
      <c r="F19" s="165">
        <v>27.837599999999998</v>
      </c>
      <c r="G19" s="165">
        <v>422.14499999999998</v>
      </c>
      <c r="H19" s="165">
        <v>517.30780000000004</v>
      </c>
      <c r="I19" s="165">
        <v>108.8137</v>
      </c>
      <c r="J19" s="165">
        <v>110.89190000000001</v>
      </c>
      <c r="K19" s="165">
        <v>408.94549999999998</v>
      </c>
      <c r="L19" s="165">
        <v>335.84949999999998</v>
      </c>
      <c r="M19" s="165">
        <v>964.50059999999996</v>
      </c>
    </row>
    <row r="20" spans="1:13" ht="18" customHeight="1" x14ac:dyDescent="0.3">
      <c r="A20" s="160" t="s">
        <v>48</v>
      </c>
      <c r="B20" s="160" t="s">
        <v>671</v>
      </c>
      <c r="C20" s="165">
        <v>24.71</v>
      </c>
      <c r="D20" s="165">
        <v>24.21</v>
      </c>
      <c r="E20" s="165">
        <v>30.668900000000001</v>
      </c>
      <c r="F20" s="165">
        <v>32.232700000000001</v>
      </c>
      <c r="G20" s="165">
        <v>444.70350000000002</v>
      </c>
      <c r="H20" s="165">
        <v>556.52509999999995</v>
      </c>
      <c r="I20" s="165">
        <v>89.487300000000005</v>
      </c>
      <c r="J20" s="165">
        <v>90.945999999999998</v>
      </c>
      <c r="K20" s="165">
        <v>297.41550000000001</v>
      </c>
      <c r="L20" s="165">
        <v>232.93680000000001</v>
      </c>
      <c r="M20" s="165">
        <v>710.78560000000004</v>
      </c>
    </row>
    <row r="21" spans="1:13" ht="18" customHeight="1" x14ac:dyDescent="0.3">
      <c r="A21" s="160" t="s">
        <v>48</v>
      </c>
      <c r="B21" s="160" t="s">
        <v>672</v>
      </c>
      <c r="C21" s="165">
        <v>21.45</v>
      </c>
      <c r="D21" s="165">
        <v>20.95</v>
      </c>
      <c r="E21" s="165">
        <v>27.931000000000001</v>
      </c>
      <c r="F21" s="165">
        <v>28.5383</v>
      </c>
      <c r="G21" s="165">
        <v>431.2713</v>
      </c>
      <c r="H21" s="165">
        <v>530.14059999999995</v>
      </c>
      <c r="I21" s="165">
        <v>57.483899999999998</v>
      </c>
      <c r="J21" s="165">
        <v>57.310600000000001</v>
      </c>
      <c r="K21" s="165">
        <v>170.9743</v>
      </c>
      <c r="L21" s="165">
        <v>122.7368</v>
      </c>
      <c r="M21" s="165">
        <v>408.50560000000002</v>
      </c>
    </row>
    <row r="22" spans="1:13" ht="18" customHeight="1" x14ac:dyDescent="0.3">
      <c r="A22" s="160" t="s">
        <v>48</v>
      </c>
      <c r="B22" s="160" t="s">
        <v>673</v>
      </c>
      <c r="C22" s="165">
        <v>20.21</v>
      </c>
      <c r="D22" s="165">
        <v>19.71</v>
      </c>
      <c r="E22" s="165">
        <v>28.627400000000002</v>
      </c>
      <c r="F22" s="165">
        <v>29.4254</v>
      </c>
      <c r="G22" s="165">
        <v>469.11160000000001</v>
      </c>
      <c r="H22" s="165">
        <v>567.08439999999996</v>
      </c>
      <c r="I22" s="165">
        <v>47.815100000000001</v>
      </c>
      <c r="J22" s="165">
        <v>48.455300000000001</v>
      </c>
      <c r="K22" s="165">
        <v>123.7587</v>
      </c>
      <c r="L22" s="165">
        <v>84.346199999999996</v>
      </c>
      <c r="M22" s="165">
        <v>304.37529999999998</v>
      </c>
    </row>
    <row r="23" spans="1:13" ht="18" customHeight="1" x14ac:dyDescent="0.3">
      <c r="A23" s="160" t="s">
        <v>48</v>
      </c>
      <c r="B23" s="160" t="s">
        <v>674</v>
      </c>
      <c r="C23" s="169">
        <v>22.01</v>
      </c>
      <c r="D23" s="169">
        <v>21.51</v>
      </c>
      <c r="E23" s="169">
        <v>34.819299999999998</v>
      </c>
      <c r="F23" s="169">
        <v>35.330199999999998</v>
      </c>
      <c r="G23" s="169">
        <v>453.06900000000002</v>
      </c>
      <c r="H23" s="169">
        <v>566.73850000000004</v>
      </c>
      <c r="I23" s="169">
        <v>40.8416</v>
      </c>
      <c r="J23" s="169">
        <v>41.588099999999997</v>
      </c>
      <c r="K23" s="169">
        <v>96.587500000000006</v>
      </c>
      <c r="L23" s="169">
        <v>60.785200000000003</v>
      </c>
      <c r="M23" s="169">
        <v>239.80240000000001</v>
      </c>
    </row>
    <row r="24" spans="1:13" ht="18" customHeight="1" x14ac:dyDescent="0.3">
      <c r="A24" s="160" t="s">
        <v>48</v>
      </c>
      <c r="B24" s="160" t="s">
        <v>675</v>
      </c>
      <c r="C24" s="162">
        <v>37.1</v>
      </c>
      <c r="D24" s="162">
        <v>36.6</v>
      </c>
      <c r="E24" s="162">
        <v>33.467500000000001</v>
      </c>
      <c r="F24" s="162">
        <v>33.900300000000001</v>
      </c>
      <c r="G24" s="162">
        <v>456.72829999999999</v>
      </c>
      <c r="H24" s="162">
        <v>597.79610000000002</v>
      </c>
      <c r="I24" s="162">
        <v>49.346299999999999</v>
      </c>
      <c r="J24" s="162">
        <v>50.263500000000001</v>
      </c>
      <c r="K24" s="162">
        <v>86.109800000000007</v>
      </c>
      <c r="L24" s="162">
        <v>54.644300000000001</v>
      </c>
      <c r="M24" s="162">
        <v>240.3639</v>
      </c>
    </row>
    <row r="25" spans="1:13" ht="18" customHeight="1" x14ac:dyDescent="0.3">
      <c r="A25" s="160" t="s">
        <v>48</v>
      </c>
      <c r="B25" s="160" t="s">
        <v>676</v>
      </c>
      <c r="C25" s="165">
        <v>43.73</v>
      </c>
      <c r="D25" s="165">
        <v>43.23</v>
      </c>
      <c r="E25" s="165">
        <v>39.008499999999998</v>
      </c>
      <c r="F25" s="165">
        <v>38.939399999999999</v>
      </c>
      <c r="G25" s="165">
        <v>496.61239999999998</v>
      </c>
      <c r="H25" s="165">
        <v>661.52030000000002</v>
      </c>
      <c r="I25" s="165">
        <v>46.334099999999999</v>
      </c>
      <c r="J25" s="165">
        <v>48.094999999999999</v>
      </c>
      <c r="K25" s="165">
        <v>62.596600000000002</v>
      </c>
      <c r="L25" s="165">
        <v>35.601900000000001</v>
      </c>
      <c r="M25" s="165">
        <v>192.6276</v>
      </c>
    </row>
    <row r="26" spans="1:13" ht="18" customHeight="1" x14ac:dyDescent="0.3">
      <c r="A26" s="160" t="s">
        <v>48</v>
      </c>
      <c r="B26" s="160" t="s">
        <v>677</v>
      </c>
      <c r="C26" s="165">
        <v>46.87</v>
      </c>
      <c r="D26" s="165">
        <v>46.37</v>
      </c>
      <c r="E26" s="165">
        <v>43.599899999999998</v>
      </c>
      <c r="F26" s="165">
        <v>42.826099999999997</v>
      </c>
      <c r="G26" s="165">
        <v>508.16140000000001</v>
      </c>
      <c r="H26" s="165">
        <v>687.82740000000001</v>
      </c>
      <c r="I26" s="165">
        <v>55.414200000000001</v>
      </c>
      <c r="J26" s="165">
        <v>58.122599999999998</v>
      </c>
      <c r="K26" s="165">
        <v>75.218299999999999</v>
      </c>
      <c r="L26" s="165">
        <v>41.122799999999998</v>
      </c>
      <c r="M26" s="165">
        <v>229.87790000000001</v>
      </c>
    </row>
    <row r="27" spans="1:13" ht="18" customHeight="1" x14ac:dyDescent="0.3">
      <c r="A27" s="160" t="s">
        <v>48</v>
      </c>
      <c r="B27" s="160" t="s">
        <v>678</v>
      </c>
      <c r="C27" s="165">
        <v>47.2</v>
      </c>
      <c r="D27" s="165">
        <v>46.7</v>
      </c>
      <c r="E27" s="165">
        <v>41.905500000000004</v>
      </c>
      <c r="F27" s="165">
        <v>41.347000000000001</v>
      </c>
      <c r="G27" s="165">
        <v>533.68619999999999</v>
      </c>
      <c r="H27" s="165">
        <v>710.83870000000002</v>
      </c>
      <c r="I27" s="165">
        <v>47.596899999999998</v>
      </c>
      <c r="J27" s="165">
        <v>47.911000000000001</v>
      </c>
      <c r="K27" s="165">
        <v>36.044699999999999</v>
      </c>
      <c r="L27" s="165">
        <v>3.4222999999999999</v>
      </c>
      <c r="M27" s="165">
        <v>134.97489999999999</v>
      </c>
    </row>
    <row r="28" spans="1:13" ht="18" customHeight="1" x14ac:dyDescent="0.3">
      <c r="A28" s="160" t="s">
        <v>48</v>
      </c>
      <c r="B28" s="160" t="s">
        <v>679</v>
      </c>
      <c r="C28" s="165">
        <v>43.9</v>
      </c>
      <c r="D28" s="165">
        <v>43.4</v>
      </c>
      <c r="E28" s="165">
        <v>37.854700000000001</v>
      </c>
      <c r="F28" s="165">
        <v>37.859200000000001</v>
      </c>
      <c r="G28" s="165">
        <v>523.94619999999998</v>
      </c>
      <c r="H28" s="165">
        <v>686.96010000000001</v>
      </c>
      <c r="I28" s="165">
        <v>52.349499999999999</v>
      </c>
      <c r="J28" s="165">
        <v>54.9041</v>
      </c>
      <c r="K28" s="165">
        <v>78.470699999999994</v>
      </c>
      <c r="L28" s="165">
        <v>50.9711</v>
      </c>
      <c r="M28" s="165">
        <v>236.69540000000001</v>
      </c>
    </row>
    <row r="29" spans="1:13" ht="18" customHeight="1" x14ac:dyDescent="0.3">
      <c r="A29" s="160" t="s">
        <v>48</v>
      </c>
      <c r="B29" s="160" t="s">
        <v>680</v>
      </c>
      <c r="C29" s="165">
        <v>47.65</v>
      </c>
      <c r="D29" s="165">
        <v>47.15</v>
      </c>
      <c r="E29" s="165">
        <v>42.166400000000003</v>
      </c>
      <c r="F29" s="165">
        <v>41.5398</v>
      </c>
      <c r="G29" s="165">
        <v>535.2432</v>
      </c>
      <c r="H29" s="165">
        <v>713.74940000000004</v>
      </c>
      <c r="I29" s="165">
        <v>39.140099999999997</v>
      </c>
      <c r="J29" s="165">
        <v>40.633499999999998</v>
      </c>
      <c r="K29" s="165">
        <v>39.926499999999997</v>
      </c>
      <c r="L29" s="165">
        <v>3.1682999999999999</v>
      </c>
      <c r="M29" s="165">
        <v>122.86839999999999</v>
      </c>
    </row>
    <row r="30" spans="1:13" ht="18" customHeight="1" x14ac:dyDescent="0.3">
      <c r="A30" s="160" t="s">
        <v>48</v>
      </c>
      <c r="B30" s="160" t="s">
        <v>681</v>
      </c>
      <c r="C30" s="165">
        <v>46.39</v>
      </c>
      <c r="D30" s="165">
        <v>45.89</v>
      </c>
      <c r="E30" s="165">
        <v>38.179600000000001</v>
      </c>
      <c r="F30" s="165">
        <v>37.842500000000001</v>
      </c>
      <c r="G30" s="165">
        <v>537.52329999999995</v>
      </c>
      <c r="H30" s="165">
        <v>705.82539999999995</v>
      </c>
      <c r="I30" s="165">
        <v>51.013599999999997</v>
      </c>
      <c r="J30" s="165">
        <v>50.700299999999999</v>
      </c>
      <c r="K30" s="165">
        <v>96.786699999999996</v>
      </c>
      <c r="L30" s="165">
        <v>58.384</v>
      </c>
      <c r="M30" s="165">
        <v>256.88459999999998</v>
      </c>
    </row>
    <row r="31" spans="1:13" ht="18" customHeight="1" x14ac:dyDescent="0.3">
      <c r="A31" s="160" t="s">
        <v>48</v>
      </c>
      <c r="B31" s="160" t="s">
        <v>682</v>
      </c>
      <c r="C31" s="169">
        <v>47.42</v>
      </c>
      <c r="D31" s="169">
        <v>46.92</v>
      </c>
      <c r="E31" s="169">
        <v>45.3172</v>
      </c>
      <c r="F31" s="169">
        <v>44.956499999999998</v>
      </c>
      <c r="G31" s="169">
        <v>513.73979999999995</v>
      </c>
      <c r="H31" s="169">
        <v>698.35350000000005</v>
      </c>
      <c r="I31" s="169">
        <v>36.165500000000002</v>
      </c>
      <c r="J31" s="169">
        <v>36.653799999999997</v>
      </c>
      <c r="K31" s="169">
        <v>59.144599999999997</v>
      </c>
      <c r="L31" s="169">
        <v>30.779800000000002</v>
      </c>
      <c r="M31" s="169">
        <v>162.74369999999999</v>
      </c>
    </row>
    <row r="32" spans="1:13" ht="18" customHeight="1" x14ac:dyDescent="0.3">
      <c r="A32" s="160" t="s">
        <v>48</v>
      </c>
      <c r="B32" s="160" t="s">
        <v>683</v>
      </c>
      <c r="C32" s="162">
        <v>36.24</v>
      </c>
      <c r="D32" s="162">
        <v>35.74</v>
      </c>
      <c r="E32" s="162">
        <v>34.377800000000001</v>
      </c>
      <c r="F32" s="162">
        <v>33.737900000000003</v>
      </c>
      <c r="G32" s="162">
        <v>506.24869999999999</v>
      </c>
      <c r="H32" s="162">
        <v>646.34439999999995</v>
      </c>
      <c r="I32" s="162">
        <v>40.769500000000001</v>
      </c>
      <c r="J32" s="162">
        <v>41.762099999999997</v>
      </c>
      <c r="K32" s="162">
        <v>95.919700000000006</v>
      </c>
      <c r="L32" s="162">
        <v>58.880400000000002</v>
      </c>
      <c r="M32" s="162">
        <v>237.33170000000001</v>
      </c>
    </row>
    <row r="33" spans="1:13" ht="18" customHeight="1" x14ac:dyDescent="0.3">
      <c r="A33" s="160" t="s">
        <v>48</v>
      </c>
      <c r="B33" s="160" t="s">
        <v>684</v>
      </c>
      <c r="C33" s="165">
        <v>36.74</v>
      </c>
      <c r="D33" s="165">
        <v>36.24</v>
      </c>
      <c r="E33" s="165">
        <v>35.841700000000003</v>
      </c>
      <c r="F33" s="165">
        <v>35.6526</v>
      </c>
      <c r="G33" s="165">
        <v>513.80020000000002</v>
      </c>
      <c r="H33" s="165">
        <v>658.27449999999999</v>
      </c>
      <c r="I33" s="165">
        <v>32.030900000000003</v>
      </c>
      <c r="J33" s="165">
        <v>32.051099999999998</v>
      </c>
      <c r="K33" s="165">
        <v>79.533100000000005</v>
      </c>
      <c r="L33" s="165">
        <v>37.204900000000002</v>
      </c>
      <c r="M33" s="165">
        <v>180.82</v>
      </c>
    </row>
    <row r="34" spans="1:13" ht="18" customHeight="1" x14ac:dyDescent="0.3">
      <c r="A34" s="160" t="s">
        <v>48</v>
      </c>
      <c r="B34" s="160" t="s">
        <v>685</v>
      </c>
      <c r="C34" s="165">
        <v>20.190000000000001</v>
      </c>
      <c r="D34" s="165">
        <v>19.690000000000001</v>
      </c>
      <c r="E34" s="165">
        <v>27.952999999999999</v>
      </c>
      <c r="F34" s="165">
        <v>27.762499999999999</v>
      </c>
      <c r="G34" s="165">
        <v>488.3544</v>
      </c>
      <c r="H34" s="165">
        <v>583.94989999999996</v>
      </c>
      <c r="I34" s="165">
        <v>24.971499999999999</v>
      </c>
      <c r="J34" s="165">
        <v>26.008900000000001</v>
      </c>
      <c r="K34" s="165">
        <v>66.552599999999998</v>
      </c>
      <c r="L34" s="165">
        <v>29.620799999999999</v>
      </c>
      <c r="M34" s="165">
        <v>147.15379999999999</v>
      </c>
    </row>
    <row r="35" spans="1:13" ht="18" customHeight="1" x14ac:dyDescent="0.3">
      <c r="A35" s="160" t="s">
        <v>48</v>
      </c>
      <c r="B35" s="160" t="s">
        <v>686</v>
      </c>
      <c r="C35" s="165">
        <v>21.33</v>
      </c>
      <c r="D35" s="165">
        <v>20.83</v>
      </c>
      <c r="E35" s="165">
        <v>28.893599999999999</v>
      </c>
      <c r="F35" s="165">
        <v>28.666899999999998</v>
      </c>
      <c r="G35" s="165">
        <v>462.77879999999999</v>
      </c>
      <c r="H35" s="165">
        <v>562.49929999999995</v>
      </c>
      <c r="I35" s="165">
        <v>27.729700000000001</v>
      </c>
      <c r="J35" s="165">
        <v>29.089500000000001</v>
      </c>
      <c r="K35" s="165">
        <v>81.285399999999996</v>
      </c>
      <c r="L35" s="165">
        <v>40.1738</v>
      </c>
      <c r="M35" s="165">
        <v>178.2784</v>
      </c>
    </row>
    <row r="36" spans="1:13" ht="18" customHeight="1" x14ac:dyDescent="0.3">
      <c r="A36" s="160" t="s">
        <v>48</v>
      </c>
      <c r="B36" s="160" t="s">
        <v>687</v>
      </c>
      <c r="C36" s="165">
        <v>25.32</v>
      </c>
      <c r="D36" s="165">
        <v>24.82</v>
      </c>
      <c r="E36" s="165">
        <v>29.487300000000001</v>
      </c>
      <c r="F36" s="165">
        <v>29.958300000000001</v>
      </c>
      <c r="G36" s="165">
        <v>505.21289999999999</v>
      </c>
      <c r="H36" s="165">
        <v>614.79849999999999</v>
      </c>
      <c r="I36" s="165">
        <v>28.2254</v>
      </c>
      <c r="J36" s="165">
        <v>30.3447</v>
      </c>
      <c r="K36" s="165">
        <v>86.146000000000001</v>
      </c>
      <c r="L36" s="165">
        <v>43.686799999999998</v>
      </c>
      <c r="M36" s="165">
        <v>188.40289999999999</v>
      </c>
    </row>
    <row r="37" spans="1:13" ht="18" customHeight="1" x14ac:dyDescent="0.3">
      <c r="A37" s="160" t="s">
        <v>48</v>
      </c>
      <c r="B37" s="160" t="s">
        <v>688</v>
      </c>
      <c r="C37" s="165">
        <v>30.18</v>
      </c>
      <c r="D37" s="165">
        <v>29.68</v>
      </c>
      <c r="E37" s="165">
        <v>34.159999999999997</v>
      </c>
      <c r="F37" s="165">
        <v>33.975000000000001</v>
      </c>
      <c r="G37" s="165">
        <v>432.96699999999998</v>
      </c>
      <c r="H37" s="165">
        <v>560.96199999999999</v>
      </c>
      <c r="I37" s="165">
        <v>31.616099999999999</v>
      </c>
      <c r="J37" s="165">
        <v>31.270499999999998</v>
      </c>
      <c r="K37" s="165">
        <v>72.248800000000003</v>
      </c>
      <c r="L37" s="165">
        <v>33.496499999999997</v>
      </c>
      <c r="M37" s="165">
        <v>168.6319</v>
      </c>
    </row>
    <row r="38" spans="1:13" ht="18" customHeight="1" x14ac:dyDescent="0.3">
      <c r="A38" s="160" t="s">
        <v>48</v>
      </c>
      <c r="B38" s="160" t="s">
        <v>689</v>
      </c>
      <c r="C38" s="165">
        <v>32.869999999999997</v>
      </c>
      <c r="D38" s="165">
        <v>32.369999999999997</v>
      </c>
      <c r="E38" s="165">
        <v>32.765900000000002</v>
      </c>
      <c r="F38" s="165">
        <v>32.649500000000003</v>
      </c>
      <c r="G38" s="165">
        <v>458.80520000000001</v>
      </c>
      <c r="H38" s="165">
        <v>589.4606</v>
      </c>
      <c r="I38" s="165">
        <v>23.151299999999999</v>
      </c>
      <c r="J38" s="165">
        <v>23.618600000000001</v>
      </c>
      <c r="K38" s="165">
        <v>91.457999999999998</v>
      </c>
      <c r="L38" s="165">
        <v>54.968000000000004</v>
      </c>
      <c r="M38" s="165">
        <v>193.19589999999999</v>
      </c>
    </row>
    <row r="39" spans="1:13" ht="18" customHeight="1" x14ac:dyDescent="0.3">
      <c r="A39" s="160" t="s">
        <v>48</v>
      </c>
      <c r="B39" s="160" t="s">
        <v>690</v>
      </c>
      <c r="C39" s="169">
        <v>32.01</v>
      </c>
      <c r="D39" s="169">
        <v>31.51</v>
      </c>
      <c r="E39" s="169">
        <v>32.485500000000002</v>
      </c>
      <c r="F39" s="169">
        <v>31.933299999999999</v>
      </c>
      <c r="G39" s="169">
        <v>457.40019999999998</v>
      </c>
      <c r="H39" s="169">
        <v>585.33900000000006</v>
      </c>
      <c r="I39" s="169">
        <v>31.5335</v>
      </c>
      <c r="J39" s="169">
        <v>32.837000000000003</v>
      </c>
      <c r="K39" s="169">
        <v>115.2431</v>
      </c>
      <c r="L39" s="169">
        <v>72.347300000000004</v>
      </c>
      <c r="M39" s="169">
        <v>251.96090000000001</v>
      </c>
    </row>
    <row r="40" spans="1:13" ht="18" customHeight="1" x14ac:dyDescent="0.3">
      <c r="A40" s="160" t="s">
        <v>48</v>
      </c>
      <c r="B40" s="160" t="s">
        <v>691</v>
      </c>
      <c r="C40" s="162">
        <v>27.61</v>
      </c>
      <c r="D40" s="162">
        <v>27.11</v>
      </c>
      <c r="E40" s="162">
        <v>27.627400000000002</v>
      </c>
      <c r="F40" s="162">
        <v>27.4345</v>
      </c>
      <c r="G40" s="162">
        <v>421.35340000000002</v>
      </c>
      <c r="H40" s="162">
        <v>531.13530000000003</v>
      </c>
      <c r="I40" s="162">
        <v>31.492899999999999</v>
      </c>
      <c r="J40" s="162">
        <v>32.787199999999999</v>
      </c>
      <c r="K40" s="162">
        <v>115.1741</v>
      </c>
      <c r="L40" s="162">
        <v>71.118300000000005</v>
      </c>
      <c r="M40" s="162">
        <v>250.57249999999999</v>
      </c>
    </row>
    <row r="41" spans="1:13" ht="18" customHeight="1" x14ac:dyDescent="0.3">
      <c r="A41" s="160" t="s">
        <v>48</v>
      </c>
      <c r="B41" s="160" t="s">
        <v>692</v>
      </c>
      <c r="C41" s="165">
        <v>31.27</v>
      </c>
      <c r="D41" s="165">
        <v>30.77</v>
      </c>
      <c r="E41" s="165">
        <v>31.757899999999999</v>
      </c>
      <c r="F41" s="165">
        <v>31.594100000000001</v>
      </c>
      <c r="G41" s="165">
        <v>431.30110000000002</v>
      </c>
      <c r="H41" s="165">
        <v>556.69309999999996</v>
      </c>
      <c r="I41" s="165">
        <v>45.993600000000001</v>
      </c>
      <c r="J41" s="165">
        <v>46.826300000000003</v>
      </c>
      <c r="K41" s="165">
        <v>174.67939999999999</v>
      </c>
      <c r="L41" s="165">
        <v>124.27800000000001</v>
      </c>
      <c r="M41" s="165">
        <v>391.77730000000003</v>
      </c>
    </row>
    <row r="42" spans="1:13" ht="18" customHeight="1" x14ac:dyDescent="0.3">
      <c r="A42" s="160" t="s">
        <v>48</v>
      </c>
      <c r="B42" s="160" t="s">
        <v>693</v>
      </c>
      <c r="C42" s="165">
        <v>30.55</v>
      </c>
      <c r="D42" s="165">
        <v>30.05</v>
      </c>
      <c r="E42" s="165">
        <v>30.671199999999999</v>
      </c>
      <c r="F42" s="165">
        <v>30.8142</v>
      </c>
      <c r="G42" s="165">
        <v>417.28379999999999</v>
      </c>
      <c r="H42" s="165">
        <v>539.36919999999998</v>
      </c>
      <c r="I42" s="165">
        <v>85.262600000000006</v>
      </c>
      <c r="J42" s="165">
        <v>86.0535</v>
      </c>
      <c r="K42" s="165">
        <v>301.3064</v>
      </c>
      <c r="L42" s="165">
        <v>237.05860000000001</v>
      </c>
      <c r="M42" s="165">
        <v>709.68110000000001</v>
      </c>
    </row>
    <row r="43" spans="1:13" ht="18" customHeight="1" x14ac:dyDescent="0.3">
      <c r="A43" s="160" t="s">
        <v>48</v>
      </c>
      <c r="B43" s="160" t="s">
        <v>694</v>
      </c>
      <c r="C43" s="165">
        <v>28.41</v>
      </c>
      <c r="D43" s="165">
        <v>27.91</v>
      </c>
      <c r="E43" s="165">
        <v>27.616399999999999</v>
      </c>
      <c r="F43" s="165">
        <v>27.667300000000001</v>
      </c>
      <c r="G43" s="165">
        <v>383.66379999999998</v>
      </c>
      <c r="H43" s="165">
        <v>495.26749999999998</v>
      </c>
      <c r="I43" s="165">
        <v>116.32170000000001</v>
      </c>
      <c r="J43" s="165">
        <v>115.0879</v>
      </c>
      <c r="K43" s="165">
        <v>434.70460000000003</v>
      </c>
      <c r="L43" s="165">
        <v>349.46769999999998</v>
      </c>
      <c r="M43" s="165">
        <v>1015.5819</v>
      </c>
    </row>
    <row r="44" spans="1:13" ht="18" customHeight="1" x14ac:dyDescent="0.3">
      <c r="A44" s="160" t="s">
        <v>48</v>
      </c>
      <c r="B44" s="160" t="s">
        <v>695</v>
      </c>
      <c r="C44" s="165">
        <v>31.1</v>
      </c>
      <c r="D44" s="165">
        <v>30.6</v>
      </c>
      <c r="E44" s="165">
        <v>31.605899999999998</v>
      </c>
      <c r="F44" s="165">
        <v>31.7898</v>
      </c>
      <c r="G44" s="165">
        <v>403.47230000000002</v>
      </c>
      <c r="H44" s="165">
        <v>528.56799999999998</v>
      </c>
      <c r="I44" s="165">
        <v>132.84389999999999</v>
      </c>
      <c r="J44" s="165">
        <v>133.02209999999999</v>
      </c>
      <c r="K44" s="165">
        <v>497.08760000000001</v>
      </c>
      <c r="L44" s="165">
        <v>401.95650000000001</v>
      </c>
      <c r="M44" s="165">
        <v>1164.9101000000001</v>
      </c>
    </row>
    <row r="45" spans="1:13" ht="18" customHeight="1" x14ac:dyDescent="0.3">
      <c r="A45" s="160" t="s">
        <v>48</v>
      </c>
      <c r="B45" s="160" t="s">
        <v>696</v>
      </c>
      <c r="C45" s="165">
        <v>42.29</v>
      </c>
      <c r="D45" s="165">
        <v>41.79</v>
      </c>
      <c r="E45" s="165">
        <v>43.127099999999999</v>
      </c>
      <c r="F45" s="165">
        <v>43.438400000000001</v>
      </c>
      <c r="G45" s="165">
        <v>468.54270000000002</v>
      </c>
      <c r="H45" s="165">
        <v>639.18820000000005</v>
      </c>
      <c r="I45" s="165">
        <v>137.10749999999999</v>
      </c>
      <c r="J45" s="165">
        <v>136.0831</v>
      </c>
      <c r="K45" s="165">
        <v>478.19490000000002</v>
      </c>
      <c r="L45" s="165">
        <v>397.25560000000002</v>
      </c>
      <c r="M45" s="165">
        <v>1148.6411000000001</v>
      </c>
    </row>
    <row r="46" spans="1:13" ht="18" customHeight="1" x14ac:dyDescent="0.3">
      <c r="A46" s="160" t="s">
        <v>48</v>
      </c>
      <c r="B46" s="160" t="s">
        <v>697</v>
      </c>
      <c r="C46" s="165">
        <v>48.77</v>
      </c>
      <c r="D46" s="165">
        <v>48.27</v>
      </c>
      <c r="E46" s="165">
        <v>44.325299999999999</v>
      </c>
      <c r="F46" s="165">
        <v>44.3003</v>
      </c>
      <c r="G46" s="165">
        <v>487.58969999999999</v>
      </c>
      <c r="H46" s="165">
        <v>673.25530000000003</v>
      </c>
      <c r="I46" s="165">
        <v>136.5856</v>
      </c>
      <c r="J46" s="165">
        <v>136.79409999999999</v>
      </c>
      <c r="K46" s="165">
        <v>469.30700000000002</v>
      </c>
      <c r="L46" s="165">
        <v>385.56049999999999</v>
      </c>
      <c r="M46" s="165">
        <v>1128.2472</v>
      </c>
    </row>
    <row r="47" spans="1:13" ht="18" customHeight="1" x14ac:dyDescent="0.3">
      <c r="A47" s="160" t="s">
        <v>48</v>
      </c>
      <c r="B47" s="160" t="s">
        <v>698</v>
      </c>
      <c r="C47" s="169">
        <v>49.29</v>
      </c>
      <c r="D47" s="169">
        <v>48.79</v>
      </c>
      <c r="E47" s="169">
        <v>48.008099999999999</v>
      </c>
      <c r="F47" s="169">
        <v>47.6858</v>
      </c>
      <c r="G47" s="169">
        <v>480.30259999999998</v>
      </c>
      <c r="H47" s="169">
        <v>674.07650000000001</v>
      </c>
      <c r="I47" s="169">
        <v>138.62</v>
      </c>
      <c r="J47" s="169">
        <v>139.25309999999999</v>
      </c>
      <c r="K47" s="169">
        <v>465.2672</v>
      </c>
      <c r="L47" s="169">
        <v>384.92930000000001</v>
      </c>
      <c r="M47" s="169">
        <v>1128.0696</v>
      </c>
    </row>
    <row r="48" spans="1:13" ht="18" customHeight="1" x14ac:dyDescent="0.3">
      <c r="A48" s="160" t="s">
        <v>48</v>
      </c>
      <c r="B48" s="160" t="s">
        <v>699</v>
      </c>
      <c r="C48" s="162">
        <v>54.34</v>
      </c>
      <c r="D48" s="162">
        <v>53.84</v>
      </c>
      <c r="E48" s="162">
        <v>44.341000000000001</v>
      </c>
      <c r="F48" s="162">
        <v>43.899900000000002</v>
      </c>
      <c r="G48" s="162">
        <v>470.57139999999998</v>
      </c>
      <c r="H48" s="162">
        <v>666.9923</v>
      </c>
      <c r="I48" s="162">
        <v>141.6277</v>
      </c>
      <c r="J48" s="162">
        <v>141.65530000000001</v>
      </c>
      <c r="K48" s="162">
        <v>463.8338</v>
      </c>
      <c r="L48" s="162">
        <v>379.28089999999997</v>
      </c>
      <c r="M48" s="162">
        <v>1126.3977</v>
      </c>
    </row>
    <row r="49" spans="1:13" ht="18" customHeight="1" x14ac:dyDescent="0.3">
      <c r="A49" s="160" t="s">
        <v>48</v>
      </c>
      <c r="B49" s="160" t="s">
        <v>700</v>
      </c>
      <c r="C49" s="165">
        <v>52.78</v>
      </c>
      <c r="D49" s="165">
        <v>52.28</v>
      </c>
      <c r="E49" s="165">
        <v>47.4527</v>
      </c>
      <c r="F49" s="165">
        <v>47.680799999999998</v>
      </c>
      <c r="G49" s="165">
        <v>445.5736</v>
      </c>
      <c r="H49" s="165">
        <v>645.76710000000003</v>
      </c>
      <c r="I49" s="165">
        <v>138.8699</v>
      </c>
      <c r="J49" s="165">
        <v>139.11670000000001</v>
      </c>
      <c r="K49" s="165">
        <v>470.42</v>
      </c>
      <c r="L49" s="165">
        <v>381.04349999999999</v>
      </c>
      <c r="M49" s="165">
        <v>1129.4501</v>
      </c>
    </row>
    <row r="50" spans="1:13" ht="18" customHeight="1" x14ac:dyDescent="0.3">
      <c r="A50" s="160" t="s">
        <v>48</v>
      </c>
      <c r="B50" s="160" t="s">
        <v>701</v>
      </c>
      <c r="C50" s="165">
        <v>47.51</v>
      </c>
      <c r="D50" s="165">
        <v>47.01</v>
      </c>
      <c r="E50" s="165">
        <v>45.354300000000002</v>
      </c>
      <c r="F50" s="165">
        <v>45.558799999999998</v>
      </c>
      <c r="G50" s="165">
        <v>425.85180000000003</v>
      </c>
      <c r="H50" s="165">
        <v>611.28489999999999</v>
      </c>
      <c r="I50" s="165">
        <v>137.44030000000001</v>
      </c>
      <c r="J50" s="165">
        <v>136.80619999999999</v>
      </c>
      <c r="K50" s="165">
        <v>476.31630000000001</v>
      </c>
      <c r="L50" s="165">
        <v>388.226</v>
      </c>
      <c r="M50" s="165">
        <v>1138.7888</v>
      </c>
    </row>
    <row r="51" spans="1:13" ht="18" customHeight="1" x14ac:dyDescent="0.3">
      <c r="A51" s="160" t="s">
        <v>48</v>
      </c>
      <c r="B51" s="160" t="s">
        <v>702</v>
      </c>
      <c r="C51" s="165">
        <v>45.61</v>
      </c>
      <c r="D51" s="165">
        <v>45.11</v>
      </c>
      <c r="E51" s="165">
        <v>36.738199999999999</v>
      </c>
      <c r="F51" s="165">
        <v>37.296799999999998</v>
      </c>
      <c r="G51" s="165">
        <v>412.4939</v>
      </c>
      <c r="H51" s="165">
        <v>577.24890000000005</v>
      </c>
      <c r="I51" s="165">
        <v>135.6181</v>
      </c>
      <c r="J51" s="165">
        <v>136.1172</v>
      </c>
      <c r="K51" s="165">
        <v>468.81799999999998</v>
      </c>
      <c r="L51" s="165">
        <v>378.33330000000001</v>
      </c>
      <c r="M51" s="165">
        <v>1118.8866</v>
      </c>
    </row>
    <row r="52" spans="1:13" ht="18" customHeight="1" x14ac:dyDescent="0.3">
      <c r="A52" s="160" t="s">
        <v>48</v>
      </c>
      <c r="B52" s="160" t="s">
        <v>703</v>
      </c>
      <c r="C52" s="165">
        <v>39.61</v>
      </c>
      <c r="D52" s="165">
        <v>39.11</v>
      </c>
      <c r="E52" s="165">
        <v>34.154699999999998</v>
      </c>
      <c r="F52" s="165">
        <v>34.421700000000001</v>
      </c>
      <c r="G52" s="165">
        <v>383.93529999999998</v>
      </c>
      <c r="H52" s="165">
        <v>531.23170000000005</v>
      </c>
      <c r="I52" s="165">
        <v>130.52590000000001</v>
      </c>
      <c r="J52" s="165">
        <v>130.87270000000001</v>
      </c>
      <c r="K52" s="165">
        <v>466.01</v>
      </c>
      <c r="L52" s="165">
        <v>382.40280000000001</v>
      </c>
      <c r="M52" s="165">
        <v>1109.8114</v>
      </c>
    </row>
    <row r="53" spans="1:13" ht="18" customHeight="1" x14ac:dyDescent="0.3">
      <c r="A53" s="160" t="s">
        <v>48</v>
      </c>
      <c r="B53" s="160" t="s">
        <v>704</v>
      </c>
      <c r="C53" s="165">
        <v>34.130000000000003</v>
      </c>
      <c r="D53" s="165">
        <v>33.630000000000003</v>
      </c>
      <c r="E53" s="165">
        <v>26.147300000000001</v>
      </c>
      <c r="F53" s="165">
        <v>26.583100000000002</v>
      </c>
      <c r="G53" s="165">
        <v>368.02519999999998</v>
      </c>
      <c r="H53" s="165">
        <v>488.51560000000001</v>
      </c>
      <c r="I53" s="165">
        <v>127.4316</v>
      </c>
      <c r="J53" s="165">
        <v>128.1917</v>
      </c>
      <c r="K53" s="165">
        <v>466.95100000000002</v>
      </c>
      <c r="L53" s="165">
        <v>378.90289999999999</v>
      </c>
      <c r="M53" s="165">
        <v>1101.4772</v>
      </c>
    </row>
    <row r="54" spans="1:13" ht="18" customHeight="1" x14ac:dyDescent="0.3">
      <c r="A54" s="160" t="s">
        <v>48</v>
      </c>
      <c r="B54" s="160" t="s">
        <v>705</v>
      </c>
      <c r="C54" s="165">
        <v>31.17</v>
      </c>
      <c r="D54" s="165">
        <v>30.67</v>
      </c>
      <c r="E54" s="165">
        <v>26.331600000000002</v>
      </c>
      <c r="F54" s="165">
        <v>26.9801</v>
      </c>
      <c r="G54" s="165">
        <v>342.59820000000002</v>
      </c>
      <c r="H54" s="165">
        <v>457.74990000000003</v>
      </c>
      <c r="I54" s="165">
        <v>130.57509999999999</v>
      </c>
      <c r="J54" s="165">
        <v>130.465</v>
      </c>
      <c r="K54" s="165">
        <v>479.4468</v>
      </c>
      <c r="L54" s="165">
        <v>393.55059999999997</v>
      </c>
      <c r="M54" s="165">
        <v>1134.0374999999999</v>
      </c>
    </row>
    <row r="55" spans="1:13" ht="18" customHeight="1" x14ac:dyDescent="0.3">
      <c r="A55" s="160" t="s">
        <v>706</v>
      </c>
      <c r="B55" s="160" t="s">
        <v>49</v>
      </c>
      <c r="C55" s="169">
        <v>25.03</v>
      </c>
      <c r="D55" s="169">
        <v>24.53</v>
      </c>
      <c r="E55" s="169">
        <v>25.1478</v>
      </c>
      <c r="F55" s="169">
        <v>25.670300000000001</v>
      </c>
      <c r="G55" s="169">
        <v>332.09989999999999</v>
      </c>
      <c r="H55" s="169">
        <v>432.47800000000001</v>
      </c>
      <c r="I55" s="169">
        <v>124.408</v>
      </c>
      <c r="J55" s="169">
        <v>125.8592</v>
      </c>
      <c r="K55" s="169">
        <v>464.72390000000001</v>
      </c>
      <c r="L55" s="169">
        <v>380.11849999999998</v>
      </c>
      <c r="M55" s="169">
        <v>1095.1096</v>
      </c>
    </row>
    <row r="56" spans="1:13" x14ac:dyDescent="0.3">
      <c r="A56" s="237" t="s">
        <v>718</v>
      </c>
      <c r="B56" s="237"/>
      <c r="C56" s="170">
        <v>54.34</v>
      </c>
      <c r="D56" s="170">
        <v>-19.649999999999999</v>
      </c>
      <c r="E56" s="170">
        <v>-25.1478</v>
      </c>
      <c r="F56" s="170">
        <v>-25.670300000000001</v>
      </c>
      <c r="G56" s="170">
        <v>-332.09989999999999</v>
      </c>
      <c r="H56" s="170"/>
      <c r="I56" s="170">
        <v>141.6277</v>
      </c>
      <c r="J56" s="170">
        <v>141.65530000000001</v>
      </c>
      <c r="K56" s="170">
        <v>497.08760000000001</v>
      </c>
      <c r="L56" s="170">
        <v>401.95650000000001</v>
      </c>
      <c r="M56" s="170"/>
    </row>
    <row r="57" spans="1:13" x14ac:dyDescent="0.3">
      <c r="A57" s="237" t="s">
        <v>719</v>
      </c>
      <c r="B57" s="237"/>
      <c r="C57" s="170">
        <v>20.149999999999999</v>
      </c>
      <c r="D57" s="170">
        <v>-53.84</v>
      </c>
      <c r="E57" s="170">
        <v>-48.008099999999999</v>
      </c>
      <c r="F57" s="170">
        <v>-47.6858</v>
      </c>
      <c r="G57" s="170">
        <v>-537.52329999999995</v>
      </c>
      <c r="H57" s="170"/>
      <c r="I57" s="170">
        <v>23.151299999999999</v>
      </c>
      <c r="J57" s="170">
        <v>23.618600000000001</v>
      </c>
      <c r="K57" s="170">
        <v>36.044699999999999</v>
      </c>
      <c r="L57" s="170">
        <v>3.1682999999999999</v>
      </c>
      <c r="M57" s="170"/>
    </row>
    <row r="58" spans="1:13" x14ac:dyDescent="0.3">
      <c r="A58" s="237" t="s">
        <v>720</v>
      </c>
      <c r="B58" s="237"/>
      <c r="C58" s="170">
        <v>33.396666666666661</v>
      </c>
      <c r="D58" s="170">
        <v>-32.896666666666668</v>
      </c>
      <c r="E58" s="170">
        <v>-34.000039583333333</v>
      </c>
      <c r="F58" s="170">
        <v>-34.141741666666661</v>
      </c>
      <c r="G58" s="170">
        <v>-447.80113749999998</v>
      </c>
      <c r="H58" s="170"/>
      <c r="I58" s="170">
        <v>85.909672916666665</v>
      </c>
      <c r="J58" s="170">
        <v>86.578897916666662</v>
      </c>
      <c r="K58" s="170">
        <v>289.37551041666666</v>
      </c>
      <c r="L58" s="170">
        <v>227.07199583333335</v>
      </c>
      <c r="M58" s="170"/>
    </row>
    <row r="59" spans="1:13" ht="27" customHeight="1" x14ac:dyDescent="0.3">
      <c r="A59" s="237" t="s">
        <v>3</v>
      </c>
      <c r="B59" s="237"/>
      <c r="C59" s="238" t="s">
        <v>183</v>
      </c>
      <c r="D59" s="238"/>
      <c r="E59" s="238" t="s">
        <v>38</v>
      </c>
      <c r="F59" s="238"/>
      <c r="G59" s="238" t="s">
        <v>380</v>
      </c>
      <c r="H59" s="238" t="s">
        <v>816</v>
      </c>
      <c r="I59" s="238" t="s">
        <v>380</v>
      </c>
      <c r="J59" s="238"/>
      <c r="K59" s="238"/>
      <c r="L59" s="238" t="s">
        <v>174</v>
      </c>
      <c r="M59" s="238" t="s">
        <v>816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9" t="s">
        <v>2562</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row>
    <row r="5" spans="1:32" ht="19.95" hidden="1" customHeight="1" x14ac:dyDescent="0.3">
      <c r="A5" s="237" t="s">
        <v>1605</v>
      </c>
      <c r="B5" s="23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7" t="s">
        <v>1606</v>
      </c>
      <c r="B6" s="237"/>
      <c r="C6" s="174" t="s">
        <v>2563</v>
      </c>
      <c r="D6" s="174" t="s">
        <v>2564</v>
      </c>
      <c r="E6" s="174" t="s">
        <v>2565</v>
      </c>
      <c r="F6" s="174" t="s">
        <v>2566</v>
      </c>
      <c r="G6" s="174" t="s">
        <v>2567</v>
      </c>
      <c r="H6" s="174" t="s">
        <v>2568</v>
      </c>
      <c r="I6" s="174" t="s">
        <v>2569</v>
      </c>
      <c r="J6" s="174" t="s">
        <v>2570</v>
      </c>
      <c r="K6" s="174" t="s">
        <v>2571</v>
      </c>
      <c r="L6" s="174" t="s">
        <v>2572</v>
      </c>
      <c r="M6" s="174" t="s">
        <v>2573</v>
      </c>
      <c r="N6" s="174" t="s">
        <v>2574</v>
      </c>
      <c r="O6" s="11" t="s">
        <v>2575</v>
      </c>
      <c r="P6" s="11" t="s">
        <v>2576</v>
      </c>
      <c r="Q6" s="11" t="s">
        <v>2577</v>
      </c>
      <c r="R6" s="11" t="s">
        <v>2578</v>
      </c>
      <c r="S6" s="11" t="s">
        <v>2579</v>
      </c>
      <c r="T6" s="11" t="s">
        <v>2580</v>
      </c>
      <c r="U6" s="11" t="s">
        <v>2581</v>
      </c>
      <c r="V6" s="11" t="s">
        <v>2582</v>
      </c>
      <c r="W6" s="11" t="s">
        <v>2583</v>
      </c>
      <c r="X6" s="175" t="s">
        <v>2584</v>
      </c>
      <c r="Y6" s="175" t="s">
        <v>2585</v>
      </c>
      <c r="Z6" s="175" t="s">
        <v>2586</v>
      </c>
      <c r="AA6" s="175" t="s">
        <v>2587</v>
      </c>
      <c r="AB6" s="175" t="s">
        <v>2588</v>
      </c>
      <c r="AC6" s="175" t="s">
        <v>2589</v>
      </c>
      <c r="AD6" s="175" t="s">
        <v>2590</v>
      </c>
      <c r="AE6" s="175" t="s">
        <v>2591</v>
      </c>
      <c r="AF6" s="175" t="s">
        <v>2592</v>
      </c>
    </row>
    <row r="7" spans="1:32" ht="27" customHeight="1" x14ac:dyDescent="0.3">
      <c r="A7" s="237" t="s">
        <v>230</v>
      </c>
      <c r="B7" s="237"/>
      <c r="C7" s="241" t="s">
        <v>2593</v>
      </c>
      <c r="D7" s="241" t="s">
        <v>2594</v>
      </c>
      <c r="E7" s="241" t="s">
        <v>2595</v>
      </c>
      <c r="F7" s="241" t="s">
        <v>2596</v>
      </c>
      <c r="G7" s="241" t="s">
        <v>389</v>
      </c>
      <c r="H7" s="241" t="s">
        <v>391</v>
      </c>
      <c r="I7" s="241" t="s">
        <v>180</v>
      </c>
      <c r="J7" s="241" t="s">
        <v>395</v>
      </c>
      <c r="K7" s="241" t="s">
        <v>175</v>
      </c>
      <c r="L7" s="241" t="s">
        <v>414</v>
      </c>
      <c r="M7" s="241" t="s">
        <v>2597</v>
      </c>
      <c r="N7" s="241" t="s">
        <v>2598</v>
      </c>
      <c r="O7" s="235" t="s">
        <v>347</v>
      </c>
      <c r="P7" s="235" t="s">
        <v>344</v>
      </c>
      <c r="Q7" s="235" t="s">
        <v>301</v>
      </c>
      <c r="R7" s="235" t="s">
        <v>2599</v>
      </c>
      <c r="S7" s="235" t="s">
        <v>585</v>
      </c>
      <c r="T7" s="235" t="s">
        <v>411</v>
      </c>
      <c r="U7" s="235" t="s">
        <v>2600</v>
      </c>
      <c r="V7" s="235" t="s">
        <v>335</v>
      </c>
      <c r="W7" s="235" t="s">
        <v>2601</v>
      </c>
      <c r="X7" s="242" t="s">
        <v>2602</v>
      </c>
      <c r="Y7" s="242" t="s">
        <v>2603</v>
      </c>
      <c r="Z7" s="242" t="s">
        <v>2604</v>
      </c>
      <c r="AA7" s="242" t="s">
        <v>2605</v>
      </c>
      <c r="AB7" s="242" t="s">
        <v>2606</v>
      </c>
      <c r="AC7" s="242" t="s">
        <v>2607</v>
      </c>
      <c r="AD7" s="242" t="s">
        <v>2600</v>
      </c>
      <c r="AE7" s="242" t="s">
        <v>2608</v>
      </c>
      <c r="AF7" s="242" t="s">
        <v>335</v>
      </c>
    </row>
    <row r="8" spans="1:32" x14ac:dyDescent="0.3">
      <c r="A8" s="237" t="s">
        <v>2609</v>
      </c>
      <c r="B8" s="237"/>
      <c r="C8" s="174" t="s">
        <v>2610</v>
      </c>
      <c r="D8" s="174" t="s">
        <v>2610</v>
      </c>
      <c r="E8" s="174" t="s">
        <v>2610</v>
      </c>
      <c r="F8" s="174" t="s">
        <v>2610</v>
      </c>
      <c r="G8" s="174" t="s">
        <v>2610</v>
      </c>
      <c r="H8" s="174" t="s">
        <v>2610</v>
      </c>
      <c r="I8" s="174" t="s">
        <v>2610</v>
      </c>
      <c r="J8" s="174" t="s">
        <v>2610</v>
      </c>
      <c r="K8" s="174" t="s">
        <v>2610</v>
      </c>
      <c r="L8" s="174" t="s">
        <v>2610</v>
      </c>
      <c r="M8" s="174" t="s">
        <v>2610</v>
      </c>
      <c r="N8" s="174" t="s">
        <v>2610</v>
      </c>
      <c r="O8" s="11" t="s">
        <v>2611</v>
      </c>
      <c r="P8" s="11" t="s">
        <v>2611</v>
      </c>
      <c r="Q8" s="11" t="s">
        <v>2611</v>
      </c>
      <c r="R8" s="11" t="s">
        <v>2611</v>
      </c>
      <c r="S8" s="11" t="s">
        <v>2611</v>
      </c>
      <c r="T8" s="11" t="s">
        <v>2611</v>
      </c>
      <c r="U8" s="11" t="s">
        <v>2611</v>
      </c>
      <c r="V8" s="11" t="s">
        <v>2611</v>
      </c>
      <c r="W8" s="11" t="s">
        <v>2611</v>
      </c>
      <c r="X8" s="175" t="s">
        <v>2612</v>
      </c>
      <c r="Y8" s="175" t="s">
        <v>2612</v>
      </c>
      <c r="Z8" s="175" t="s">
        <v>2612</v>
      </c>
      <c r="AA8" s="175" t="s">
        <v>2612</v>
      </c>
      <c r="AB8" s="175" t="s">
        <v>2612</v>
      </c>
      <c r="AC8" s="175" t="s">
        <v>2612</v>
      </c>
      <c r="AD8" s="175" t="s">
        <v>2612</v>
      </c>
      <c r="AE8" s="175" t="s">
        <v>2612</v>
      </c>
      <c r="AF8" s="175" t="s">
        <v>2612</v>
      </c>
    </row>
    <row r="9" spans="1:32" ht="27" customHeight="1" x14ac:dyDescent="0.3">
      <c r="A9" s="157" t="s">
        <v>44</v>
      </c>
      <c r="B9" s="157" t="s">
        <v>422</v>
      </c>
      <c r="C9" s="174" t="s">
        <v>2613</v>
      </c>
      <c r="D9" s="174" t="s">
        <v>2613</v>
      </c>
      <c r="E9" s="174" t="s">
        <v>2613</v>
      </c>
      <c r="F9" s="174" t="s">
        <v>2613</v>
      </c>
      <c r="G9" s="174" t="s">
        <v>2613</v>
      </c>
      <c r="H9" s="174" t="s">
        <v>2613</v>
      </c>
      <c r="I9" s="174" t="s">
        <v>2613</v>
      </c>
      <c r="J9" s="174" t="s">
        <v>2613</v>
      </c>
      <c r="K9" s="174" t="s">
        <v>2613</v>
      </c>
      <c r="L9" s="174" t="s">
        <v>2613</v>
      </c>
      <c r="M9" s="174" t="s">
        <v>2613</v>
      </c>
      <c r="N9" s="174" t="s">
        <v>2613</v>
      </c>
      <c r="O9" s="11" t="s">
        <v>2613</v>
      </c>
      <c r="P9" s="11" t="s">
        <v>2613</v>
      </c>
      <c r="Q9" s="11" t="s">
        <v>2613</v>
      </c>
      <c r="R9" s="11" t="s">
        <v>2613</v>
      </c>
      <c r="S9" s="11" t="s">
        <v>2613</v>
      </c>
      <c r="T9" s="11" t="s">
        <v>2613</v>
      </c>
      <c r="U9" s="11" t="s">
        <v>2613</v>
      </c>
      <c r="V9" s="11" t="s">
        <v>2613</v>
      </c>
      <c r="W9" s="11" t="s">
        <v>2613</v>
      </c>
      <c r="X9" s="175" t="s">
        <v>2613</v>
      </c>
      <c r="Y9" s="175" t="s">
        <v>2613</v>
      </c>
      <c r="Z9" s="175" t="s">
        <v>2613</v>
      </c>
      <c r="AA9" s="175" t="s">
        <v>2613</v>
      </c>
      <c r="AB9" s="175" t="s">
        <v>2613</v>
      </c>
      <c r="AC9" s="175" t="s">
        <v>2613</v>
      </c>
      <c r="AD9" s="175" t="s">
        <v>2613</v>
      </c>
      <c r="AE9" s="175" t="s">
        <v>2613</v>
      </c>
      <c r="AF9" s="175" t="s">
        <v>2613</v>
      </c>
    </row>
    <row r="10" spans="1:32" ht="18" customHeight="1" x14ac:dyDescent="0.3">
      <c r="A10" s="160" t="s">
        <v>48</v>
      </c>
      <c r="B10" s="160" t="s">
        <v>659</v>
      </c>
      <c r="C10" s="162">
        <v>501.12060000000002</v>
      </c>
      <c r="D10" s="162">
        <v>505.4812</v>
      </c>
      <c r="E10" s="163">
        <v>507.96420000000001</v>
      </c>
      <c r="F10" s="162">
        <v>511.79669999999999</v>
      </c>
      <c r="G10" s="162">
        <v>513.54499999999996</v>
      </c>
      <c r="H10" s="162">
        <v>510.13959999999997</v>
      </c>
      <c r="I10" s="163">
        <v>517.72492</v>
      </c>
      <c r="J10" s="162">
        <v>506.9615</v>
      </c>
      <c r="K10" s="162">
        <v>500.60759999999999</v>
      </c>
      <c r="L10" s="162">
        <v>485.48329999999999</v>
      </c>
      <c r="M10" s="162">
        <v>506.42939999999999</v>
      </c>
      <c r="N10" s="162">
        <v>492.2636</v>
      </c>
      <c r="O10" s="162">
        <v>224.93010000000001</v>
      </c>
      <c r="P10" s="162">
        <v>225.62950000000001</v>
      </c>
      <c r="Q10" s="162">
        <v>226.83019999999999</v>
      </c>
      <c r="R10" s="162">
        <v>221.46180000000001</v>
      </c>
      <c r="S10" s="162">
        <v>218.02879999999999</v>
      </c>
      <c r="T10" s="162">
        <v>222.23820000000001</v>
      </c>
      <c r="U10" s="162">
        <v>226.1</v>
      </c>
      <c r="V10" s="161"/>
      <c r="W10" s="162">
        <v>225.9</v>
      </c>
      <c r="X10" s="162">
        <v>140.4384</v>
      </c>
      <c r="Y10" s="162">
        <v>140.9752</v>
      </c>
      <c r="Z10" s="162">
        <v>140.15270000000001</v>
      </c>
      <c r="AA10" s="162">
        <v>139.3263</v>
      </c>
      <c r="AB10" s="162">
        <v>135.64019999999999</v>
      </c>
      <c r="AC10" s="161"/>
      <c r="AD10" s="162">
        <v>142.8784</v>
      </c>
      <c r="AE10" s="162">
        <v>125.3505</v>
      </c>
      <c r="AF10" s="162">
        <v>141.35040000000001</v>
      </c>
    </row>
    <row r="11" spans="1:32" ht="18" customHeight="1" x14ac:dyDescent="0.3">
      <c r="A11" s="160" t="s">
        <v>48</v>
      </c>
      <c r="B11" s="160" t="s">
        <v>660</v>
      </c>
      <c r="C11" s="165">
        <v>501.38290000000001</v>
      </c>
      <c r="D11" s="165">
        <v>508.52719999999999</v>
      </c>
      <c r="E11" s="165">
        <v>507.96420000000001</v>
      </c>
      <c r="F11" s="165">
        <v>512.48800000000006</v>
      </c>
      <c r="G11" s="165">
        <v>513.87699999999995</v>
      </c>
      <c r="H11" s="165">
        <v>510.68209999999999</v>
      </c>
      <c r="I11" s="166">
        <v>517.79792999999995</v>
      </c>
      <c r="J11" s="165">
        <v>506.98309999999998</v>
      </c>
      <c r="K11" s="165">
        <v>501.20620000000002</v>
      </c>
      <c r="L11" s="165">
        <v>485.8331</v>
      </c>
      <c r="M11" s="165">
        <v>506.52449999999999</v>
      </c>
      <c r="N11" s="165">
        <v>492.93209999999999</v>
      </c>
      <c r="O11" s="165">
        <v>225.49709999999999</v>
      </c>
      <c r="P11" s="165">
        <v>226.6114</v>
      </c>
      <c r="Q11" s="165">
        <v>227.4177</v>
      </c>
      <c r="R11" s="165">
        <v>221.7704</v>
      </c>
      <c r="S11" s="165">
        <v>218.01400000000001</v>
      </c>
      <c r="T11" s="165">
        <v>222.2704</v>
      </c>
      <c r="U11" s="165">
        <v>225.5</v>
      </c>
      <c r="V11" s="164"/>
      <c r="W11" s="165">
        <v>226.6</v>
      </c>
      <c r="X11" s="165">
        <v>140.48699999999999</v>
      </c>
      <c r="Y11" s="165">
        <v>141.46119999999999</v>
      </c>
      <c r="Z11" s="165">
        <v>139.9477</v>
      </c>
      <c r="AA11" s="165">
        <v>139.5301</v>
      </c>
      <c r="AB11" s="165">
        <v>135.999</v>
      </c>
      <c r="AC11" s="164"/>
      <c r="AD11" s="165">
        <v>143.09800000000001</v>
      </c>
      <c r="AE11" s="165">
        <v>124.6962</v>
      </c>
      <c r="AF11" s="165">
        <v>142.1061</v>
      </c>
    </row>
    <row r="12" spans="1:32" ht="18" customHeight="1" x14ac:dyDescent="0.3">
      <c r="A12" s="160" t="s">
        <v>48</v>
      </c>
      <c r="B12" s="160" t="s">
        <v>661</v>
      </c>
      <c r="C12" s="165">
        <v>501.64519999999999</v>
      </c>
      <c r="D12" s="165">
        <v>509.89269999999999</v>
      </c>
      <c r="E12" s="165">
        <v>508.90949999999998</v>
      </c>
      <c r="F12" s="165">
        <v>514.91</v>
      </c>
      <c r="G12" s="165">
        <v>515.20870000000002</v>
      </c>
      <c r="H12" s="165">
        <v>511.2174</v>
      </c>
      <c r="I12" s="166">
        <v>517.94554000000005</v>
      </c>
      <c r="J12" s="165">
        <v>508.10680000000002</v>
      </c>
      <c r="K12" s="165">
        <v>501.80180000000001</v>
      </c>
      <c r="L12" s="165">
        <v>486.1259</v>
      </c>
      <c r="M12" s="165">
        <v>507.3954</v>
      </c>
      <c r="N12" s="165">
        <v>492.8809</v>
      </c>
      <c r="O12" s="165">
        <v>225.89529999999999</v>
      </c>
      <c r="P12" s="165">
        <v>227.4546</v>
      </c>
      <c r="Q12" s="165">
        <v>228.6275</v>
      </c>
      <c r="R12" s="165">
        <v>222.57</v>
      </c>
      <c r="S12" s="165">
        <v>218.63419999999999</v>
      </c>
      <c r="T12" s="165">
        <v>222.2792</v>
      </c>
      <c r="U12" s="165">
        <v>225.5</v>
      </c>
      <c r="V12" s="164"/>
      <c r="W12" s="165">
        <v>226.2</v>
      </c>
      <c r="X12" s="165">
        <v>140.9855</v>
      </c>
      <c r="Y12" s="165">
        <v>141.3373</v>
      </c>
      <c r="Z12" s="165">
        <v>140.16560000000001</v>
      </c>
      <c r="AA12" s="165">
        <v>139.4605</v>
      </c>
      <c r="AB12" s="165">
        <v>135.87479999999999</v>
      </c>
      <c r="AC12" s="164"/>
      <c r="AD12" s="165">
        <v>142.92230000000001</v>
      </c>
      <c r="AE12" s="165">
        <v>124.60339999999999</v>
      </c>
      <c r="AF12" s="165">
        <v>141.6568</v>
      </c>
    </row>
    <row r="13" spans="1:32" ht="18" customHeight="1" x14ac:dyDescent="0.3">
      <c r="A13" s="160" t="s">
        <v>48</v>
      </c>
      <c r="B13" s="160" t="s">
        <v>662</v>
      </c>
      <c r="C13" s="165">
        <v>502.90410000000003</v>
      </c>
      <c r="D13" s="165">
        <v>509.05250000000001</v>
      </c>
      <c r="E13" s="166">
        <v>512.08690000000001</v>
      </c>
      <c r="F13" s="165">
        <v>514.65790000000004</v>
      </c>
      <c r="G13" s="165">
        <v>516.15250000000003</v>
      </c>
      <c r="H13" s="165">
        <v>512.71590000000003</v>
      </c>
      <c r="I13" s="166">
        <v>517.51233000000002</v>
      </c>
      <c r="J13" s="165">
        <v>509.46910000000003</v>
      </c>
      <c r="K13" s="165">
        <v>501.39089999999999</v>
      </c>
      <c r="L13" s="165">
        <v>487.00009999999997</v>
      </c>
      <c r="M13" s="165">
        <v>507.64420000000001</v>
      </c>
      <c r="N13" s="165">
        <v>493.93689999999998</v>
      </c>
      <c r="O13" s="165">
        <v>226.05930000000001</v>
      </c>
      <c r="P13" s="165">
        <v>227.2492</v>
      </c>
      <c r="Q13" s="165">
        <v>228.8716</v>
      </c>
      <c r="R13" s="165">
        <v>222.797</v>
      </c>
      <c r="S13" s="165">
        <v>218.9443</v>
      </c>
      <c r="T13" s="165">
        <v>222.32550000000001</v>
      </c>
      <c r="U13" s="165">
        <v>226.1</v>
      </c>
      <c r="V13" s="164"/>
      <c r="W13" s="165">
        <v>226.7</v>
      </c>
      <c r="X13" s="165">
        <v>140.89660000000001</v>
      </c>
      <c r="Y13" s="165">
        <v>141.6961</v>
      </c>
      <c r="Z13" s="165">
        <v>140.1902</v>
      </c>
      <c r="AA13" s="165">
        <v>140.09299999999999</v>
      </c>
      <c r="AB13" s="165">
        <v>136.05420000000001</v>
      </c>
      <c r="AC13" s="164"/>
      <c r="AD13" s="165">
        <v>143.14189999999999</v>
      </c>
      <c r="AE13" s="165">
        <v>124.789</v>
      </c>
      <c r="AF13" s="165">
        <v>142.0856</v>
      </c>
    </row>
    <row r="14" spans="1:32" ht="18" customHeight="1" x14ac:dyDescent="0.3">
      <c r="A14" s="160" t="s">
        <v>48</v>
      </c>
      <c r="B14" s="160" t="s">
        <v>663</v>
      </c>
      <c r="C14" s="165">
        <v>504.37299999999999</v>
      </c>
      <c r="D14" s="165">
        <v>516.2473</v>
      </c>
      <c r="E14" s="165">
        <v>515.26430000000005</v>
      </c>
      <c r="F14" s="165">
        <v>518.62599999999998</v>
      </c>
      <c r="G14" s="165">
        <v>518.89210000000003</v>
      </c>
      <c r="H14" s="165">
        <v>514.21590000000003</v>
      </c>
      <c r="I14" s="165">
        <v>517.64390000000003</v>
      </c>
      <c r="J14" s="165">
        <v>510.5147</v>
      </c>
      <c r="K14" s="165">
        <v>501.16160000000002</v>
      </c>
      <c r="L14" s="165">
        <v>487.08440000000002</v>
      </c>
      <c r="M14" s="165">
        <v>508.1087</v>
      </c>
      <c r="N14" s="165">
        <v>492.97430000000003</v>
      </c>
      <c r="O14" s="165">
        <v>226.36269999999999</v>
      </c>
      <c r="P14" s="165">
        <v>226.33750000000001</v>
      </c>
      <c r="Q14" s="165">
        <v>228.55170000000001</v>
      </c>
      <c r="R14" s="165">
        <v>222.2287</v>
      </c>
      <c r="S14" s="165">
        <v>219.38720000000001</v>
      </c>
      <c r="T14" s="165">
        <v>222.3817</v>
      </c>
      <c r="U14" s="165">
        <v>226.6</v>
      </c>
      <c r="V14" s="164"/>
      <c r="W14" s="165">
        <v>226.7</v>
      </c>
      <c r="X14" s="166">
        <v>140.90174999999999</v>
      </c>
      <c r="Y14" s="165">
        <v>140.3734</v>
      </c>
      <c r="Z14" s="165">
        <v>140.41659999999999</v>
      </c>
      <c r="AA14" s="165">
        <v>139.4265</v>
      </c>
      <c r="AB14" s="165">
        <v>136.0128</v>
      </c>
      <c r="AC14" s="164"/>
      <c r="AD14" s="165">
        <v>141.64879999999999</v>
      </c>
      <c r="AE14" s="165">
        <v>124.8818</v>
      </c>
      <c r="AF14" s="165">
        <v>141.71799999999999</v>
      </c>
    </row>
    <row r="15" spans="1:32" ht="18" customHeight="1" x14ac:dyDescent="0.3">
      <c r="A15" s="160" t="s">
        <v>48</v>
      </c>
      <c r="B15" s="160" t="s">
        <v>664</v>
      </c>
      <c r="C15" s="165">
        <v>503.84829999999999</v>
      </c>
      <c r="D15" s="165">
        <v>511.9409</v>
      </c>
      <c r="E15" s="165">
        <v>514.73910000000001</v>
      </c>
      <c r="F15" s="165">
        <v>517.65110000000004</v>
      </c>
      <c r="G15" s="165">
        <v>518.93119999999999</v>
      </c>
      <c r="H15" s="165">
        <v>514.8039</v>
      </c>
      <c r="I15" s="166">
        <v>518.08995000000004</v>
      </c>
      <c r="J15" s="165">
        <v>509.1345</v>
      </c>
      <c r="K15" s="165">
        <v>501.11450000000002</v>
      </c>
      <c r="L15" s="165">
        <v>487.21969999999999</v>
      </c>
      <c r="M15" s="165">
        <v>507.65300000000002</v>
      </c>
      <c r="N15" s="165">
        <v>492.95310000000001</v>
      </c>
      <c r="O15" s="165">
        <v>226.3193</v>
      </c>
      <c r="P15" s="165">
        <v>225.57550000000001</v>
      </c>
      <c r="Q15" s="165">
        <v>228.25559999999999</v>
      </c>
      <c r="R15" s="165">
        <v>222.26849999999999</v>
      </c>
      <c r="S15" s="165">
        <v>219.74160000000001</v>
      </c>
      <c r="T15" s="165">
        <v>222.5796</v>
      </c>
      <c r="U15" s="165">
        <v>225.5</v>
      </c>
      <c r="V15" s="164"/>
      <c r="W15" s="165">
        <v>226.3</v>
      </c>
      <c r="X15" s="165">
        <v>140.90690000000001</v>
      </c>
      <c r="Y15" s="165">
        <v>139.4254</v>
      </c>
      <c r="Z15" s="165">
        <v>137.3295</v>
      </c>
      <c r="AA15" s="165">
        <v>139.23910000000001</v>
      </c>
      <c r="AB15" s="165">
        <v>135.73679999999999</v>
      </c>
      <c r="AC15" s="164"/>
      <c r="AD15" s="165">
        <v>141.12190000000001</v>
      </c>
      <c r="AE15" s="165">
        <v>124.9794</v>
      </c>
      <c r="AF15" s="165">
        <v>141.33000000000001</v>
      </c>
    </row>
    <row r="16" spans="1:32" ht="18" customHeight="1" x14ac:dyDescent="0.3">
      <c r="A16" s="160" t="s">
        <v>48</v>
      </c>
      <c r="B16" s="160" t="s">
        <v>665</v>
      </c>
      <c r="C16" s="165">
        <v>504.42540000000002</v>
      </c>
      <c r="D16" s="165">
        <v>513.98910000000001</v>
      </c>
      <c r="E16" s="166">
        <v>514.73910000000001</v>
      </c>
      <c r="F16" s="165">
        <v>518.84270000000004</v>
      </c>
      <c r="G16" s="165">
        <v>519.77089999999998</v>
      </c>
      <c r="H16" s="165">
        <v>514.88810000000001</v>
      </c>
      <c r="I16" s="165">
        <v>518.53599999999994</v>
      </c>
      <c r="J16" s="165">
        <v>510.81060000000002</v>
      </c>
      <c r="K16" s="165">
        <v>502.5822</v>
      </c>
      <c r="L16" s="165">
        <v>488.85829999999999</v>
      </c>
      <c r="M16" s="165">
        <v>508.76330000000002</v>
      </c>
      <c r="N16" s="165">
        <v>494.79</v>
      </c>
      <c r="O16" s="165">
        <v>226.2148</v>
      </c>
      <c r="P16" s="165">
        <v>226.00399999999999</v>
      </c>
      <c r="Q16" s="165">
        <v>228.1249</v>
      </c>
      <c r="R16" s="165">
        <v>222.34559999999999</v>
      </c>
      <c r="S16" s="165">
        <v>219.6825</v>
      </c>
      <c r="T16" s="165">
        <v>222.98840000000001</v>
      </c>
      <c r="U16" s="165">
        <v>226.6</v>
      </c>
      <c r="V16" s="164"/>
      <c r="W16" s="165">
        <v>227.1</v>
      </c>
      <c r="X16" s="165">
        <v>140.93510000000001</v>
      </c>
      <c r="Y16" s="165">
        <v>140.77199999999999</v>
      </c>
      <c r="Z16" s="165">
        <v>137.66669999999999</v>
      </c>
      <c r="AA16" s="165">
        <v>139.3562</v>
      </c>
      <c r="AB16" s="165">
        <v>136.0128</v>
      </c>
      <c r="AC16" s="164"/>
      <c r="AD16" s="165">
        <v>141.78059999999999</v>
      </c>
      <c r="AE16" s="165">
        <v>124.8378</v>
      </c>
      <c r="AF16" s="165">
        <v>141.71799999999999</v>
      </c>
    </row>
    <row r="17" spans="1:32" ht="18" customHeight="1" x14ac:dyDescent="0.3">
      <c r="A17" s="160" t="s">
        <v>48</v>
      </c>
      <c r="B17" s="160" t="s">
        <v>666</v>
      </c>
      <c r="C17" s="169">
        <v>504.42540000000002</v>
      </c>
      <c r="D17" s="169">
        <v>516.19479999999999</v>
      </c>
      <c r="E17" s="168">
        <v>513.03224999999998</v>
      </c>
      <c r="F17" s="169">
        <v>518.61779999999999</v>
      </c>
      <c r="G17" s="169">
        <v>518.93730000000005</v>
      </c>
      <c r="H17" s="169">
        <v>515.31809999999996</v>
      </c>
      <c r="I17" s="168">
        <v>515.77945</v>
      </c>
      <c r="J17" s="169">
        <v>510.15260000000001</v>
      </c>
      <c r="K17" s="169">
        <v>501.52210000000002</v>
      </c>
      <c r="L17" s="169">
        <v>486.78559999999999</v>
      </c>
      <c r="M17" s="169">
        <v>507.93439999999998</v>
      </c>
      <c r="N17" s="169">
        <v>493.62279999999998</v>
      </c>
      <c r="O17" s="169">
        <v>226.3826</v>
      </c>
      <c r="P17" s="169">
        <v>226.2253</v>
      </c>
      <c r="Q17" s="169">
        <v>228.52510000000001</v>
      </c>
      <c r="R17" s="169">
        <v>222.4034</v>
      </c>
      <c r="S17" s="169">
        <v>219.17310000000001</v>
      </c>
      <c r="T17" s="169">
        <v>222.24789999999999</v>
      </c>
      <c r="U17" s="169">
        <v>226.1</v>
      </c>
      <c r="V17" s="167"/>
      <c r="W17" s="169">
        <v>226.3</v>
      </c>
      <c r="X17" s="169">
        <v>140.13640000000001</v>
      </c>
      <c r="Y17" s="169">
        <v>140.10830000000001</v>
      </c>
      <c r="Z17" s="169">
        <v>137.3083</v>
      </c>
      <c r="AA17" s="169">
        <v>139.04480000000001</v>
      </c>
      <c r="AB17" s="169">
        <v>135.9162</v>
      </c>
      <c r="AC17" s="167"/>
      <c r="AD17" s="169">
        <v>141.47319999999999</v>
      </c>
      <c r="AE17" s="169">
        <v>124.8818</v>
      </c>
      <c r="AF17" s="169">
        <v>141.33000000000001</v>
      </c>
    </row>
    <row r="18" spans="1:32" ht="18" customHeight="1" x14ac:dyDescent="0.3">
      <c r="A18" s="160" t="s">
        <v>48</v>
      </c>
      <c r="B18" s="160" t="s">
        <v>667</v>
      </c>
      <c r="C18" s="162">
        <v>504.32049999999998</v>
      </c>
      <c r="D18" s="162">
        <v>513.51639999999998</v>
      </c>
      <c r="E18" s="162">
        <v>511.3254</v>
      </c>
      <c r="F18" s="162">
        <v>517.71370000000002</v>
      </c>
      <c r="G18" s="162">
        <v>517.64179999999999</v>
      </c>
      <c r="H18" s="162">
        <v>514.69309999999996</v>
      </c>
      <c r="I18" s="162">
        <v>513.02290000000005</v>
      </c>
      <c r="J18" s="162">
        <v>509.56670000000003</v>
      </c>
      <c r="K18" s="162">
        <v>500.83010000000002</v>
      </c>
      <c r="L18" s="162">
        <v>486.34660000000002</v>
      </c>
      <c r="M18" s="162">
        <v>506.39580000000001</v>
      </c>
      <c r="N18" s="162">
        <v>493.18020000000001</v>
      </c>
      <c r="O18" s="162">
        <v>225.95599999999999</v>
      </c>
      <c r="P18" s="162">
        <v>225.12209999999999</v>
      </c>
      <c r="Q18" s="162">
        <v>227.86170000000001</v>
      </c>
      <c r="R18" s="162">
        <v>222.08430000000001</v>
      </c>
      <c r="S18" s="162">
        <v>218.85570000000001</v>
      </c>
      <c r="T18" s="162">
        <v>222.2628</v>
      </c>
      <c r="U18" s="162">
        <v>225.5</v>
      </c>
      <c r="V18" s="161"/>
      <c r="W18" s="162">
        <v>225.2</v>
      </c>
      <c r="X18" s="162">
        <v>140.16550000000001</v>
      </c>
      <c r="Y18" s="162">
        <v>139.26079999999999</v>
      </c>
      <c r="Z18" s="162">
        <v>136.82990000000001</v>
      </c>
      <c r="AA18" s="162">
        <v>138.99359999999999</v>
      </c>
      <c r="AB18" s="162">
        <v>135.6678</v>
      </c>
      <c r="AC18" s="161"/>
      <c r="AD18" s="162">
        <v>140.65350000000001</v>
      </c>
      <c r="AE18" s="162">
        <v>127.04</v>
      </c>
      <c r="AF18" s="162">
        <v>141.33000000000001</v>
      </c>
    </row>
    <row r="19" spans="1:32" ht="18" customHeight="1" x14ac:dyDescent="0.3">
      <c r="A19" s="160" t="s">
        <v>48</v>
      </c>
      <c r="B19" s="160" t="s">
        <v>668</v>
      </c>
      <c r="C19" s="165">
        <v>504.26799999999997</v>
      </c>
      <c r="D19" s="165">
        <v>515.09190000000001</v>
      </c>
      <c r="E19" s="165">
        <v>516.0521</v>
      </c>
      <c r="F19" s="165">
        <v>518.00519999999995</v>
      </c>
      <c r="G19" s="165">
        <v>518.55439999999999</v>
      </c>
      <c r="H19" s="165">
        <v>514.18280000000004</v>
      </c>
      <c r="I19" s="166">
        <v>513.02290000000005</v>
      </c>
      <c r="J19" s="165">
        <v>509.63920000000002</v>
      </c>
      <c r="K19" s="165">
        <v>500.5874</v>
      </c>
      <c r="L19" s="165">
        <v>486.24430000000001</v>
      </c>
      <c r="M19" s="165">
        <v>507.43299999999999</v>
      </c>
      <c r="N19" s="165">
        <v>493.32889999999998</v>
      </c>
      <c r="O19" s="165">
        <v>225.7748</v>
      </c>
      <c r="P19" s="165">
        <v>225.101</v>
      </c>
      <c r="Q19" s="165">
        <v>227.8467</v>
      </c>
      <c r="R19" s="165">
        <v>222.3109</v>
      </c>
      <c r="S19" s="165">
        <v>219.3134</v>
      </c>
      <c r="T19" s="165">
        <v>222.39769999999999</v>
      </c>
      <c r="U19" s="165">
        <v>225.6</v>
      </c>
      <c r="V19" s="164"/>
      <c r="W19" s="165">
        <v>225.7</v>
      </c>
      <c r="X19" s="165">
        <v>139.99600000000001</v>
      </c>
      <c r="Y19" s="165">
        <v>139.6669</v>
      </c>
      <c r="Z19" s="165">
        <v>137.0977</v>
      </c>
      <c r="AA19" s="165">
        <v>138.58930000000001</v>
      </c>
      <c r="AB19" s="165">
        <v>135.59880000000001</v>
      </c>
      <c r="AC19" s="164"/>
      <c r="AD19" s="165">
        <v>141.00479999999999</v>
      </c>
      <c r="AE19" s="165">
        <v>127.1328</v>
      </c>
      <c r="AF19" s="165">
        <v>140.94200000000001</v>
      </c>
    </row>
    <row r="20" spans="1:32" ht="18" customHeight="1" x14ac:dyDescent="0.3">
      <c r="A20" s="160" t="s">
        <v>48</v>
      </c>
      <c r="B20" s="160" t="s">
        <v>669</v>
      </c>
      <c r="C20" s="165">
        <v>503.42869999999999</v>
      </c>
      <c r="D20" s="165">
        <v>511.99340000000001</v>
      </c>
      <c r="E20" s="165">
        <v>513.00599999999997</v>
      </c>
      <c r="F20" s="165">
        <v>517.79169999999999</v>
      </c>
      <c r="G20" s="165">
        <v>518.30430000000001</v>
      </c>
      <c r="H20" s="165">
        <v>513.77800000000002</v>
      </c>
      <c r="I20" s="166">
        <v>515.44524999999999</v>
      </c>
      <c r="J20" s="165">
        <v>508.93709999999999</v>
      </c>
      <c r="K20" s="165">
        <v>499.80009999999999</v>
      </c>
      <c r="L20" s="165">
        <v>486.19979999999998</v>
      </c>
      <c r="M20" s="165">
        <v>507.22210000000001</v>
      </c>
      <c r="N20" s="165">
        <v>491.72399999999999</v>
      </c>
      <c r="O20" s="165">
        <v>225.2373</v>
      </c>
      <c r="P20" s="165">
        <v>225.7619</v>
      </c>
      <c r="Q20" s="165">
        <v>227.57419999999999</v>
      </c>
      <c r="R20" s="165">
        <v>222.2115</v>
      </c>
      <c r="S20" s="165">
        <v>218.7449</v>
      </c>
      <c r="T20" s="165">
        <v>222.34100000000001</v>
      </c>
      <c r="U20" s="165">
        <v>225.5</v>
      </c>
      <c r="V20" s="164"/>
      <c r="W20" s="165">
        <v>225.6</v>
      </c>
      <c r="X20" s="165">
        <v>139.9033</v>
      </c>
      <c r="Y20" s="165">
        <v>139.73099999999999</v>
      </c>
      <c r="Z20" s="165">
        <v>136.98269999999999</v>
      </c>
      <c r="AA20" s="165">
        <v>138.89779999999999</v>
      </c>
      <c r="AB20" s="165">
        <v>135.51599999999999</v>
      </c>
      <c r="AC20" s="164"/>
      <c r="AD20" s="165">
        <v>140.85839999999999</v>
      </c>
      <c r="AE20" s="165">
        <v>126.4785</v>
      </c>
      <c r="AF20" s="165">
        <v>141.14619999999999</v>
      </c>
    </row>
    <row r="21" spans="1:32" ht="18" customHeight="1" x14ac:dyDescent="0.3">
      <c r="A21" s="160" t="s">
        <v>48</v>
      </c>
      <c r="B21" s="160" t="s">
        <v>670</v>
      </c>
      <c r="C21" s="165">
        <v>504.26799999999997</v>
      </c>
      <c r="D21" s="165">
        <v>516.19479999999999</v>
      </c>
      <c r="E21" s="165">
        <v>516.68230000000005</v>
      </c>
      <c r="F21" s="165">
        <v>520.18179999999995</v>
      </c>
      <c r="G21" s="165">
        <v>520.69820000000004</v>
      </c>
      <c r="H21" s="165">
        <v>516.43430000000001</v>
      </c>
      <c r="I21" s="165">
        <v>517.86760000000004</v>
      </c>
      <c r="J21" s="165">
        <v>512.80629999999996</v>
      </c>
      <c r="K21" s="165">
        <v>503.27749999999997</v>
      </c>
      <c r="L21" s="165">
        <v>488.42809999999997</v>
      </c>
      <c r="M21" s="165">
        <v>509.41289999999998</v>
      </c>
      <c r="N21" s="165">
        <v>493.56389999999999</v>
      </c>
      <c r="O21" s="165">
        <v>225.1824</v>
      </c>
      <c r="P21" s="165">
        <v>226.25200000000001</v>
      </c>
      <c r="Q21" s="165">
        <v>228.0445</v>
      </c>
      <c r="R21" s="165">
        <v>223.3227</v>
      </c>
      <c r="S21" s="165">
        <v>219.9188</v>
      </c>
      <c r="T21" s="165">
        <v>222.4529</v>
      </c>
      <c r="U21" s="165">
        <v>226.1</v>
      </c>
      <c r="V21" s="164"/>
      <c r="W21" s="165">
        <v>225.7</v>
      </c>
      <c r="X21" s="165">
        <v>140.2149</v>
      </c>
      <c r="Y21" s="165">
        <v>139.33459999999999</v>
      </c>
      <c r="Z21" s="165">
        <v>137.21510000000001</v>
      </c>
      <c r="AA21" s="165">
        <v>139.1705</v>
      </c>
      <c r="AB21" s="165">
        <v>135.86099999999999</v>
      </c>
      <c r="AC21" s="164"/>
      <c r="AD21" s="165">
        <v>141.1951</v>
      </c>
      <c r="AE21" s="165">
        <v>127.2744</v>
      </c>
      <c r="AF21" s="165">
        <v>141.33000000000001</v>
      </c>
    </row>
    <row r="22" spans="1:32" ht="18" customHeight="1" x14ac:dyDescent="0.3">
      <c r="A22" s="160" t="s">
        <v>48</v>
      </c>
      <c r="B22" s="160" t="s">
        <v>671</v>
      </c>
      <c r="C22" s="165">
        <v>503.11399999999998</v>
      </c>
      <c r="D22" s="165">
        <v>512.51859999999999</v>
      </c>
      <c r="E22" s="165">
        <v>514.8442</v>
      </c>
      <c r="F22" s="165">
        <v>521.28949999999998</v>
      </c>
      <c r="G22" s="165">
        <v>521.82960000000003</v>
      </c>
      <c r="H22" s="165">
        <v>517.09010000000001</v>
      </c>
      <c r="I22" s="165">
        <v>518.78549999999996</v>
      </c>
      <c r="J22" s="165">
        <v>513.92259999999999</v>
      </c>
      <c r="K22" s="165">
        <v>506.91070000000002</v>
      </c>
      <c r="L22" s="165">
        <v>491.93939999999998</v>
      </c>
      <c r="M22" s="165">
        <v>511.4828</v>
      </c>
      <c r="N22" s="165">
        <v>497.24779999999998</v>
      </c>
      <c r="O22" s="165">
        <v>224.8579</v>
      </c>
      <c r="P22" s="165">
        <v>225.49289999999999</v>
      </c>
      <c r="Q22" s="165">
        <v>227.482</v>
      </c>
      <c r="R22" s="165">
        <v>223.61799999999999</v>
      </c>
      <c r="S22" s="165">
        <v>220.67920000000001</v>
      </c>
      <c r="T22" s="165">
        <v>223.57310000000001</v>
      </c>
      <c r="U22" s="165">
        <v>226.8</v>
      </c>
      <c r="V22" s="164"/>
      <c r="W22" s="165">
        <v>226.7</v>
      </c>
      <c r="X22" s="165">
        <v>140.17429999999999</v>
      </c>
      <c r="Y22" s="165">
        <v>140.20679999999999</v>
      </c>
      <c r="Z22" s="165">
        <v>137.42750000000001</v>
      </c>
      <c r="AA22" s="165">
        <v>139.50919999999999</v>
      </c>
      <c r="AB22" s="165">
        <v>135.792</v>
      </c>
      <c r="AC22" s="164"/>
      <c r="AD22" s="165">
        <v>141.8245</v>
      </c>
      <c r="AE22" s="165">
        <v>126.8984</v>
      </c>
      <c r="AF22" s="165">
        <v>141.33000000000001</v>
      </c>
    </row>
    <row r="23" spans="1:32" ht="18" customHeight="1" x14ac:dyDescent="0.3">
      <c r="A23" s="160" t="s">
        <v>48</v>
      </c>
      <c r="B23" s="160" t="s">
        <v>672</v>
      </c>
      <c r="C23" s="165">
        <v>503.4812</v>
      </c>
      <c r="D23" s="165">
        <v>514.72429999999997</v>
      </c>
      <c r="E23" s="165">
        <v>515.68439999999998</v>
      </c>
      <c r="F23" s="165">
        <v>520.74900000000002</v>
      </c>
      <c r="G23" s="165">
        <v>521.52750000000003</v>
      </c>
      <c r="H23" s="165">
        <v>516.71220000000005</v>
      </c>
      <c r="I23" s="166">
        <v>518.78549999999996</v>
      </c>
      <c r="J23" s="165">
        <v>514.77589999999998</v>
      </c>
      <c r="K23" s="165">
        <v>504.54759999999999</v>
      </c>
      <c r="L23" s="165">
        <v>485.90600000000001</v>
      </c>
      <c r="M23" s="165">
        <v>510.08940000000001</v>
      </c>
      <c r="N23" s="165">
        <v>495.95299999999997</v>
      </c>
      <c r="O23" s="165">
        <v>224.80680000000001</v>
      </c>
      <c r="P23" s="165">
        <v>225.78800000000001</v>
      </c>
      <c r="Q23" s="165">
        <v>227.60640000000001</v>
      </c>
      <c r="R23" s="165">
        <v>223.5615</v>
      </c>
      <c r="S23" s="165">
        <v>219.89670000000001</v>
      </c>
      <c r="T23" s="165">
        <v>222.97380000000001</v>
      </c>
      <c r="U23" s="165">
        <v>226.1</v>
      </c>
      <c r="V23" s="164"/>
      <c r="W23" s="165">
        <v>225.7</v>
      </c>
      <c r="X23" s="165">
        <v>140.5831</v>
      </c>
      <c r="Y23" s="165">
        <v>139.80359999999999</v>
      </c>
      <c r="Z23" s="165">
        <v>137.29470000000001</v>
      </c>
      <c r="AA23" s="165">
        <v>139.9151</v>
      </c>
      <c r="AB23" s="165">
        <v>135.93</v>
      </c>
      <c r="AC23" s="164"/>
      <c r="AD23" s="165">
        <v>141.3707</v>
      </c>
      <c r="AE23" s="165">
        <v>127.3232</v>
      </c>
      <c r="AF23" s="165">
        <v>141.71799999999999</v>
      </c>
    </row>
    <row r="24" spans="1:32" ht="18" customHeight="1" x14ac:dyDescent="0.3">
      <c r="A24" s="160" t="s">
        <v>48</v>
      </c>
      <c r="B24" s="160" t="s">
        <v>673</v>
      </c>
      <c r="C24" s="165">
        <v>503.11399999999998</v>
      </c>
      <c r="D24" s="165">
        <v>511.57330000000002</v>
      </c>
      <c r="E24" s="165">
        <v>512.90089999999998</v>
      </c>
      <c r="F24" s="165">
        <v>518.0462</v>
      </c>
      <c r="G24" s="165">
        <v>518.74189999999999</v>
      </c>
      <c r="H24" s="165">
        <v>515.37980000000005</v>
      </c>
      <c r="I24" s="166">
        <v>518.73982999999998</v>
      </c>
      <c r="J24" s="165">
        <v>513.80769999999995</v>
      </c>
      <c r="K24" s="165">
        <v>504.87790000000001</v>
      </c>
      <c r="L24" s="165">
        <v>486.6662</v>
      </c>
      <c r="M24" s="165">
        <v>510.39620000000002</v>
      </c>
      <c r="N24" s="165">
        <v>495.02140000000003</v>
      </c>
      <c r="O24" s="165">
        <v>223.84710000000001</v>
      </c>
      <c r="P24" s="165">
        <v>223.57329999999999</v>
      </c>
      <c r="Q24" s="165">
        <v>225.93170000000001</v>
      </c>
      <c r="R24" s="165">
        <v>222.1694</v>
      </c>
      <c r="S24" s="165">
        <v>218.81880000000001</v>
      </c>
      <c r="T24" s="165">
        <v>222.94880000000001</v>
      </c>
      <c r="U24" s="165">
        <v>225.5</v>
      </c>
      <c r="V24" s="164"/>
      <c r="W24" s="165">
        <v>225.6</v>
      </c>
      <c r="X24" s="165">
        <v>140.21129999999999</v>
      </c>
      <c r="Y24" s="165">
        <v>139.95079999999999</v>
      </c>
      <c r="Z24" s="165">
        <v>137.2878</v>
      </c>
      <c r="AA24" s="165">
        <v>139.90639999999999</v>
      </c>
      <c r="AB24" s="165">
        <v>135.25380000000001</v>
      </c>
      <c r="AC24" s="164"/>
      <c r="AD24" s="165">
        <v>141.41460000000001</v>
      </c>
      <c r="AE24" s="165">
        <v>126.4785</v>
      </c>
      <c r="AF24" s="165">
        <v>141.33000000000001</v>
      </c>
    </row>
    <row r="25" spans="1:32" ht="18" customHeight="1" x14ac:dyDescent="0.3">
      <c r="A25" s="160" t="s">
        <v>48</v>
      </c>
      <c r="B25" s="160" t="s">
        <v>674</v>
      </c>
      <c r="C25" s="169">
        <v>501.5403</v>
      </c>
      <c r="D25" s="169">
        <v>508.89479999999998</v>
      </c>
      <c r="E25" s="169">
        <v>511.06279999999998</v>
      </c>
      <c r="F25" s="169">
        <v>516.03869999999995</v>
      </c>
      <c r="G25" s="169">
        <v>517.57870000000003</v>
      </c>
      <c r="H25" s="169">
        <v>514.26969999999994</v>
      </c>
      <c r="I25" s="168">
        <v>518.69416000000001</v>
      </c>
      <c r="J25" s="169">
        <v>513.2527</v>
      </c>
      <c r="K25" s="169">
        <v>504.4468</v>
      </c>
      <c r="L25" s="169">
        <v>486.75020000000001</v>
      </c>
      <c r="M25" s="169">
        <v>510.61630000000002</v>
      </c>
      <c r="N25" s="169">
        <v>495.06229999999999</v>
      </c>
      <c r="O25" s="169">
        <v>223.35599999999999</v>
      </c>
      <c r="P25" s="169">
        <v>222.7679</v>
      </c>
      <c r="Q25" s="169">
        <v>225.18549999999999</v>
      </c>
      <c r="R25" s="169">
        <v>221.1764</v>
      </c>
      <c r="S25" s="169">
        <v>218.0067</v>
      </c>
      <c r="T25" s="169">
        <v>222.4409</v>
      </c>
      <c r="U25" s="169">
        <v>226.1</v>
      </c>
      <c r="V25" s="167"/>
      <c r="W25" s="169">
        <v>225.1</v>
      </c>
      <c r="X25" s="169">
        <v>140.1438</v>
      </c>
      <c r="Y25" s="169">
        <v>140.45189999999999</v>
      </c>
      <c r="Z25" s="169">
        <v>136.85749999999999</v>
      </c>
      <c r="AA25" s="169">
        <v>139.5257</v>
      </c>
      <c r="AB25" s="169">
        <v>134.88120000000001</v>
      </c>
      <c r="AC25" s="167"/>
      <c r="AD25" s="169">
        <v>141.3707</v>
      </c>
      <c r="AE25" s="169">
        <v>126.664</v>
      </c>
      <c r="AF25" s="169">
        <v>140.92160000000001</v>
      </c>
    </row>
    <row r="26" spans="1:32" ht="18" customHeight="1" x14ac:dyDescent="0.3">
      <c r="A26" s="160" t="s">
        <v>48</v>
      </c>
      <c r="B26" s="160" t="s">
        <v>675</v>
      </c>
      <c r="C26" s="162">
        <v>499.54689999999999</v>
      </c>
      <c r="D26" s="162">
        <v>506.42649999999998</v>
      </c>
      <c r="E26" s="162">
        <v>508.01670000000001</v>
      </c>
      <c r="F26" s="162">
        <v>516.23099999999999</v>
      </c>
      <c r="G26" s="162">
        <v>518.33399999999995</v>
      </c>
      <c r="H26" s="162">
        <v>516.53750000000002</v>
      </c>
      <c r="I26" s="163">
        <v>518.69416000000001</v>
      </c>
      <c r="J26" s="162">
        <v>513.73990000000003</v>
      </c>
      <c r="K26" s="162">
        <v>506.74430000000001</v>
      </c>
      <c r="L26" s="162">
        <v>485.45780000000002</v>
      </c>
      <c r="M26" s="162">
        <v>510.72410000000002</v>
      </c>
      <c r="N26" s="162">
        <v>494.82459999999998</v>
      </c>
      <c r="O26" s="162">
        <v>221.834</v>
      </c>
      <c r="P26" s="162">
        <v>220.47329999999999</v>
      </c>
      <c r="Q26" s="162">
        <v>223.8732</v>
      </c>
      <c r="R26" s="162">
        <v>221.64150000000001</v>
      </c>
      <c r="S26" s="162">
        <v>219.4537</v>
      </c>
      <c r="T26" s="162">
        <v>222.52099999999999</v>
      </c>
      <c r="U26" s="162">
        <v>226.1</v>
      </c>
      <c r="V26" s="161"/>
      <c r="W26" s="162">
        <v>225.6</v>
      </c>
      <c r="X26" s="162">
        <v>139.5736</v>
      </c>
      <c r="Y26" s="162">
        <v>140.27440000000001</v>
      </c>
      <c r="Z26" s="162">
        <v>136.58420000000001</v>
      </c>
      <c r="AA26" s="162">
        <v>138.45320000000001</v>
      </c>
      <c r="AB26" s="162">
        <v>134.0394</v>
      </c>
      <c r="AC26" s="161"/>
      <c r="AD26" s="162">
        <v>141.13650000000001</v>
      </c>
      <c r="AE26" s="162">
        <v>126.42959999999999</v>
      </c>
      <c r="AF26" s="162">
        <v>140.554</v>
      </c>
    </row>
    <row r="27" spans="1:32" ht="18" customHeight="1" x14ac:dyDescent="0.3">
      <c r="A27" s="160" t="s">
        <v>48</v>
      </c>
      <c r="B27" s="160" t="s">
        <v>676</v>
      </c>
      <c r="C27" s="165">
        <v>498.28789999999998</v>
      </c>
      <c r="D27" s="165">
        <v>501.54239999999999</v>
      </c>
      <c r="E27" s="165">
        <v>498.66829999999999</v>
      </c>
      <c r="F27" s="165">
        <v>513.36289999999997</v>
      </c>
      <c r="G27" s="165">
        <v>515.6191</v>
      </c>
      <c r="H27" s="165">
        <v>513.53930000000003</v>
      </c>
      <c r="I27" s="165">
        <v>518.90049999999997</v>
      </c>
      <c r="J27" s="165">
        <v>511.99990000000003</v>
      </c>
      <c r="K27" s="165">
        <v>503.56150000000002</v>
      </c>
      <c r="L27" s="165">
        <v>485.40339999999998</v>
      </c>
      <c r="M27" s="165">
        <v>509.28820000000002</v>
      </c>
      <c r="N27" s="165">
        <v>494.43639999999999</v>
      </c>
      <c r="O27" s="165">
        <v>222.4049</v>
      </c>
      <c r="P27" s="165">
        <v>222.46279999999999</v>
      </c>
      <c r="Q27" s="165">
        <v>223.63460000000001</v>
      </c>
      <c r="R27" s="165">
        <v>221.62569999999999</v>
      </c>
      <c r="S27" s="165">
        <v>220.6497</v>
      </c>
      <c r="T27" s="165">
        <v>222.51439999999999</v>
      </c>
      <c r="U27" s="165">
        <v>225.5</v>
      </c>
      <c r="V27" s="164"/>
      <c r="W27" s="165">
        <v>224.4</v>
      </c>
      <c r="X27" s="165">
        <v>140.24019999999999</v>
      </c>
      <c r="Y27" s="165">
        <v>139.1259</v>
      </c>
      <c r="Z27" s="165">
        <v>136.25909999999999</v>
      </c>
      <c r="AA27" s="165">
        <v>138.88849999999999</v>
      </c>
      <c r="AB27" s="165">
        <v>134.79839999999999</v>
      </c>
      <c r="AC27" s="164"/>
      <c r="AD27" s="165">
        <v>140.50710000000001</v>
      </c>
      <c r="AE27" s="165">
        <v>126.0097</v>
      </c>
      <c r="AF27" s="165">
        <v>140.59479999999999</v>
      </c>
    </row>
    <row r="28" spans="1:32" ht="18" customHeight="1" x14ac:dyDescent="0.3">
      <c r="A28" s="160" t="s">
        <v>48</v>
      </c>
      <c r="B28" s="160" t="s">
        <v>677</v>
      </c>
      <c r="C28" s="165">
        <v>497.08150000000001</v>
      </c>
      <c r="D28" s="165">
        <v>497.4461</v>
      </c>
      <c r="E28" s="165">
        <v>493.3639</v>
      </c>
      <c r="F28" s="165">
        <v>511.3066</v>
      </c>
      <c r="G28" s="165">
        <v>513.22850000000005</v>
      </c>
      <c r="H28" s="165">
        <v>511.79770000000002</v>
      </c>
      <c r="I28" s="165">
        <v>518.90589999999997</v>
      </c>
      <c r="J28" s="165">
        <v>510.86399999999998</v>
      </c>
      <c r="K28" s="165">
        <v>504.10309999999998</v>
      </c>
      <c r="L28" s="165">
        <v>486.1035</v>
      </c>
      <c r="M28" s="165">
        <v>509.57740000000001</v>
      </c>
      <c r="N28" s="165">
        <v>494.08769999999998</v>
      </c>
      <c r="O28" s="165">
        <v>222.2833</v>
      </c>
      <c r="P28" s="165">
        <v>221.39179999999999</v>
      </c>
      <c r="Q28" s="165">
        <v>221.49860000000001</v>
      </c>
      <c r="R28" s="165">
        <v>221.1516</v>
      </c>
      <c r="S28" s="165">
        <v>220.33959999999999</v>
      </c>
      <c r="T28" s="165">
        <v>222.77019999999999</v>
      </c>
      <c r="U28" s="165">
        <v>225.5</v>
      </c>
      <c r="V28" s="164"/>
      <c r="W28" s="165">
        <v>224.3</v>
      </c>
      <c r="X28" s="165">
        <v>142.46190000000001</v>
      </c>
      <c r="Y28" s="165">
        <v>139.63149999999999</v>
      </c>
      <c r="Z28" s="165">
        <v>136.279</v>
      </c>
      <c r="AA28" s="165">
        <v>140.34739999999999</v>
      </c>
      <c r="AB28" s="166">
        <v>135.11580000000001</v>
      </c>
      <c r="AC28" s="164"/>
      <c r="AD28" s="165">
        <v>140.68279999999999</v>
      </c>
      <c r="AE28" s="165">
        <v>125.1161</v>
      </c>
      <c r="AF28" s="165">
        <v>142.90260000000001</v>
      </c>
    </row>
    <row r="29" spans="1:32" ht="18" customHeight="1" x14ac:dyDescent="0.3">
      <c r="A29" s="160" t="s">
        <v>48</v>
      </c>
      <c r="B29" s="160" t="s">
        <v>678</v>
      </c>
      <c r="C29" s="165">
        <v>500.3338</v>
      </c>
      <c r="D29" s="165">
        <v>505.79640000000001</v>
      </c>
      <c r="E29" s="165">
        <v>504.81299999999999</v>
      </c>
      <c r="F29" s="165">
        <v>510.8304</v>
      </c>
      <c r="G29" s="165">
        <v>512.8021</v>
      </c>
      <c r="H29" s="165">
        <v>512.37329999999997</v>
      </c>
      <c r="I29" s="165">
        <v>518.86940000000004</v>
      </c>
      <c r="J29" s="165">
        <v>510.38049999999998</v>
      </c>
      <c r="K29" s="165">
        <v>503.04590000000002</v>
      </c>
      <c r="L29" s="165">
        <v>484.6302</v>
      </c>
      <c r="M29" s="165">
        <v>508.34089999999998</v>
      </c>
      <c r="N29" s="165">
        <v>493.38260000000002</v>
      </c>
      <c r="O29" s="165">
        <v>222.23929999999999</v>
      </c>
      <c r="P29" s="165">
        <v>223.1028</v>
      </c>
      <c r="Q29" s="165">
        <v>222.4693</v>
      </c>
      <c r="R29" s="165">
        <v>221.38630000000001</v>
      </c>
      <c r="S29" s="165">
        <v>220.13290000000001</v>
      </c>
      <c r="T29" s="165">
        <v>222.26570000000001</v>
      </c>
      <c r="U29" s="165">
        <v>224.2</v>
      </c>
      <c r="V29" s="164"/>
      <c r="W29" s="165">
        <v>223.4</v>
      </c>
      <c r="X29" s="165">
        <v>138.4178</v>
      </c>
      <c r="Y29" s="165">
        <v>140.55250000000001</v>
      </c>
      <c r="Z29" s="165">
        <v>135.86670000000001</v>
      </c>
      <c r="AA29" s="165">
        <v>137.7407</v>
      </c>
      <c r="AB29" s="166">
        <v>135.00309999999999</v>
      </c>
      <c r="AC29" s="164"/>
      <c r="AD29" s="165">
        <v>142.05869999999999</v>
      </c>
      <c r="AE29" s="165">
        <v>124.60339999999999</v>
      </c>
      <c r="AF29" s="165">
        <v>139.34899999999999</v>
      </c>
    </row>
    <row r="30" spans="1:32" ht="18" customHeight="1" x14ac:dyDescent="0.3">
      <c r="A30" s="160" t="s">
        <v>48</v>
      </c>
      <c r="B30" s="160" t="s">
        <v>679</v>
      </c>
      <c r="C30" s="165">
        <v>499.17970000000003</v>
      </c>
      <c r="D30" s="165">
        <v>506.16399999999999</v>
      </c>
      <c r="E30" s="165">
        <v>511.43049999999999</v>
      </c>
      <c r="F30" s="165">
        <v>510.34969999999998</v>
      </c>
      <c r="G30" s="165">
        <v>512.40719999999999</v>
      </c>
      <c r="H30" s="165">
        <v>511.34390000000002</v>
      </c>
      <c r="I30" s="165">
        <v>518.2097</v>
      </c>
      <c r="J30" s="165">
        <v>510.14170000000001</v>
      </c>
      <c r="K30" s="165">
        <v>503.86559999999997</v>
      </c>
      <c r="L30" s="165">
        <v>485.00130000000001</v>
      </c>
      <c r="M30" s="165">
        <v>509.07769999999999</v>
      </c>
      <c r="N30" s="165">
        <v>493.50760000000002</v>
      </c>
      <c r="O30" s="165">
        <v>222.03739999999999</v>
      </c>
      <c r="P30" s="165">
        <v>223.70949999999999</v>
      </c>
      <c r="Q30" s="165">
        <v>222.05959999999999</v>
      </c>
      <c r="R30" s="165">
        <v>221.0521</v>
      </c>
      <c r="S30" s="165">
        <v>219.6678</v>
      </c>
      <c r="T30" s="165">
        <v>222.5463</v>
      </c>
      <c r="U30" s="165">
        <v>224.8</v>
      </c>
      <c r="V30" s="164"/>
      <c r="W30" s="165">
        <v>224</v>
      </c>
      <c r="X30" s="165">
        <v>138.9359</v>
      </c>
      <c r="Y30" s="165">
        <v>140.66579999999999</v>
      </c>
      <c r="Z30" s="165">
        <v>135.87379999999999</v>
      </c>
      <c r="AA30" s="165">
        <v>138.10210000000001</v>
      </c>
      <c r="AB30" s="166">
        <v>134.84862000000001</v>
      </c>
      <c r="AC30" s="164"/>
      <c r="AD30" s="165">
        <v>142.05869999999999</v>
      </c>
      <c r="AE30" s="165">
        <v>124.4618</v>
      </c>
      <c r="AF30" s="165">
        <v>140.1455</v>
      </c>
    </row>
    <row r="31" spans="1:32" ht="18" customHeight="1" x14ac:dyDescent="0.3">
      <c r="A31" s="160" t="s">
        <v>48</v>
      </c>
      <c r="B31" s="160" t="s">
        <v>680</v>
      </c>
      <c r="C31" s="165">
        <v>497.23880000000003</v>
      </c>
      <c r="D31" s="165">
        <v>501.7525</v>
      </c>
      <c r="E31" s="165">
        <v>506.02100000000002</v>
      </c>
      <c r="F31" s="165">
        <v>507.95060000000001</v>
      </c>
      <c r="G31" s="165">
        <v>510.88780000000003</v>
      </c>
      <c r="H31" s="165">
        <v>510.33179999999999</v>
      </c>
      <c r="I31" s="165">
        <v>518.58529999999996</v>
      </c>
      <c r="J31" s="165">
        <v>509.17259999999999</v>
      </c>
      <c r="K31" s="165">
        <v>502.65989999999999</v>
      </c>
      <c r="L31" s="165">
        <v>484.78980000000001</v>
      </c>
      <c r="M31" s="165">
        <v>508.28559999999999</v>
      </c>
      <c r="N31" s="165">
        <v>493.1549</v>
      </c>
      <c r="O31" s="165">
        <v>221.45590000000001</v>
      </c>
      <c r="P31" s="165">
        <v>221.69290000000001</v>
      </c>
      <c r="Q31" s="165">
        <v>221.40600000000001</v>
      </c>
      <c r="R31" s="165">
        <v>220.2398</v>
      </c>
      <c r="S31" s="165">
        <v>219.0033</v>
      </c>
      <c r="T31" s="165">
        <v>222.14269999999999</v>
      </c>
      <c r="U31" s="165">
        <v>224.8</v>
      </c>
      <c r="V31" s="164"/>
      <c r="W31" s="165">
        <v>223.7</v>
      </c>
      <c r="X31" s="165">
        <v>138.4777</v>
      </c>
      <c r="Y31" s="165">
        <v>140.5427</v>
      </c>
      <c r="Z31" s="165">
        <v>135.71469999999999</v>
      </c>
      <c r="AA31" s="165">
        <v>137.7705</v>
      </c>
      <c r="AB31" s="166">
        <v>134.78109000000001</v>
      </c>
      <c r="AC31" s="164"/>
      <c r="AD31" s="165">
        <v>142.2636</v>
      </c>
      <c r="AE31" s="165">
        <v>124.1786</v>
      </c>
      <c r="AF31" s="165">
        <v>139.34899999999999</v>
      </c>
    </row>
    <row r="32" spans="1:32" ht="18" customHeight="1" x14ac:dyDescent="0.3">
      <c r="A32" s="160" t="s">
        <v>48</v>
      </c>
      <c r="B32" s="160" t="s">
        <v>681</v>
      </c>
      <c r="C32" s="165">
        <v>498.8125</v>
      </c>
      <c r="D32" s="165">
        <v>501.06979999999999</v>
      </c>
      <c r="E32" s="165">
        <v>504.3929</v>
      </c>
      <c r="F32" s="165">
        <v>508.46339999999998</v>
      </c>
      <c r="G32" s="165">
        <v>511.16840000000002</v>
      </c>
      <c r="H32" s="165">
        <v>510.327</v>
      </c>
      <c r="I32" s="165">
        <v>518.67079999999999</v>
      </c>
      <c r="J32" s="165">
        <v>509.90499999999997</v>
      </c>
      <c r="K32" s="165">
        <v>503.70260000000002</v>
      </c>
      <c r="L32" s="165">
        <v>484.34359999999998</v>
      </c>
      <c r="M32" s="165">
        <v>508.4828</v>
      </c>
      <c r="N32" s="165">
        <v>494.03309999999999</v>
      </c>
      <c r="O32" s="165">
        <v>221.54130000000001</v>
      </c>
      <c r="P32" s="165">
        <v>222.1534</v>
      </c>
      <c r="Q32" s="165">
        <v>221.41220000000001</v>
      </c>
      <c r="R32" s="165">
        <v>220.11160000000001</v>
      </c>
      <c r="S32" s="165">
        <v>218.93690000000001</v>
      </c>
      <c r="T32" s="165">
        <v>222.54830000000001</v>
      </c>
      <c r="U32" s="165">
        <v>224.8</v>
      </c>
      <c r="V32" s="164"/>
      <c r="W32" s="165">
        <v>223.9</v>
      </c>
      <c r="X32" s="165">
        <v>138.55160000000001</v>
      </c>
      <c r="Y32" s="165">
        <v>140.6969</v>
      </c>
      <c r="Z32" s="165">
        <v>135.58090000000001</v>
      </c>
      <c r="AA32" s="165">
        <v>138.43219999999999</v>
      </c>
      <c r="AB32" s="166">
        <v>134.76439999999999</v>
      </c>
      <c r="AC32" s="164"/>
      <c r="AD32" s="165">
        <v>142.2929</v>
      </c>
      <c r="AE32" s="165">
        <v>124.5107</v>
      </c>
      <c r="AF32" s="165">
        <v>139.49199999999999</v>
      </c>
    </row>
    <row r="33" spans="1:32" ht="18" customHeight="1" x14ac:dyDescent="0.3">
      <c r="A33" s="160" t="s">
        <v>48</v>
      </c>
      <c r="B33" s="160" t="s">
        <v>682</v>
      </c>
      <c r="C33" s="169">
        <v>499.70429999999999</v>
      </c>
      <c r="D33" s="169">
        <v>507.63440000000003</v>
      </c>
      <c r="E33" s="169">
        <v>512.27080000000001</v>
      </c>
      <c r="F33" s="169">
        <v>510.04790000000003</v>
      </c>
      <c r="G33" s="169">
        <v>512.91060000000004</v>
      </c>
      <c r="H33" s="169">
        <v>510.87650000000002</v>
      </c>
      <c r="I33" s="169">
        <v>518.27610000000004</v>
      </c>
      <c r="J33" s="169">
        <v>510.02289999999999</v>
      </c>
      <c r="K33" s="169">
        <v>502.94639999999998</v>
      </c>
      <c r="L33" s="169">
        <v>484.44299999999998</v>
      </c>
      <c r="M33" s="169">
        <v>508.20940000000002</v>
      </c>
      <c r="N33" s="169">
        <v>493.44909999999999</v>
      </c>
      <c r="O33" s="169">
        <v>223.8681</v>
      </c>
      <c r="P33" s="169">
        <v>225.60839999999999</v>
      </c>
      <c r="Q33" s="169">
        <v>223.5942</v>
      </c>
      <c r="R33" s="169">
        <v>220.71010000000001</v>
      </c>
      <c r="S33" s="169">
        <v>219.59389999999999</v>
      </c>
      <c r="T33" s="169">
        <v>222.24109999999999</v>
      </c>
      <c r="U33" s="169">
        <v>224.8</v>
      </c>
      <c r="V33" s="167"/>
      <c r="W33" s="169">
        <v>223.5</v>
      </c>
      <c r="X33" s="169">
        <v>139.02680000000001</v>
      </c>
      <c r="Y33" s="169">
        <v>140.4572</v>
      </c>
      <c r="Z33" s="169">
        <v>135.71700000000001</v>
      </c>
      <c r="AA33" s="169">
        <v>137.80109999999999</v>
      </c>
      <c r="AB33" s="168">
        <v>134.88523000000001</v>
      </c>
      <c r="AC33" s="167"/>
      <c r="AD33" s="169">
        <v>141.9562</v>
      </c>
      <c r="AE33" s="169">
        <v>124.745</v>
      </c>
      <c r="AF33" s="169">
        <v>139.41030000000001</v>
      </c>
    </row>
    <row r="34" spans="1:32" ht="18" customHeight="1" x14ac:dyDescent="0.3">
      <c r="A34" s="160" t="s">
        <v>48</v>
      </c>
      <c r="B34" s="160" t="s">
        <v>683</v>
      </c>
      <c r="C34" s="162">
        <v>501.06810000000002</v>
      </c>
      <c r="D34" s="162">
        <v>511.78339999999997</v>
      </c>
      <c r="E34" s="162">
        <v>512.27080000000001</v>
      </c>
      <c r="F34" s="162">
        <v>511.14620000000002</v>
      </c>
      <c r="G34" s="162">
        <v>513.51750000000004</v>
      </c>
      <c r="H34" s="162">
        <v>512.39120000000003</v>
      </c>
      <c r="I34" s="162">
        <v>518.92520000000002</v>
      </c>
      <c r="J34" s="162">
        <v>510.66980000000001</v>
      </c>
      <c r="K34" s="162">
        <v>503.68720000000002</v>
      </c>
      <c r="L34" s="162">
        <v>484.87950000000001</v>
      </c>
      <c r="M34" s="162">
        <v>509.6275</v>
      </c>
      <c r="N34" s="162">
        <v>493.83229999999998</v>
      </c>
      <c r="O34" s="162">
        <v>223.988</v>
      </c>
      <c r="P34" s="162">
        <v>226.8099</v>
      </c>
      <c r="Q34" s="162">
        <v>224.27019999999999</v>
      </c>
      <c r="R34" s="162">
        <v>221.3518</v>
      </c>
      <c r="S34" s="162">
        <v>219.80070000000001</v>
      </c>
      <c r="T34" s="162">
        <v>222.49199999999999</v>
      </c>
      <c r="U34" s="162">
        <v>225.5</v>
      </c>
      <c r="V34" s="161"/>
      <c r="W34" s="162">
        <v>224.3</v>
      </c>
      <c r="X34" s="162">
        <v>139.0506</v>
      </c>
      <c r="Y34" s="162">
        <v>141.06739999999999</v>
      </c>
      <c r="Z34" s="162">
        <v>136.10419999999999</v>
      </c>
      <c r="AA34" s="162">
        <v>138.25319999999999</v>
      </c>
      <c r="AB34" s="163">
        <v>134.89971</v>
      </c>
      <c r="AC34" s="161"/>
      <c r="AD34" s="162">
        <v>142.64420000000001</v>
      </c>
      <c r="AE34" s="162">
        <v>125.0234</v>
      </c>
      <c r="AF34" s="162">
        <v>140.1455</v>
      </c>
    </row>
    <row r="35" spans="1:32" ht="18" customHeight="1" x14ac:dyDescent="0.3">
      <c r="A35" s="160" t="s">
        <v>48</v>
      </c>
      <c r="B35" s="160" t="s">
        <v>684</v>
      </c>
      <c r="C35" s="165">
        <v>499.80919999999998</v>
      </c>
      <c r="D35" s="165">
        <v>508.52719999999999</v>
      </c>
      <c r="E35" s="165">
        <v>511.79809999999998</v>
      </c>
      <c r="F35" s="165">
        <v>511.1146</v>
      </c>
      <c r="G35" s="165">
        <v>513.54390000000001</v>
      </c>
      <c r="H35" s="165">
        <v>512.85709999999995</v>
      </c>
      <c r="I35" s="165">
        <v>518.90060000000005</v>
      </c>
      <c r="J35" s="165">
        <v>510.57409999999999</v>
      </c>
      <c r="K35" s="165">
        <v>503.94389999999999</v>
      </c>
      <c r="L35" s="165">
        <v>485.44760000000002</v>
      </c>
      <c r="M35" s="165">
        <v>509.44600000000003</v>
      </c>
      <c r="N35" s="165">
        <v>494.49029999999999</v>
      </c>
      <c r="O35" s="165">
        <v>224.10910000000001</v>
      </c>
      <c r="P35" s="165">
        <v>225.4853</v>
      </c>
      <c r="Q35" s="165">
        <v>224.286</v>
      </c>
      <c r="R35" s="165">
        <v>221.53739999999999</v>
      </c>
      <c r="S35" s="165">
        <v>219.6678</v>
      </c>
      <c r="T35" s="165">
        <v>222.4675</v>
      </c>
      <c r="U35" s="165">
        <v>225.2</v>
      </c>
      <c r="V35" s="164"/>
      <c r="W35" s="165">
        <v>224.3</v>
      </c>
      <c r="X35" s="165">
        <v>139.59119999999999</v>
      </c>
      <c r="Y35" s="165">
        <v>141.0052</v>
      </c>
      <c r="Z35" s="165">
        <v>136.3287</v>
      </c>
      <c r="AA35" s="165">
        <v>138.56460000000001</v>
      </c>
      <c r="AB35" s="166">
        <v>134.86368999999999</v>
      </c>
      <c r="AC35" s="164"/>
      <c r="AD35" s="165">
        <v>142.46860000000001</v>
      </c>
      <c r="AE35" s="165">
        <v>125.5849</v>
      </c>
      <c r="AF35" s="165">
        <v>140.5335</v>
      </c>
    </row>
    <row r="36" spans="1:32" ht="18" customHeight="1" x14ac:dyDescent="0.3">
      <c r="A36" s="160" t="s">
        <v>48</v>
      </c>
      <c r="B36" s="160" t="s">
        <v>685</v>
      </c>
      <c r="C36" s="165">
        <v>501.69760000000002</v>
      </c>
      <c r="D36" s="165">
        <v>513.35889999999995</v>
      </c>
      <c r="E36" s="165">
        <v>512.84839999999997</v>
      </c>
      <c r="F36" s="165">
        <v>513.8691</v>
      </c>
      <c r="G36" s="165">
        <v>516.06269999999995</v>
      </c>
      <c r="H36" s="165">
        <v>513.25239999999997</v>
      </c>
      <c r="I36" s="165">
        <v>518.96799999999996</v>
      </c>
      <c r="J36" s="165">
        <v>512.23580000000004</v>
      </c>
      <c r="K36" s="165">
        <v>504.05619999999999</v>
      </c>
      <c r="L36" s="165">
        <v>485.16489999999999</v>
      </c>
      <c r="M36" s="165">
        <v>510.9461</v>
      </c>
      <c r="N36" s="165">
        <v>494.74829999999997</v>
      </c>
      <c r="O36" s="165">
        <v>224.77860000000001</v>
      </c>
      <c r="P36" s="165">
        <v>226.7225</v>
      </c>
      <c r="Q36" s="165">
        <v>225.22810000000001</v>
      </c>
      <c r="R36" s="165">
        <v>222.9025</v>
      </c>
      <c r="S36" s="165">
        <v>221.08529999999999</v>
      </c>
      <c r="T36" s="165">
        <v>222.71129999999999</v>
      </c>
      <c r="U36" s="165">
        <v>225.5</v>
      </c>
      <c r="V36" s="164"/>
      <c r="W36" s="165">
        <v>224.9</v>
      </c>
      <c r="X36" s="165">
        <v>138.95070000000001</v>
      </c>
      <c r="Y36" s="165">
        <v>140.20849999999999</v>
      </c>
      <c r="Z36" s="165">
        <v>136.28749999999999</v>
      </c>
      <c r="AA36" s="165">
        <v>138.00120000000001</v>
      </c>
      <c r="AB36" s="166">
        <v>134.84046000000001</v>
      </c>
      <c r="AC36" s="164"/>
      <c r="AD36" s="165">
        <v>141.41460000000001</v>
      </c>
      <c r="AE36" s="165">
        <v>126.3369</v>
      </c>
      <c r="AF36" s="165">
        <v>140.1251</v>
      </c>
    </row>
    <row r="37" spans="1:32" ht="18" customHeight="1" x14ac:dyDescent="0.3">
      <c r="A37" s="160" t="s">
        <v>48</v>
      </c>
      <c r="B37" s="160" t="s">
        <v>686</v>
      </c>
      <c r="C37" s="165">
        <v>502.22219999999999</v>
      </c>
      <c r="D37" s="165">
        <v>514.82929999999999</v>
      </c>
      <c r="E37" s="165">
        <v>517.83780000000002</v>
      </c>
      <c r="F37" s="165">
        <v>515.11279999999999</v>
      </c>
      <c r="G37" s="165">
        <v>517.01990000000001</v>
      </c>
      <c r="H37" s="165">
        <v>515.23379999999997</v>
      </c>
      <c r="I37" s="165">
        <v>518.87649999999996</v>
      </c>
      <c r="J37" s="165">
        <v>512.33619999999996</v>
      </c>
      <c r="K37" s="165">
        <v>502.70929999999998</v>
      </c>
      <c r="L37" s="165">
        <v>484.96550000000002</v>
      </c>
      <c r="M37" s="165">
        <v>508.93189999999998</v>
      </c>
      <c r="N37" s="165">
        <v>494.00119999999998</v>
      </c>
      <c r="O37" s="165">
        <v>225.3792</v>
      </c>
      <c r="P37" s="165">
        <v>227.76339999999999</v>
      </c>
      <c r="Q37" s="165">
        <v>225.72810000000001</v>
      </c>
      <c r="R37" s="165">
        <v>223.3158</v>
      </c>
      <c r="S37" s="165">
        <v>221.73500000000001</v>
      </c>
      <c r="T37" s="165">
        <v>222.0343</v>
      </c>
      <c r="U37" s="165">
        <v>224.8</v>
      </c>
      <c r="V37" s="164"/>
      <c r="W37" s="165">
        <v>224.1</v>
      </c>
      <c r="X37" s="165">
        <v>139.08860000000001</v>
      </c>
      <c r="Y37" s="165">
        <v>139.3296</v>
      </c>
      <c r="Z37" s="165">
        <v>136.4873</v>
      </c>
      <c r="AA37" s="165">
        <v>137.72909999999999</v>
      </c>
      <c r="AB37" s="166">
        <v>134.8391</v>
      </c>
      <c r="AC37" s="164"/>
      <c r="AD37" s="165">
        <v>140.56569999999999</v>
      </c>
      <c r="AE37" s="165">
        <v>125.7265</v>
      </c>
      <c r="AF37" s="165">
        <v>139.41030000000001</v>
      </c>
    </row>
    <row r="38" spans="1:32" ht="18" customHeight="1" x14ac:dyDescent="0.3">
      <c r="A38" s="160" t="s">
        <v>48</v>
      </c>
      <c r="B38" s="160" t="s">
        <v>687</v>
      </c>
      <c r="C38" s="165">
        <v>501.06810000000002</v>
      </c>
      <c r="D38" s="165">
        <v>513.09630000000004</v>
      </c>
      <c r="E38" s="165">
        <v>515.89459999999997</v>
      </c>
      <c r="F38" s="165">
        <v>513.53250000000003</v>
      </c>
      <c r="G38" s="165">
        <v>515.86170000000004</v>
      </c>
      <c r="H38" s="165">
        <v>514.42430000000002</v>
      </c>
      <c r="I38" s="165">
        <v>518.89549999999997</v>
      </c>
      <c r="J38" s="165">
        <v>511.4015</v>
      </c>
      <c r="K38" s="165">
        <v>503.13709999999998</v>
      </c>
      <c r="L38" s="165">
        <v>484.9855</v>
      </c>
      <c r="M38" s="165">
        <v>508.71440000000001</v>
      </c>
      <c r="N38" s="165">
        <v>493.4341</v>
      </c>
      <c r="O38" s="165">
        <v>225.18299999999999</v>
      </c>
      <c r="P38" s="165">
        <v>225.89599999999999</v>
      </c>
      <c r="Q38" s="165">
        <v>225.2216</v>
      </c>
      <c r="R38" s="165">
        <v>223.01050000000001</v>
      </c>
      <c r="S38" s="165">
        <v>221.46180000000001</v>
      </c>
      <c r="T38" s="165">
        <v>222.25749999999999</v>
      </c>
      <c r="U38" s="165">
        <v>224.8</v>
      </c>
      <c r="V38" s="164"/>
      <c r="W38" s="165">
        <v>224.2</v>
      </c>
      <c r="X38" s="165">
        <v>138.75309999999999</v>
      </c>
      <c r="Y38" s="165">
        <v>138.97829999999999</v>
      </c>
      <c r="Z38" s="165">
        <v>136.7482</v>
      </c>
      <c r="AA38" s="165">
        <v>137.74340000000001</v>
      </c>
      <c r="AB38" s="166">
        <v>134.84876</v>
      </c>
      <c r="AC38" s="164"/>
      <c r="AD38" s="165">
        <v>140.55099999999999</v>
      </c>
      <c r="AE38" s="165">
        <v>125.0722</v>
      </c>
      <c r="AF38" s="165">
        <v>139.73699999999999</v>
      </c>
    </row>
    <row r="39" spans="1:32" ht="18" customHeight="1" x14ac:dyDescent="0.3">
      <c r="A39" s="160" t="s">
        <v>48</v>
      </c>
      <c r="B39" s="160" t="s">
        <v>688</v>
      </c>
      <c r="C39" s="165">
        <v>502.79919999999998</v>
      </c>
      <c r="D39" s="165">
        <v>516.93010000000004</v>
      </c>
      <c r="E39" s="166">
        <v>507.78039999999999</v>
      </c>
      <c r="F39" s="165">
        <v>517.89480000000003</v>
      </c>
      <c r="G39" s="165">
        <v>519.26310000000001</v>
      </c>
      <c r="H39" s="165">
        <v>516.85419999999999</v>
      </c>
      <c r="I39" s="165">
        <v>518.88149999999996</v>
      </c>
      <c r="J39" s="165">
        <v>513.71450000000004</v>
      </c>
      <c r="K39" s="165">
        <v>504.36189999999999</v>
      </c>
      <c r="L39" s="165">
        <v>485.77190000000002</v>
      </c>
      <c r="M39" s="165">
        <v>510.01990000000001</v>
      </c>
      <c r="N39" s="165">
        <v>494.45760000000001</v>
      </c>
      <c r="O39" s="165">
        <v>225.90880000000001</v>
      </c>
      <c r="P39" s="165">
        <v>228.39320000000001</v>
      </c>
      <c r="Q39" s="165">
        <v>226.16319999999999</v>
      </c>
      <c r="R39" s="165">
        <v>224.3365</v>
      </c>
      <c r="S39" s="165">
        <v>222.86449999999999</v>
      </c>
      <c r="T39" s="165">
        <v>222.4965</v>
      </c>
      <c r="U39" s="165">
        <v>224.8</v>
      </c>
      <c r="V39" s="164"/>
      <c r="W39" s="165">
        <v>224.6</v>
      </c>
      <c r="X39" s="165">
        <v>139.02430000000001</v>
      </c>
      <c r="Y39" s="165">
        <v>140.8031</v>
      </c>
      <c r="Z39" s="165">
        <v>136.94049999999999</v>
      </c>
      <c r="AA39" s="165">
        <v>138.24420000000001</v>
      </c>
      <c r="AB39" s="166">
        <v>134.86282</v>
      </c>
      <c r="AC39" s="164"/>
      <c r="AD39" s="165">
        <v>142.21969999999999</v>
      </c>
      <c r="AE39" s="165">
        <v>124.6474</v>
      </c>
      <c r="AF39" s="165">
        <v>140.1455</v>
      </c>
    </row>
    <row r="40" spans="1:32" ht="18" customHeight="1" x14ac:dyDescent="0.3">
      <c r="A40" s="160" t="s">
        <v>48</v>
      </c>
      <c r="B40" s="160" t="s">
        <v>689</v>
      </c>
      <c r="C40" s="165">
        <v>499.49439999999998</v>
      </c>
      <c r="D40" s="165">
        <v>504.2208</v>
      </c>
      <c r="E40" s="165">
        <v>499.6662</v>
      </c>
      <c r="F40" s="165">
        <v>511.34930000000003</v>
      </c>
      <c r="G40" s="165">
        <v>513.18520000000001</v>
      </c>
      <c r="H40" s="165">
        <v>511.52519999999998</v>
      </c>
      <c r="I40" s="165">
        <v>518.86320000000001</v>
      </c>
      <c r="J40" s="165">
        <v>509.79759999999999</v>
      </c>
      <c r="K40" s="165">
        <v>504.18860000000001</v>
      </c>
      <c r="L40" s="165">
        <v>484.48390000000001</v>
      </c>
      <c r="M40" s="165">
        <v>509.14550000000003</v>
      </c>
      <c r="N40" s="165">
        <v>493.91890000000001</v>
      </c>
      <c r="O40" s="165">
        <v>225.38200000000001</v>
      </c>
      <c r="P40" s="165">
        <v>224.1011</v>
      </c>
      <c r="Q40" s="165">
        <v>225.3631</v>
      </c>
      <c r="R40" s="165">
        <v>222.46889999999999</v>
      </c>
      <c r="S40" s="165">
        <v>219.3134</v>
      </c>
      <c r="T40" s="165">
        <v>222.53139999999999</v>
      </c>
      <c r="U40" s="165">
        <v>225.5</v>
      </c>
      <c r="V40" s="164"/>
      <c r="W40" s="165">
        <v>224.8</v>
      </c>
      <c r="X40" s="165">
        <v>138.65559999999999</v>
      </c>
      <c r="Y40" s="165">
        <v>140.81039999999999</v>
      </c>
      <c r="Z40" s="165">
        <v>137.00360000000001</v>
      </c>
      <c r="AA40" s="165">
        <v>138.5308</v>
      </c>
      <c r="AB40" s="166">
        <v>134.85909000000001</v>
      </c>
      <c r="AC40" s="164"/>
      <c r="AD40" s="165">
        <v>142.20509999999999</v>
      </c>
      <c r="AE40" s="165">
        <v>124.2274</v>
      </c>
      <c r="AF40" s="165">
        <v>140.5335</v>
      </c>
    </row>
    <row r="41" spans="1:32" ht="18" customHeight="1" x14ac:dyDescent="0.3">
      <c r="A41" s="160" t="s">
        <v>48</v>
      </c>
      <c r="B41" s="160" t="s">
        <v>690</v>
      </c>
      <c r="C41" s="169">
        <v>500.70089999999999</v>
      </c>
      <c r="D41" s="169">
        <v>505.79640000000001</v>
      </c>
      <c r="E41" s="169">
        <v>505.39069999999998</v>
      </c>
      <c r="F41" s="169">
        <v>512.45910000000003</v>
      </c>
      <c r="G41" s="169">
        <v>514.12260000000003</v>
      </c>
      <c r="H41" s="169">
        <v>512.36749999999995</v>
      </c>
      <c r="I41" s="169">
        <v>518.96379999999999</v>
      </c>
      <c r="J41" s="169">
        <v>511.1003</v>
      </c>
      <c r="K41" s="169">
        <v>503.2199</v>
      </c>
      <c r="L41" s="169">
        <v>485.08550000000002</v>
      </c>
      <c r="M41" s="169">
        <v>510.06630000000001</v>
      </c>
      <c r="N41" s="169">
        <v>494.18880000000001</v>
      </c>
      <c r="O41" s="169">
        <v>225.55860000000001</v>
      </c>
      <c r="P41" s="169">
        <v>224.32320000000001</v>
      </c>
      <c r="Q41" s="169">
        <v>224.9675</v>
      </c>
      <c r="R41" s="169">
        <v>222.78890000000001</v>
      </c>
      <c r="S41" s="169">
        <v>220.00739999999999</v>
      </c>
      <c r="T41" s="169">
        <v>222.58330000000001</v>
      </c>
      <c r="U41" s="169">
        <v>225.5</v>
      </c>
      <c r="V41" s="167"/>
      <c r="W41" s="169">
        <v>225.2</v>
      </c>
      <c r="X41" s="169">
        <v>139.28110000000001</v>
      </c>
      <c r="Y41" s="169">
        <v>141.10249999999999</v>
      </c>
      <c r="Z41" s="169">
        <v>137.40770000000001</v>
      </c>
      <c r="AA41" s="169">
        <v>138.30680000000001</v>
      </c>
      <c r="AB41" s="168">
        <v>134.85231999999999</v>
      </c>
      <c r="AC41" s="167"/>
      <c r="AD41" s="169">
        <v>142.76130000000001</v>
      </c>
      <c r="AE41" s="169">
        <v>124.6474</v>
      </c>
      <c r="AF41" s="169">
        <v>140.1455</v>
      </c>
    </row>
    <row r="42" spans="1:32" ht="18" customHeight="1" x14ac:dyDescent="0.3">
      <c r="A42" s="160" t="s">
        <v>48</v>
      </c>
      <c r="B42" s="160" t="s">
        <v>691</v>
      </c>
      <c r="C42" s="162">
        <v>501.01569999999998</v>
      </c>
      <c r="D42" s="162">
        <v>508.63229999999999</v>
      </c>
      <c r="E42" s="162">
        <v>507.59660000000002</v>
      </c>
      <c r="F42" s="162">
        <v>514.50469999999996</v>
      </c>
      <c r="G42" s="162">
        <v>515.81150000000002</v>
      </c>
      <c r="H42" s="162">
        <v>513.75729999999999</v>
      </c>
      <c r="I42" s="162">
        <v>518.80129999999997</v>
      </c>
      <c r="J42" s="162">
        <v>512.59490000000005</v>
      </c>
      <c r="K42" s="162">
        <v>503.99669999999998</v>
      </c>
      <c r="L42" s="162">
        <v>485.9579</v>
      </c>
      <c r="M42" s="162">
        <v>510.43360000000001</v>
      </c>
      <c r="N42" s="162">
        <v>494.90660000000003</v>
      </c>
      <c r="O42" s="162">
        <v>225.92760000000001</v>
      </c>
      <c r="P42" s="162">
        <v>225.9297</v>
      </c>
      <c r="Q42" s="162">
        <v>225.9939</v>
      </c>
      <c r="R42" s="162">
        <v>223.5102</v>
      </c>
      <c r="S42" s="162">
        <v>220.67179999999999</v>
      </c>
      <c r="T42" s="162">
        <v>223.15610000000001</v>
      </c>
      <c r="U42" s="162">
        <v>225.5</v>
      </c>
      <c r="V42" s="161"/>
      <c r="W42" s="162">
        <v>225.7</v>
      </c>
      <c r="X42" s="163">
        <v>139.29345000000001</v>
      </c>
      <c r="Y42" s="162">
        <v>141.30940000000001</v>
      </c>
      <c r="Z42" s="162">
        <v>137.74780000000001</v>
      </c>
      <c r="AA42" s="162">
        <v>138.8947</v>
      </c>
      <c r="AB42" s="163">
        <v>134.85042000000001</v>
      </c>
      <c r="AC42" s="161"/>
      <c r="AD42" s="162">
        <v>142.83449999999999</v>
      </c>
      <c r="AE42" s="162">
        <v>124.789</v>
      </c>
      <c r="AF42" s="162">
        <v>140.554</v>
      </c>
    </row>
    <row r="43" spans="1:32" ht="18" customHeight="1" x14ac:dyDescent="0.3">
      <c r="A43" s="160" t="s">
        <v>48</v>
      </c>
      <c r="B43" s="160" t="s">
        <v>692</v>
      </c>
      <c r="C43" s="165">
        <v>500.91079999999999</v>
      </c>
      <c r="D43" s="165">
        <v>507.58190000000002</v>
      </c>
      <c r="E43" s="165">
        <v>506.12599999999998</v>
      </c>
      <c r="F43" s="165">
        <v>514.14049999999997</v>
      </c>
      <c r="G43" s="165">
        <v>515.48270000000002</v>
      </c>
      <c r="H43" s="165">
        <v>512.60029999999995</v>
      </c>
      <c r="I43" s="165">
        <v>518.94910000000004</v>
      </c>
      <c r="J43" s="165">
        <v>511.9649</v>
      </c>
      <c r="K43" s="165">
        <v>504.62880000000001</v>
      </c>
      <c r="L43" s="165">
        <v>485.74520000000001</v>
      </c>
      <c r="M43" s="165">
        <v>509.67649999999998</v>
      </c>
      <c r="N43" s="165">
        <v>495.1549</v>
      </c>
      <c r="O43" s="165">
        <v>226.53229999999999</v>
      </c>
      <c r="P43" s="165">
        <v>225.3235</v>
      </c>
      <c r="Q43" s="165">
        <v>225.89019999999999</v>
      </c>
      <c r="R43" s="165">
        <v>223.35120000000001</v>
      </c>
      <c r="S43" s="165">
        <v>220.22890000000001</v>
      </c>
      <c r="T43" s="165">
        <v>222.8871</v>
      </c>
      <c r="U43" s="165">
        <v>225.5</v>
      </c>
      <c r="V43" s="164"/>
      <c r="W43" s="165">
        <v>226.2</v>
      </c>
      <c r="X43" s="165">
        <v>139.3058</v>
      </c>
      <c r="Y43" s="165">
        <v>141.31</v>
      </c>
      <c r="Z43" s="165">
        <v>137.80500000000001</v>
      </c>
      <c r="AA43" s="165">
        <v>139.221</v>
      </c>
      <c r="AB43" s="166">
        <v>134.85209</v>
      </c>
      <c r="AC43" s="164"/>
      <c r="AD43" s="165">
        <v>142.98089999999999</v>
      </c>
      <c r="AE43" s="165">
        <v>125.49209999999999</v>
      </c>
      <c r="AF43" s="165">
        <v>140.92160000000001</v>
      </c>
    </row>
    <row r="44" spans="1:32" ht="18" customHeight="1" x14ac:dyDescent="0.3">
      <c r="A44" s="160" t="s">
        <v>48</v>
      </c>
      <c r="B44" s="160" t="s">
        <v>693</v>
      </c>
      <c r="C44" s="165">
        <v>502.22219999999999</v>
      </c>
      <c r="D44" s="165">
        <v>509.36750000000001</v>
      </c>
      <c r="E44" s="166">
        <v>506.33609999999999</v>
      </c>
      <c r="F44" s="165">
        <v>514.75760000000002</v>
      </c>
      <c r="G44" s="165">
        <v>516.81230000000005</v>
      </c>
      <c r="H44" s="165">
        <v>513.50009999999997</v>
      </c>
      <c r="I44" s="165">
        <v>518.56460000000004</v>
      </c>
      <c r="J44" s="165">
        <v>511.43430000000001</v>
      </c>
      <c r="K44" s="165">
        <v>502.47750000000002</v>
      </c>
      <c r="L44" s="165">
        <v>483.18579999999997</v>
      </c>
      <c r="M44" s="165">
        <v>508.31670000000003</v>
      </c>
      <c r="N44" s="165">
        <v>493.12180000000001</v>
      </c>
      <c r="O44" s="165">
        <v>226.88470000000001</v>
      </c>
      <c r="P44" s="165">
        <v>226.00389999999999</v>
      </c>
      <c r="Q44" s="165">
        <v>226.81129999999999</v>
      </c>
      <c r="R44" s="165">
        <v>223.98159999999999</v>
      </c>
      <c r="S44" s="165">
        <v>221.10740000000001</v>
      </c>
      <c r="T44" s="165">
        <v>222.51439999999999</v>
      </c>
      <c r="U44" s="165">
        <v>225.5</v>
      </c>
      <c r="V44" s="164"/>
      <c r="W44" s="165">
        <v>226</v>
      </c>
      <c r="X44" s="165">
        <v>139.4975</v>
      </c>
      <c r="Y44" s="165">
        <v>141.10939999999999</v>
      </c>
      <c r="Z44" s="165">
        <v>137.5378</v>
      </c>
      <c r="AA44" s="165">
        <v>139.03440000000001</v>
      </c>
      <c r="AB44" s="166">
        <v>134.85425000000001</v>
      </c>
      <c r="AC44" s="164"/>
      <c r="AD44" s="165">
        <v>142.571</v>
      </c>
      <c r="AE44" s="165">
        <v>125.7265</v>
      </c>
      <c r="AF44" s="165">
        <v>140.5744</v>
      </c>
    </row>
    <row r="45" spans="1:32" ht="18" customHeight="1" x14ac:dyDescent="0.3">
      <c r="A45" s="160" t="s">
        <v>48</v>
      </c>
      <c r="B45" s="160" t="s">
        <v>694</v>
      </c>
      <c r="C45" s="165">
        <v>502.58940000000001</v>
      </c>
      <c r="D45" s="165">
        <v>510.78550000000001</v>
      </c>
      <c r="E45" s="165">
        <v>506.5462</v>
      </c>
      <c r="F45" s="165">
        <v>516.47</v>
      </c>
      <c r="G45" s="165">
        <v>518.0027</v>
      </c>
      <c r="H45" s="165">
        <v>514.971</v>
      </c>
      <c r="I45" s="166">
        <v>515.96140000000003</v>
      </c>
      <c r="J45" s="165">
        <v>510.37630000000001</v>
      </c>
      <c r="K45" s="165">
        <v>499.55630000000002</v>
      </c>
      <c r="L45" s="165">
        <v>479.79829999999998</v>
      </c>
      <c r="M45" s="165">
        <v>505.21440000000001</v>
      </c>
      <c r="N45" s="165">
        <v>489.7056</v>
      </c>
      <c r="O45" s="165">
        <v>226.8664</v>
      </c>
      <c r="P45" s="165">
        <v>227.04</v>
      </c>
      <c r="Q45" s="165">
        <v>227.16640000000001</v>
      </c>
      <c r="R45" s="165">
        <v>224.9804</v>
      </c>
      <c r="S45" s="165">
        <v>222.00069999999999</v>
      </c>
      <c r="T45" s="165">
        <v>222.03659999999999</v>
      </c>
      <c r="U45" s="165">
        <v>224.8</v>
      </c>
      <c r="V45" s="164"/>
      <c r="W45" s="165">
        <v>225.2</v>
      </c>
      <c r="X45" s="165">
        <v>139.53790000000001</v>
      </c>
      <c r="Y45" s="165">
        <v>140.12520000000001</v>
      </c>
      <c r="Z45" s="165">
        <v>137.2372</v>
      </c>
      <c r="AA45" s="165">
        <v>139.21969999999999</v>
      </c>
      <c r="AB45" s="166">
        <v>134.85516999999999</v>
      </c>
      <c r="AC45" s="164"/>
      <c r="AD45" s="165">
        <v>142.04409999999999</v>
      </c>
      <c r="AE45" s="165">
        <v>126.15130000000001</v>
      </c>
      <c r="AF45" s="165">
        <v>140.92160000000001</v>
      </c>
    </row>
    <row r="46" spans="1:32" ht="18" customHeight="1" x14ac:dyDescent="0.3">
      <c r="A46" s="160" t="s">
        <v>48</v>
      </c>
      <c r="B46" s="160" t="s">
        <v>695</v>
      </c>
      <c r="C46" s="165">
        <v>502.43200000000002</v>
      </c>
      <c r="D46" s="165">
        <v>513.20129999999995</v>
      </c>
      <c r="E46" s="166">
        <v>506.25734999999997</v>
      </c>
      <c r="F46" s="165">
        <v>514.29139999999995</v>
      </c>
      <c r="G46" s="165">
        <v>515.8143</v>
      </c>
      <c r="H46" s="165">
        <v>512.22720000000004</v>
      </c>
      <c r="I46" s="165">
        <v>513.35820000000001</v>
      </c>
      <c r="J46" s="165">
        <v>507.33210000000003</v>
      </c>
      <c r="K46" s="165">
        <v>496.47149999999999</v>
      </c>
      <c r="L46" s="165">
        <v>477.43079999999998</v>
      </c>
      <c r="M46" s="165">
        <v>502.94630000000001</v>
      </c>
      <c r="N46" s="165">
        <v>486.92430000000002</v>
      </c>
      <c r="O46" s="165">
        <v>226.35059999999999</v>
      </c>
      <c r="P46" s="165">
        <v>224.1044</v>
      </c>
      <c r="Q46" s="165">
        <v>226.08699999999999</v>
      </c>
      <c r="R46" s="165">
        <v>223.7619</v>
      </c>
      <c r="S46" s="165">
        <v>219.54230000000001</v>
      </c>
      <c r="T46" s="165">
        <v>221.2621</v>
      </c>
      <c r="U46" s="165">
        <v>223.6</v>
      </c>
      <c r="V46" s="164"/>
      <c r="W46" s="165">
        <v>223.7</v>
      </c>
      <c r="X46" s="165">
        <v>138.87389999999999</v>
      </c>
      <c r="Y46" s="165">
        <v>139.5909</v>
      </c>
      <c r="Z46" s="165">
        <v>137.04320000000001</v>
      </c>
      <c r="AA46" s="165">
        <v>139.17789999999999</v>
      </c>
      <c r="AB46" s="166">
        <v>134.85389000000001</v>
      </c>
      <c r="AC46" s="164"/>
      <c r="AD46" s="165">
        <v>141.2097</v>
      </c>
      <c r="AE46" s="165">
        <v>125.7265</v>
      </c>
      <c r="AF46" s="165">
        <v>140.1251</v>
      </c>
    </row>
    <row r="47" spans="1:32" ht="18" customHeight="1" x14ac:dyDescent="0.3">
      <c r="A47" s="160" t="s">
        <v>48</v>
      </c>
      <c r="B47" s="160" t="s">
        <v>696</v>
      </c>
      <c r="C47" s="165">
        <v>500.22890000000001</v>
      </c>
      <c r="D47" s="165">
        <v>506.74160000000001</v>
      </c>
      <c r="E47" s="165">
        <v>505.96850000000001</v>
      </c>
      <c r="F47" s="165">
        <v>508.26240000000001</v>
      </c>
      <c r="G47" s="165">
        <v>510.37790000000001</v>
      </c>
      <c r="H47" s="165">
        <v>507.95760000000001</v>
      </c>
      <c r="I47" s="166">
        <v>517.12692000000004</v>
      </c>
      <c r="J47" s="165">
        <v>503.4529</v>
      </c>
      <c r="K47" s="165">
        <v>495.50659999999999</v>
      </c>
      <c r="L47" s="165">
        <v>475.80939999999998</v>
      </c>
      <c r="M47" s="165">
        <v>500.75819999999999</v>
      </c>
      <c r="N47" s="165">
        <v>485.91559999999998</v>
      </c>
      <c r="O47" s="165">
        <v>225.5231</v>
      </c>
      <c r="P47" s="165">
        <v>221.36250000000001</v>
      </c>
      <c r="Q47" s="165">
        <v>224.16640000000001</v>
      </c>
      <c r="R47" s="165">
        <v>220.6437</v>
      </c>
      <c r="S47" s="165">
        <v>215.90260000000001</v>
      </c>
      <c r="T47" s="165">
        <v>221.02500000000001</v>
      </c>
      <c r="U47" s="165">
        <v>222.9</v>
      </c>
      <c r="V47" s="164"/>
      <c r="W47" s="165">
        <v>223.1</v>
      </c>
      <c r="X47" s="166">
        <v>138.4598</v>
      </c>
      <c r="Y47" s="165">
        <v>139.36699999999999</v>
      </c>
      <c r="Z47" s="165">
        <v>136.27029999999999</v>
      </c>
      <c r="AA47" s="165">
        <v>138.67330000000001</v>
      </c>
      <c r="AB47" s="166">
        <v>134.85301999999999</v>
      </c>
      <c r="AC47" s="164"/>
      <c r="AD47" s="165">
        <v>140.9023</v>
      </c>
      <c r="AE47" s="165">
        <v>124.5107</v>
      </c>
      <c r="AF47" s="165">
        <v>139.73699999999999</v>
      </c>
    </row>
    <row r="48" spans="1:32" ht="18" customHeight="1" x14ac:dyDescent="0.3">
      <c r="A48" s="160" t="s">
        <v>48</v>
      </c>
      <c r="B48" s="160" t="s">
        <v>697</v>
      </c>
      <c r="C48" s="165">
        <v>499.91410000000002</v>
      </c>
      <c r="D48" s="165">
        <v>505.37619999999998</v>
      </c>
      <c r="E48" s="165">
        <v>504.76049999999998</v>
      </c>
      <c r="F48" s="165">
        <v>507.25670000000002</v>
      </c>
      <c r="G48" s="165">
        <v>509.14729999999997</v>
      </c>
      <c r="H48" s="165">
        <v>507.0883</v>
      </c>
      <c r="I48" s="166">
        <v>516.79204000000004</v>
      </c>
      <c r="J48" s="165">
        <v>502.03969999999998</v>
      </c>
      <c r="K48" s="165">
        <v>495.5043</v>
      </c>
      <c r="L48" s="165">
        <v>475.98660000000001</v>
      </c>
      <c r="M48" s="165">
        <v>502.38920000000002</v>
      </c>
      <c r="N48" s="165">
        <v>487.0138</v>
      </c>
      <c r="O48" s="165">
        <v>225.3015</v>
      </c>
      <c r="P48" s="165">
        <v>220.75630000000001</v>
      </c>
      <c r="Q48" s="165">
        <v>223.7749</v>
      </c>
      <c r="R48" s="165">
        <v>220.35159999999999</v>
      </c>
      <c r="S48" s="165">
        <v>215.85830000000001</v>
      </c>
      <c r="T48" s="165">
        <v>221.1327</v>
      </c>
      <c r="U48" s="165">
        <v>223</v>
      </c>
      <c r="V48" s="164"/>
      <c r="W48" s="165">
        <v>223.6</v>
      </c>
      <c r="X48" s="165">
        <v>138.04570000000001</v>
      </c>
      <c r="Y48" s="165">
        <v>139.79599999999999</v>
      </c>
      <c r="Z48" s="165">
        <v>136.33600000000001</v>
      </c>
      <c r="AA48" s="165">
        <v>137.91749999999999</v>
      </c>
      <c r="AB48" s="166">
        <v>134.85314</v>
      </c>
      <c r="AC48" s="164"/>
      <c r="AD48" s="165">
        <v>141.45859999999999</v>
      </c>
      <c r="AE48" s="165">
        <v>123.9442</v>
      </c>
      <c r="AF48" s="165">
        <v>139.7166</v>
      </c>
    </row>
    <row r="49" spans="1:32" ht="18" customHeight="1" x14ac:dyDescent="0.3">
      <c r="A49" s="160" t="s">
        <v>48</v>
      </c>
      <c r="B49" s="160" t="s">
        <v>698</v>
      </c>
      <c r="C49" s="169">
        <v>499.91410000000002</v>
      </c>
      <c r="D49" s="169">
        <v>506.05889999999999</v>
      </c>
      <c r="E49" s="168">
        <v>504.76049999999998</v>
      </c>
      <c r="F49" s="169">
        <v>508.2491</v>
      </c>
      <c r="G49" s="169">
        <v>510.26839999999999</v>
      </c>
      <c r="H49" s="169">
        <v>507.10270000000003</v>
      </c>
      <c r="I49" s="168">
        <v>516.36063000000001</v>
      </c>
      <c r="J49" s="169">
        <v>503.32069999999999</v>
      </c>
      <c r="K49" s="169">
        <v>496.27350000000001</v>
      </c>
      <c r="L49" s="169">
        <v>476.47320000000002</v>
      </c>
      <c r="M49" s="169">
        <v>502.49560000000002</v>
      </c>
      <c r="N49" s="169">
        <v>487.18790000000001</v>
      </c>
      <c r="O49" s="169">
        <v>225.47120000000001</v>
      </c>
      <c r="P49" s="169">
        <v>221.04740000000001</v>
      </c>
      <c r="Q49" s="169">
        <v>223.90199999999999</v>
      </c>
      <c r="R49" s="169">
        <v>220.77780000000001</v>
      </c>
      <c r="S49" s="169">
        <v>216.3972</v>
      </c>
      <c r="T49" s="169">
        <v>221.03729999999999</v>
      </c>
      <c r="U49" s="169">
        <v>223.6</v>
      </c>
      <c r="V49" s="167"/>
      <c r="W49" s="169">
        <v>224.1</v>
      </c>
      <c r="X49" s="168">
        <v>138.0136</v>
      </c>
      <c r="Y49" s="169">
        <v>140.8974</v>
      </c>
      <c r="Z49" s="169">
        <v>136.41149999999999</v>
      </c>
      <c r="AA49" s="169">
        <v>138.07220000000001</v>
      </c>
      <c r="AB49" s="168">
        <v>134.85359</v>
      </c>
      <c r="AC49" s="167"/>
      <c r="AD49" s="169">
        <v>141.85380000000001</v>
      </c>
      <c r="AE49" s="169">
        <v>123.9931</v>
      </c>
      <c r="AF49" s="169">
        <v>139.34899999999999</v>
      </c>
    </row>
    <row r="50" spans="1:32" ht="18" customHeight="1" x14ac:dyDescent="0.3">
      <c r="A50" s="160" t="s">
        <v>48</v>
      </c>
      <c r="B50" s="160" t="s">
        <v>699</v>
      </c>
      <c r="C50" s="162">
        <v>500.43869999999998</v>
      </c>
      <c r="D50" s="162">
        <v>507.10930000000002</v>
      </c>
      <c r="E50" s="163">
        <v>505.75835000000001</v>
      </c>
      <c r="F50" s="162">
        <v>508.34550000000002</v>
      </c>
      <c r="G50" s="162">
        <v>510.5729</v>
      </c>
      <c r="H50" s="162">
        <v>507.4588</v>
      </c>
      <c r="I50" s="163">
        <v>515.91984000000002</v>
      </c>
      <c r="J50" s="162">
        <v>502.59429999999998</v>
      </c>
      <c r="K50" s="162">
        <v>496.0668</v>
      </c>
      <c r="L50" s="162">
        <v>475.87470000000002</v>
      </c>
      <c r="M50" s="162">
        <v>501.20780000000002</v>
      </c>
      <c r="N50" s="162">
        <v>487.26859999999999</v>
      </c>
      <c r="O50" s="162">
        <v>225.5872</v>
      </c>
      <c r="P50" s="162">
        <v>221.4648</v>
      </c>
      <c r="Q50" s="162">
        <v>224.3741</v>
      </c>
      <c r="R50" s="162">
        <v>221.001</v>
      </c>
      <c r="S50" s="162">
        <v>216.61869999999999</v>
      </c>
      <c r="T50" s="162">
        <v>221.11770000000001</v>
      </c>
      <c r="U50" s="162">
        <v>223.6</v>
      </c>
      <c r="V50" s="161"/>
      <c r="W50" s="162">
        <v>223.9</v>
      </c>
      <c r="X50" s="162">
        <v>137.98150000000001</v>
      </c>
      <c r="Y50" s="162">
        <v>140.6712</v>
      </c>
      <c r="Z50" s="162">
        <v>136.32220000000001</v>
      </c>
      <c r="AA50" s="162">
        <v>138.07480000000001</v>
      </c>
      <c r="AB50" s="163">
        <v>134.85383999999999</v>
      </c>
      <c r="AC50" s="161"/>
      <c r="AD50" s="162">
        <v>141.70740000000001</v>
      </c>
      <c r="AE50" s="162">
        <v>123.2411</v>
      </c>
      <c r="AF50" s="162">
        <v>139.34899999999999</v>
      </c>
    </row>
    <row r="51" spans="1:32" ht="18" customHeight="1" x14ac:dyDescent="0.3">
      <c r="A51" s="160" t="s">
        <v>48</v>
      </c>
      <c r="B51" s="160" t="s">
        <v>700</v>
      </c>
      <c r="C51" s="165">
        <v>500.7534</v>
      </c>
      <c r="D51" s="165">
        <v>507.21429999999998</v>
      </c>
      <c r="E51" s="166">
        <v>506.75619999999998</v>
      </c>
      <c r="F51" s="165">
        <v>510.12819999999999</v>
      </c>
      <c r="G51" s="165">
        <v>512.04719999999998</v>
      </c>
      <c r="H51" s="165">
        <v>508.46289999999999</v>
      </c>
      <c r="I51" s="166">
        <v>515.91152999999997</v>
      </c>
      <c r="J51" s="165">
        <v>504.28980000000001</v>
      </c>
      <c r="K51" s="165">
        <v>495.91309999999999</v>
      </c>
      <c r="L51" s="165">
        <v>475.52190000000002</v>
      </c>
      <c r="M51" s="165">
        <v>501.56509999999997</v>
      </c>
      <c r="N51" s="165">
        <v>486.04790000000003</v>
      </c>
      <c r="O51" s="165">
        <v>225.9984</v>
      </c>
      <c r="P51" s="165">
        <v>221.70269999999999</v>
      </c>
      <c r="Q51" s="165">
        <v>224.53100000000001</v>
      </c>
      <c r="R51" s="165">
        <v>221.6472</v>
      </c>
      <c r="S51" s="165">
        <v>217.31270000000001</v>
      </c>
      <c r="T51" s="165">
        <v>220.58840000000001</v>
      </c>
      <c r="U51" s="165">
        <v>222.9</v>
      </c>
      <c r="V51" s="164"/>
      <c r="W51" s="165">
        <v>223.4</v>
      </c>
      <c r="X51" s="165">
        <v>138.02430000000001</v>
      </c>
      <c r="Y51" s="165">
        <v>139.58600000000001</v>
      </c>
      <c r="Z51" s="165">
        <v>136.48339999999999</v>
      </c>
      <c r="AA51" s="165">
        <v>137.81229999999999</v>
      </c>
      <c r="AB51" s="166">
        <v>134.85378</v>
      </c>
      <c r="AC51" s="164"/>
      <c r="AD51" s="165">
        <v>141.10730000000001</v>
      </c>
      <c r="AE51" s="165">
        <v>123.9931</v>
      </c>
      <c r="AF51" s="165">
        <v>139.34899999999999</v>
      </c>
    </row>
    <row r="52" spans="1:32" ht="18" customHeight="1" x14ac:dyDescent="0.3">
      <c r="A52" s="160" t="s">
        <v>48</v>
      </c>
      <c r="B52" s="160" t="s">
        <v>701</v>
      </c>
      <c r="C52" s="165">
        <v>501.17309999999998</v>
      </c>
      <c r="D52" s="165">
        <v>508.89479999999998</v>
      </c>
      <c r="E52" s="165">
        <v>506.75619999999998</v>
      </c>
      <c r="F52" s="165">
        <v>510.89839999999998</v>
      </c>
      <c r="G52" s="165">
        <v>513.19860000000006</v>
      </c>
      <c r="H52" s="165">
        <v>509.55500000000001</v>
      </c>
      <c r="I52" s="166">
        <v>516.42219</v>
      </c>
      <c r="J52" s="165">
        <v>505.08229999999998</v>
      </c>
      <c r="K52" s="165">
        <v>494.78989999999999</v>
      </c>
      <c r="L52" s="165">
        <v>475.53379999999999</v>
      </c>
      <c r="M52" s="165">
        <v>501.90640000000002</v>
      </c>
      <c r="N52" s="165">
        <v>486.02249999999998</v>
      </c>
      <c r="O52" s="165">
        <v>226.27889999999999</v>
      </c>
      <c r="P52" s="165">
        <v>222.33179999999999</v>
      </c>
      <c r="Q52" s="165">
        <v>225.07650000000001</v>
      </c>
      <c r="R52" s="165">
        <v>222.21350000000001</v>
      </c>
      <c r="S52" s="165">
        <v>217.71129999999999</v>
      </c>
      <c r="T52" s="165">
        <v>221.26830000000001</v>
      </c>
      <c r="U52" s="165">
        <v>222.9</v>
      </c>
      <c r="V52" s="164"/>
      <c r="W52" s="165">
        <v>223.2</v>
      </c>
      <c r="X52" s="165">
        <v>138.88939999999999</v>
      </c>
      <c r="Y52" s="165">
        <v>139.30609999999999</v>
      </c>
      <c r="Z52" s="165">
        <v>136.55799999999999</v>
      </c>
      <c r="AA52" s="165">
        <v>137.78489999999999</v>
      </c>
      <c r="AB52" s="166">
        <v>134.85354000000001</v>
      </c>
      <c r="AC52" s="164"/>
      <c r="AD52" s="165">
        <v>141.00479999999999</v>
      </c>
      <c r="AE52" s="165">
        <v>124.2274</v>
      </c>
      <c r="AF52" s="165">
        <v>139.73699999999999</v>
      </c>
    </row>
    <row r="53" spans="1:32" ht="18" customHeight="1" x14ac:dyDescent="0.3">
      <c r="A53" s="160" t="s">
        <v>48</v>
      </c>
      <c r="B53" s="160" t="s">
        <v>702</v>
      </c>
      <c r="C53" s="165">
        <v>501.9599</v>
      </c>
      <c r="D53" s="165">
        <v>510.94310000000002</v>
      </c>
      <c r="E53" s="166">
        <v>509.35590000000002</v>
      </c>
      <c r="F53" s="165">
        <v>511.36900000000003</v>
      </c>
      <c r="G53" s="165">
        <v>513.36779999999999</v>
      </c>
      <c r="H53" s="165">
        <v>509.68340000000001</v>
      </c>
      <c r="I53" s="166">
        <v>516.28125</v>
      </c>
      <c r="J53" s="165">
        <v>504.82029999999997</v>
      </c>
      <c r="K53" s="165">
        <v>495.8048</v>
      </c>
      <c r="L53" s="165">
        <v>476.399</v>
      </c>
      <c r="M53" s="165">
        <v>501.9572</v>
      </c>
      <c r="N53" s="165">
        <v>486.72289999999998</v>
      </c>
      <c r="O53" s="165">
        <v>227.1354</v>
      </c>
      <c r="P53" s="165">
        <v>223.15360000000001</v>
      </c>
      <c r="Q53" s="165">
        <v>225.73699999999999</v>
      </c>
      <c r="R53" s="165">
        <v>222.20849999999999</v>
      </c>
      <c r="S53" s="165">
        <v>217.87379999999999</v>
      </c>
      <c r="T53" s="165">
        <v>221.39089999999999</v>
      </c>
      <c r="U53" s="165">
        <v>222.9</v>
      </c>
      <c r="V53" s="164"/>
      <c r="W53" s="165">
        <v>223.7</v>
      </c>
      <c r="X53" s="165">
        <v>138.1782</v>
      </c>
      <c r="Y53" s="165">
        <v>139.4468</v>
      </c>
      <c r="Z53" s="165">
        <v>136.61969999999999</v>
      </c>
      <c r="AA53" s="165">
        <v>137.7363</v>
      </c>
      <c r="AB53" s="166">
        <v>134.85348999999999</v>
      </c>
      <c r="AC53" s="164"/>
      <c r="AD53" s="165">
        <v>141.18049999999999</v>
      </c>
      <c r="AE53" s="165">
        <v>123.9442</v>
      </c>
      <c r="AF53" s="165">
        <v>139.2878</v>
      </c>
    </row>
    <row r="54" spans="1:32" ht="18" customHeight="1" x14ac:dyDescent="0.3">
      <c r="A54" s="160" t="s">
        <v>48</v>
      </c>
      <c r="B54" s="160" t="s">
        <v>703</v>
      </c>
      <c r="C54" s="165">
        <v>502.79919999999998</v>
      </c>
      <c r="D54" s="165">
        <v>513.14880000000005</v>
      </c>
      <c r="E54" s="165">
        <v>511.9556</v>
      </c>
      <c r="F54" s="165">
        <v>512.73310000000004</v>
      </c>
      <c r="G54" s="165">
        <v>514.53380000000004</v>
      </c>
      <c r="H54" s="165">
        <v>510.77699999999999</v>
      </c>
      <c r="I54" s="166">
        <v>516.17908999999997</v>
      </c>
      <c r="J54" s="165">
        <v>505.86880000000002</v>
      </c>
      <c r="K54" s="165">
        <v>495.49630000000002</v>
      </c>
      <c r="L54" s="165">
        <v>476.60750000000002</v>
      </c>
      <c r="M54" s="165">
        <v>502.67169999999999</v>
      </c>
      <c r="N54" s="165">
        <v>486.0949</v>
      </c>
      <c r="O54" s="165">
        <v>228.07409999999999</v>
      </c>
      <c r="P54" s="165">
        <v>224.4933</v>
      </c>
      <c r="Q54" s="165">
        <v>226.65029999999999</v>
      </c>
      <c r="R54" s="165">
        <v>222.7885</v>
      </c>
      <c r="S54" s="165">
        <v>218.22069999999999</v>
      </c>
      <c r="T54" s="165">
        <v>221.3175</v>
      </c>
      <c r="U54" s="165">
        <v>223</v>
      </c>
      <c r="V54" s="164"/>
      <c r="W54" s="165">
        <v>223.9</v>
      </c>
      <c r="X54" s="165">
        <v>138.88030000000001</v>
      </c>
      <c r="Y54" s="165">
        <v>139.6611</v>
      </c>
      <c r="Z54" s="165">
        <v>136.97900000000001</v>
      </c>
      <c r="AA54" s="165">
        <v>138.1421</v>
      </c>
      <c r="AB54" s="166">
        <v>134.85355999999999</v>
      </c>
      <c r="AC54" s="164"/>
      <c r="AD54" s="165">
        <v>141.42930000000001</v>
      </c>
      <c r="AE54" s="165">
        <v>124.4618</v>
      </c>
      <c r="AF54" s="165">
        <v>139.34899999999999</v>
      </c>
    </row>
    <row r="55" spans="1:32" ht="18" customHeight="1" x14ac:dyDescent="0.3">
      <c r="A55" s="160" t="s">
        <v>48</v>
      </c>
      <c r="B55" s="160" t="s">
        <v>704</v>
      </c>
      <c r="C55" s="165">
        <v>503.37630000000001</v>
      </c>
      <c r="D55" s="165">
        <v>515.3021</v>
      </c>
      <c r="E55" s="166">
        <v>514.47649999999999</v>
      </c>
      <c r="F55" s="165">
        <v>515.66359999999997</v>
      </c>
      <c r="G55" s="165">
        <v>516.4674</v>
      </c>
      <c r="H55" s="165">
        <v>511.90940000000001</v>
      </c>
      <c r="I55" s="166">
        <v>516.14278000000002</v>
      </c>
      <c r="J55" s="165">
        <v>507.62430000000001</v>
      </c>
      <c r="K55" s="165">
        <v>496.32600000000002</v>
      </c>
      <c r="L55" s="165">
        <v>477.41289999999998</v>
      </c>
      <c r="M55" s="165">
        <v>502.0215</v>
      </c>
      <c r="N55" s="165">
        <v>486.94310000000002</v>
      </c>
      <c r="O55" s="165">
        <v>225.2542</v>
      </c>
      <c r="P55" s="165">
        <v>225.47210000000001</v>
      </c>
      <c r="Q55" s="165">
        <v>227.3321</v>
      </c>
      <c r="R55" s="165">
        <v>224.01599999999999</v>
      </c>
      <c r="S55" s="165">
        <v>219.02549999999999</v>
      </c>
      <c r="T55" s="165">
        <v>221.62469999999999</v>
      </c>
      <c r="U55" s="165">
        <v>223.6</v>
      </c>
      <c r="V55" s="164"/>
      <c r="W55" s="165">
        <v>224.5</v>
      </c>
      <c r="X55" s="166">
        <v>138.49305000000001</v>
      </c>
      <c r="Y55" s="165">
        <v>139.95160000000001</v>
      </c>
      <c r="Z55" s="165">
        <v>137.0488</v>
      </c>
      <c r="AA55" s="165">
        <v>138.4118</v>
      </c>
      <c r="AB55" s="166">
        <v>134.85363000000001</v>
      </c>
      <c r="AC55" s="164"/>
      <c r="AD55" s="165">
        <v>141.60489999999999</v>
      </c>
      <c r="AE55" s="165">
        <v>124.8818</v>
      </c>
      <c r="AF55" s="165">
        <v>139.75749999999999</v>
      </c>
    </row>
    <row r="56" spans="1:32" ht="18" customHeight="1" x14ac:dyDescent="0.3">
      <c r="A56" s="160" t="s">
        <v>48</v>
      </c>
      <c r="B56" s="160" t="s">
        <v>705</v>
      </c>
      <c r="C56" s="165">
        <v>503.79590000000002</v>
      </c>
      <c r="D56" s="165">
        <v>516.61490000000003</v>
      </c>
      <c r="E56" s="165">
        <v>516.99739999999997</v>
      </c>
      <c r="F56" s="165">
        <v>516.60360000000003</v>
      </c>
      <c r="G56" s="165">
        <v>518.1232</v>
      </c>
      <c r="H56" s="165">
        <v>512.91909999999996</v>
      </c>
      <c r="I56" s="166">
        <v>516.18736999999999</v>
      </c>
      <c r="J56" s="165">
        <v>507.31479999999999</v>
      </c>
      <c r="K56" s="165">
        <v>496.6429</v>
      </c>
      <c r="L56" s="165">
        <v>476.88240000000002</v>
      </c>
      <c r="M56" s="165">
        <v>502.18729999999999</v>
      </c>
      <c r="N56" s="165">
        <v>486.63990000000001</v>
      </c>
      <c r="O56" s="165">
        <v>225.76060000000001</v>
      </c>
      <c r="P56" s="165">
        <v>226.0592</v>
      </c>
      <c r="Q56" s="165">
        <v>227.75530000000001</v>
      </c>
      <c r="R56" s="165">
        <v>224.7133</v>
      </c>
      <c r="S56" s="165">
        <v>219.6678</v>
      </c>
      <c r="T56" s="165">
        <v>221.6104</v>
      </c>
      <c r="U56" s="165">
        <v>223.6</v>
      </c>
      <c r="V56" s="164"/>
      <c r="W56" s="165">
        <v>224.1</v>
      </c>
      <c r="X56" s="166">
        <v>138.61024</v>
      </c>
      <c r="Y56" s="165">
        <v>139.4915</v>
      </c>
      <c r="Z56" s="165">
        <v>137.12219999999999</v>
      </c>
      <c r="AA56" s="165">
        <v>138.33699999999999</v>
      </c>
      <c r="AB56" s="166">
        <v>134.85364000000001</v>
      </c>
      <c r="AC56" s="164"/>
      <c r="AD56" s="165">
        <v>141.28290000000001</v>
      </c>
      <c r="AE56" s="165">
        <v>125.21380000000001</v>
      </c>
      <c r="AF56" s="165">
        <v>140.06379999999999</v>
      </c>
    </row>
    <row r="57" spans="1:32" ht="18" customHeight="1" x14ac:dyDescent="0.3">
      <c r="A57" s="160" t="s">
        <v>706</v>
      </c>
      <c r="B57" s="160" t="s">
        <v>49</v>
      </c>
      <c r="C57" s="169">
        <v>505.89420000000001</v>
      </c>
      <c r="D57" s="169">
        <v>520.34370000000001</v>
      </c>
      <c r="E57" s="168">
        <v>516.99739999999997</v>
      </c>
      <c r="F57" s="169">
        <v>522.13919999999996</v>
      </c>
      <c r="G57" s="169">
        <v>522.61189999999999</v>
      </c>
      <c r="H57" s="169">
        <v>516.43730000000005</v>
      </c>
      <c r="I57" s="169">
        <v>513.18010000000004</v>
      </c>
      <c r="J57" s="169">
        <v>511.0145</v>
      </c>
      <c r="K57" s="169">
        <v>498.09859999999998</v>
      </c>
      <c r="L57" s="169">
        <v>478.20569999999998</v>
      </c>
      <c r="M57" s="169">
        <v>504.27949999999998</v>
      </c>
      <c r="N57" s="169">
        <v>488.666</v>
      </c>
      <c r="O57" s="169">
        <v>225.76730000000001</v>
      </c>
      <c r="P57" s="169">
        <v>225.6028</v>
      </c>
      <c r="Q57" s="169">
        <v>226.95230000000001</v>
      </c>
      <c r="R57" s="169">
        <v>225.23070000000001</v>
      </c>
      <c r="S57" s="169">
        <v>221.15170000000001</v>
      </c>
      <c r="T57" s="169">
        <v>221.74950000000001</v>
      </c>
      <c r="U57" s="169">
        <v>224.2</v>
      </c>
      <c r="V57" s="167"/>
      <c r="W57" s="169">
        <v>225</v>
      </c>
      <c r="X57" s="168">
        <v>138.54044999999999</v>
      </c>
      <c r="Y57" s="169">
        <v>140.27869999999999</v>
      </c>
      <c r="Z57" s="169">
        <v>137.44</v>
      </c>
      <c r="AA57" s="169">
        <v>139.04079999999999</v>
      </c>
      <c r="AB57" s="168">
        <v>134.85361</v>
      </c>
      <c r="AC57" s="167"/>
      <c r="AD57" s="169">
        <v>141.9855</v>
      </c>
      <c r="AE57" s="169">
        <v>126.288</v>
      </c>
      <c r="AF57" s="169">
        <v>140.49270000000001</v>
      </c>
    </row>
    <row r="58" spans="1:32" x14ac:dyDescent="0.3">
      <c r="A58" s="237" t="s">
        <v>718</v>
      </c>
      <c r="B58" s="237"/>
      <c r="C58" s="170">
        <v>505.89420000000001</v>
      </c>
      <c r="D58" s="170">
        <v>520.34370000000001</v>
      </c>
      <c r="E58" s="170">
        <v>517.83780000000002</v>
      </c>
      <c r="F58" s="170">
        <v>522.13919999999996</v>
      </c>
      <c r="G58" s="170">
        <v>522.61189999999999</v>
      </c>
      <c r="H58" s="170">
        <v>517.09010000000001</v>
      </c>
      <c r="I58" s="170">
        <v>518.96799999999996</v>
      </c>
      <c r="J58" s="170">
        <v>514.77589999999998</v>
      </c>
      <c r="K58" s="170">
        <v>506.91070000000002</v>
      </c>
      <c r="L58" s="170">
        <v>491.93939999999998</v>
      </c>
      <c r="M58" s="170">
        <v>511.4828</v>
      </c>
      <c r="N58" s="170">
        <v>497.24779999999998</v>
      </c>
      <c r="O58" s="170">
        <v>228.07409999999999</v>
      </c>
      <c r="P58" s="170">
        <v>228.39320000000001</v>
      </c>
      <c r="Q58" s="170">
        <v>228.8716</v>
      </c>
      <c r="R58" s="170">
        <v>225.23070000000001</v>
      </c>
      <c r="S58" s="170">
        <v>222.86449999999999</v>
      </c>
      <c r="T58" s="170">
        <v>223.57310000000001</v>
      </c>
      <c r="U58" s="170">
        <v>226.8</v>
      </c>
      <c r="V58" s="170">
        <v>0</v>
      </c>
      <c r="W58" s="170">
        <v>227.1</v>
      </c>
      <c r="X58" s="170">
        <v>142.46190000000001</v>
      </c>
      <c r="Y58" s="170">
        <v>141.6961</v>
      </c>
      <c r="Z58" s="170">
        <v>140.41659999999999</v>
      </c>
      <c r="AA58" s="170">
        <v>140.34739999999999</v>
      </c>
      <c r="AB58" s="170">
        <v>136.05420000000001</v>
      </c>
      <c r="AC58" s="170">
        <v>0</v>
      </c>
      <c r="AD58" s="170">
        <v>143.14189999999999</v>
      </c>
      <c r="AE58" s="170">
        <v>127.3232</v>
      </c>
      <c r="AF58" s="170">
        <v>142.90260000000001</v>
      </c>
    </row>
    <row r="59" spans="1:32" x14ac:dyDescent="0.3">
      <c r="A59" s="237" t="s">
        <v>719</v>
      </c>
      <c r="B59" s="237"/>
      <c r="C59" s="170">
        <v>497.08150000000001</v>
      </c>
      <c r="D59" s="170">
        <v>497.4461</v>
      </c>
      <c r="E59" s="170">
        <v>493.3639</v>
      </c>
      <c r="F59" s="170">
        <v>507.25670000000002</v>
      </c>
      <c r="G59" s="170">
        <v>509.14729999999997</v>
      </c>
      <c r="H59" s="170">
        <v>507.0883</v>
      </c>
      <c r="I59" s="170">
        <v>513.02290000000005</v>
      </c>
      <c r="J59" s="170">
        <v>502.03969999999998</v>
      </c>
      <c r="K59" s="170">
        <v>494.78989999999999</v>
      </c>
      <c r="L59" s="170">
        <v>475.52190000000002</v>
      </c>
      <c r="M59" s="170">
        <v>500.75819999999999</v>
      </c>
      <c r="N59" s="170">
        <v>485.91559999999998</v>
      </c>
      <c r="O59" s="170">
        <v>221.45590000000001</v>
      </c>
      <c r="P59" s="170">
        <v>220.47329999999999</v>
      </c>
      <c r="Q59" s="170">
        <v>221.40600000000001</v>
      </c>
      <c r="R59" s="170">
        <v>220.11160000000001</v>
      </c>
      <c r="S59" s="170">
        <v>215.85830000000001</v>
      </c>
      <c r="T59" s="170">
        <v>220.58840000000001</v>
      </c>
      <c r="U59" s="170">
        <v>222.9</v>
      </c>
      <c r="V59" s="170">
        <v>0</v>
      </c>
      <c r="W59" s="170">
        <v>223.1</v>
      </c>
      <c r="X59" s="170">
        <v>137.98150000000001</v>
      </c>
      <c r="Y59" s="170">
        <v>138.97829999999999</v>
      </c>
      <c r="Z59" s="170">
        <v>135.58090000000001</v>
      </c>
      <c r="AA59" s="170">
        <v>137.72909999999999</v>
      </c>
      <c r="AB59" s="170">
        <v>134.0394</v>
      </c>
      <c r="AC59" s="170">
        <v>0</v>
      </c>
      <c r="AD59" s="170">
        <v>140.50710000000001</v>
      </c>
      <c r="AE59" s="170">
        <v>123.2411</v>
      </c>
      <c r="AF59" s="170">
        <v>139.2878</v>
      </c>
    </row>
    <row r="60" spans="1:32" x14ac:dyDescent="0.3">
      <c r="A60" s="237" t="s">
        <v>720</v>
      </c>
      <c r="B60" s="237"/>
      <c r="C60" s="170">
        <v>501.66922083333327</v>
      </c>
      <c r="D60" s="170">
        <v>509.99008125</v>
      </c>
      <c r="E60" s="170">
        <v>509.7109802083333</v>
      </c>
      <c r="F60" s="170">
        <v>514.12999791666664</v>
      </c>
      <c r="G60" s="170">
        <v>515.68261041666665</v>
      </c>
      <c r="H60" s="170">
        <v>512.6866895833333</v>
      </c>
      <c r="I60" s="170">
        <v>517.45662833333336</v>
      </c>
      <c r="J60" s="170">
        <v>509.54213125000001</v>
      </c>
      <c r="K60" s="170">
        <v>501.25316666666669</v>
      </c>
      <c r="L60" s="170">
        <v>483.47193750000002</v>
      </c>
      <c r="M60" s="170">
        <v>507.13358541666662</v>
      </c>
      <c r="N60" s="170">
        <v>492.07747916666671</v>
      </c>
      <c r="O60" s="170">
        <v>225.06967708333335</v>
      </c>
      <c r="P60" s="170">
        <v>224.64340833333335</v>
      </c>
      <c r="Q60" s="170">
        <v>225.75235833333332</v>
      </c>
      <c r="R60" s="170">
        <v>222.35642083333335</v>
      </c>
      <c r="S60" s="170">
        <v>219.35093749999999</v>
      </c>
      <c r="T60" s="170">
        <v>222.19883541666664</v>
      </c>
      <c r="U60" s="170">
        <v>224.96666666666667</v>
      </c>
      <c r="V60" s="170">
        <v>0</v>
      </c>
      <c r="W60" s="170">
        <v>224.9083333333333</v>
      </c>
      <c r="X60" s="170">
        <v>139.4538675</v>
      </c>
      <c r="Y60" s="170">
        <v>140.24386458333333</v>
      </c>
      <c r="Z60" s="170">
        <v>137.13157083333331</v>
      </c>
      <c r="AA60" s="170">
        <v>138.71757916666667</v>
      </c>
      <c r="AB60" s="170">
        <v>135.13550104166666</v>
      </c>
      <c r="AC60" s="170">
        <v>0</v>
      </c>
      <c r="AD60" s="170">
        <v>141.72295</v>
      </c>
      <c r="AE60" s="170">
        <v>125.25448541666667</v>
      </c>
      <c r="AF60" s="170">
        <v>140.52501874999999</v>
      </c>
    </row>
    <row r="61" spans="1:32" x14ac:dyDescent="0.3">
      <c r="A61" s="237" t="s">
        <v>2242</v>
      </c>
      <c r="B61" s="237"/>
      <c r="C61" s="158" t="s">
        <v>171</v>
      </c>
      <c r="D61" s="158" t="s">
        <v>171</v>
      </c>
      <c r="E61" s="158" t="s">
        <v>171</v>
      </c>
      <c r="F61" s="158" t="s">
        <v>2243</v>
      </c>
      <c r="G61" s="158" t="s">
        <v>2243</v>
      </c>
      <c r="H61" s="158" t="s">
        <v>2243</v>
      </c>
      <c r="I61" s="158" t="s">
        <v>2244</v>
      </c>
      <c r="J61" s="158" t="s">
        <v>2244</v>
      </c>
      <c r="K61" s="158" t="s">
        <v>2244</v>
      </c>
      <c r="L61" s="158" t="s">
        <v>2244</v>
      </c>
      <c r="M61" s="158" t="s">
        <v>2244</v>
      </c>
      <c r="N61" s="158" t="s">
        <v>2244</v>
      </c>
      <c r="O61" s="158" t="s">
        <v>171</v>
      </c>
      <c r="P61" s="158" t="s">
        <v>171</v>
      </c>
      <c r="Q61" s="158" t="s">
        <v>171</v>
      </c>
      <c r="R61" s="158" t="s">
        <v>2243</v>
      </c>
      <c r="S61" s="158" t="s">
        <v>2243</v>
      </c>
      <c r="T61" s="158" t="s">
        <v>2244</v>
      </c>
      <c r="U61" s="158" t="s">
        <v>2244</v>
      </c>
      <c r="V61" s="158" t="s">
        <v>2244</v>
      </c>
      <c r="W61" s="158" t="s">
        <v>2244</v>
      </c>
      <c r="X61" s="158" t="s">
        <v>2244</v>
      </c>
      <c r="Y61" s="158" t="s">
        <v>2244</v>
      </c>
      <c r="Z61" s="158" t="s">
        <v>2244</v>
      </c>
      <c r="AA61" s="158" t="s">
        <v>2244</v>
      </c>
      <c r="AB61" s="158" t="s">
        <v>2244</v>
      </c>
      <c r="AC61" s="158" t="s">
        <v>2244</v>
      </c>
      <c r="AD61" s="158" t="s">
        <v>2244</v>
      </c>
      <c r="AE61" s="158" t="s">
        <v>2244</v>
      </c>
      <c r="AF61" s="158" t="s">
        <v>2244</v>
      </c>
    </row>
    <row r="62" spans="1:32" ht="27" customHeight="1" x14ac:dyDescent="0.3">
      <c r="A62" s="237" t="s">
        <v>3</v>
      </c>
      <c r="B62" s="237"/>
      <c r="C62" s="238" t="s">
        <v>380</v>
      </c>
      <c r="D62" s="238"/>
      <c r="E62" s="238"/>
      <c r="F62" s="238"/>
      <c r="G62" s="238"/>
      <c r="H62" s="238"/>
      <c r="I62" s="238" t="s">
        <v>174</v>
      </c>
      <c r="J62" s="238" t="s">
        <v>380</v>
      </c>
      <c r="K62" s="238" t="s">
        <v>174</v>
      </c>
      <c r="L62" s="238" t="s">
        <v>380</v>
      </c>
      <c r="M62" s="238" t="s">
        <v>283</v>
      </c>
      <c r="N62" s="238" t="s">
        <v>174</v>
      </c>
      <c r="O62" s="238" t="s">
        <v>38</v>
      </c>
      <c r="P62" s="238"/>
      <c r="Q62" s="238"/>
      <c r="R62" s="238"/>
      <c r="S62" s="238"/>
      <c r="T62" s="238" t="s">
        <v>380</v>
      </c>
      <c r="U62" s="238" t="s">
        <v>2254</v>
      </c>
      <c r="V62" s="238"/>
      <c r="W62" s="238"/>
      <c r="X62" s="238" t="s">
        <v>38</v>
      </c>
      <c r="Y62" s="238" t="s">
        <v>794</v>
      </c>
      <c r="Z62" s="238" t="s">
        <v>38</v>
      </c>
      <c r="AA62" s="238" t="s">
        <v>2255</v>
      </c>
      <c r="AB62" s="238" t="s">
        <v>433</v>
      </c>
      <c r="AC62" s="238" t="s">
        <v>38</v>
      </c>
      <c r="AD62" s="238" t="s">
        <v>71</v>
      </c>
      <c r="AE62" s="238" t="s">
        <v>38</v>
      </c>
      <c r="AF62" s="23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2614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30" customHeight="1" x14ac:dyDescent="0.4">
      <c r="A5" s="1"/>
      <c r="B5" s="22" t="s">
        <v>2615</v>
      </c>
      <c r="C5" s="1"/>
      <c r="D5" s="1"/>
      <c r="E5" s="1"/>
      <c r="F5" s="1"/>
      <c r="G5" s="1"/>
    </row>
    <row r="6" spans="1:7" ht="34.950000000000003" customHeight="1" x14ac:dyDescent="0.3">
      <c r="A6" s="1"/>
      <c r="B6" s="3" t="s">
        <v>3</v>
      </c>
      <c r="C6" s="3" t="s">
        <v>4</v>
      </c>
      <c r="D6" s="3" t="s">
        <v>6</v>
      </c>
      <c r="E6" s="3" t="s">
        <v>7</v>
      </c>
      <c r="F6" s="3" t="s">
        <v>8</v>
      </c>
      <c r="G6" s="3" t="s">
        <v>2616</v>
      </c>
    </row>
    <row r="7" spans="1:7" x14ac:dyDescent="0.3">
      <c r="A7" s="1"/>
      <c r="B7" s="6" t="s">
        <v>435</v>
      </c>
      <c r="C7" s="6" t="s">
        <v>2617</v>
      </c>
      <c r="D7" s="85" t="s">
        <v>2618</v>
      </c>
      <c r="E7" s="85" t="s">
        <v>2619</v>
      </c>
      <c r="F7" s="85" t="s">
        <v>2620</v>
      </c>
      <c r="G7" s="6" t="s">
        <v>2621</v>
      </c>
    </row>
    <row r="8" spans="1:7" x14ac:dyDescent="0.3">
      <c r="A8" s="1"/>
      <c r="B8" s="6" t="s">
        <v>435</v>
      </c>
      <c r="C8" s="6" t="s">
        <v>2617</v>
      </c>
      <c r="D8" s="85" t="s">
        <v>2622</v>
      </c>
      <c r="E8" s="85" t="s">
        <v>2619</v>
      </c>
      <c r="F8" s="85" t="s">
        <v>2623</v>
      </c>
      <c r="G8" s="6" t="s">
        <v>2621</v>
      </c>
    </row>
    <row r="9" spans="1:7" x14ac:dyDescent="0.3">
      <c r="A9" s="1"/>
      <c r="B9" s="6" t="s">
        <v>183</v>
      </c>
      <c r="C9" s="6" t="s">
        <v>2624</v>
      </c>
      <c r="D9" s="85" t="s">
        <v>2625</v>
      </c>
      <c r="E9" s="85" t="s">
        <v>2626</v>
      </c>
      <c r="F9" s="85" t="s">
        <v>1100</v>
      </c>
      <c r="G9" s="6" t="s">
        <v>2627</v>
      </c>
    </row>
    <row r="10" spans="1:7" x14ac:dyDescent="0.3">
      <c r="A10" s="1"/>
      <c r="B10" s="6" t="s">
        <v>183</v>
      </c>
      <c r="C10" s="6" t="s">
        <v>2628</v>
      </c>
      <c r="D10" s="85" t="s">
        <v>2629</v>
      </c>
      <c r="E10" s="85" t="s">
        <v>2630</v>
      </c>
      <c r="F10" s="85" t="s">
        <v>1100</v>
      </c>
      <c r="G10" s="6" t="s">
        <v>2631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4">
      <c r="A5" s="1"/>
      <c r="B5" s="22" t="s">
        <v>2632</v>
      </c>
      <c r="C5" s="1"/>
      <c r="D5" s="1"/>
      <c r="E5" s="1"/>
      <c r="F5" s="1"/>
      <c r="G5" s="1"/>
      <c r="H5" s="1"/>
      <c r="I5" s="1"/>
    </row>
    <row r="6" spans="1:9" ht="34.950000000000003" customHeight="1" x14ac:dyDescent="0.3">
      <c r="A6" s="1"/>
      <c r="B6" s="3" t="s">
        <v>4</v>
      </c>
      <c r="C6" s="3" t="s">
        <v>2633</v>
      </c>
      <c r="D6" s="3" t="s">
        <v>2634</v>
      </c>
      <c r="E6" s="3" t="s">
        <v>7</v>
      </c>
      <c r="F6" s="3" t="s">
        <v>8</v>
      </c>
      <c r="G6" s="3" t="s">
        <v>2635</v>
      </c>
      <c r="H6" s="3" t="s">
        <v>2616</v>
      </c>
      <c r="I6" s="3" t="s">
        <v>2636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17.399999999999999" x14ac:dyDescent="0.3">
      <c r="A5" s="1"/>
      <c r="B5" s="2" t="s">
        <v>2637</v>
      </c>
      <c r="C5" s="1"/>
      <c r="D5" s="1"/>
      <c r="E5" s="1"/>
      <c r="F5" s="1"/>
      <c r="G5" s="1"/>
      <c r="H5" s="1"/>
      <c r="I5" s="1"/>
    </row>
    <row r="6" spans="1:9" ht="30" customHeight="1" x14ac:dyDescent="0.3">
      <c r="A6" s="1"/>
      <c r="B6" s="210" t="s">
        <v>2638</v>
      </c>
      <c r="C6" s="210"/>
      <c r="D6" s="210"/>
      <c r="E6" s="210"/>
      <c r="F6" s="210"/>
      <c r="G6" s="210"/>
      <c r="H6" s="210"/>
      <c r="I6" s="210"/>
    </row>
    <row r="7" spans="1:9" ht="19.95" customHeight="1" x14ac:dyDescent="0.3">
      <c r="A7" s="1"/>
      <c r="B7" s="210" t="s">
        <v>2639</v>
      </c>
      <c r="C7" s="210" t="s">
        <v>2640</v>
      </c>
      <c r="D7" s="210"/>
      <c r="E7" s="210" t="s">
        <v>2641</v>
      </c>
      <c r="F7" s="210"/>
      <c r="G7" s="210" t="s">
        <v>2642</v>
      </c>
      <c r="H7" s="210"/>
      <c r="I7" s="210"/>
    </row>
    <row r="8" spans="1:9" ht="19.95" customHeight="1" x14ac:dyDescent="0.3">
      <c r="A8" s="1"/>
      <c r="B8" s="210"/>
      <c r="C8" s="3" t="s">
        <v>2643</v>
      </c>
      <c r="D8" s="3" t="s">
        <v>2644</v>
      </c>
      <c r="E8" s="3" t="s">
        <v>2643</v>
      </c>
      <c r="F8" s="3" t="s">
        <v>2644</v>
      </c>
      <c r="G8" s="3" t="s">
        <v>2643</v>
      </c>
      <c r="H8" s="3" t="s">
        <v>2644</v>
      </c>
      <c r="I8" s="3" t="s">
        <v>2645</v>
      </c>
    </row>
    <row r="9" spans="1:9" ht="26.4" x14ac:dyDescent="0.3">
      <c r="A9" s="1"/>
      <c r="B9" s="85" t="s">
        <v>2646</v>
      </c>
      <c r="C9" s="85" t="s">
        <v>2647</v>
      </c>
      <c r="D9" s="85" t="s">
        <v>2647</v>
      </c>
      <c r="E9" s="85" t="s">
        <v>2647</v>
      </c>
      <c r="F9" s="85" t="s">
        <v>2647</v>
      </c>
      <c r="G9" s="85" t="s">
        <v>2647</v>
      </c>
      <c r="H9" s="85" t="s">
        <v>2647</v>
      </c>
      <c r="I9" s="85" t="s">
        <v>2648</v>
      </c>
    </row>
    <row r="10" spans="1:9" ht="26.4" x14ac:dyDescent="0.3">
      <c r="A10" s="1"/>
      <c r="B10" s="85" t="s">
        <v>2649</v>
      </c>
      <c r="C10" s="85" t="s">
        <v>2647</v>
      </c>
      <c r="D10" s="85" t="s">
        <v>2647</v>
      </c>
      <c r="E10" s="85" t="s">
        <v>2647</v>
      </c>
      <c r="F10" s="85" t="s">
        <v>2647</v>
      </c>
      <c r="G10" s="85" t="s">
        <v>2647</v>
      </c>
      <c r="H10" s="85" t="s">
        <v>2647</v>
      </c>
      <c r="I10" s="85" t="s">
        <v>2648</v>
      </c>
    </row>
    <row r="11" spans="1:9" ht="26.4" x14ac:dyDescent="0.3">
      <c r="A11" s="1"/>
      <c r="B11" s="85" t="s">
        <v>2650</v>
      </c>
      <c r="C11" s="85" t="s">
        <v>2651</v>
      </c>
      <c r="D11" s="85" t="s">
        <v>2652</v>
      </c>
      <c r="E11" s="85" t="s">
        <v>2653</v>
      </c>
      <c r="F11" s="85" t="s">
        <v>2654</v>
      </c>
      <c r="G11" s="85" t="s">
        <v>816</v>
      </c>
      <c r="H11" s="85" t="s">
        <v>816</v>
      </c>
      <c r="I11" s="85" t="s">
        <v>816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10" t="s">
        <v>646</v>
      </c>
      <c r="C14" s="210"/>
      <c r="D14" s="210"/>
      <c r="E14" s="210"/>
      <c r="F14" s="210"/>
      <c r="G14" s="210"/>
      <c r="H14" s="210"/>
      <c r="I14" s="210"/>
    </row>
    <row r="15" spans="1:9" ht="19.95" customHeight="1" x14ac:dyDescent="0.3">
      <c r="A15" s="1"/>
      <c r="B15" s="210" t="s">
        <v>2639</v>
      </c>
      <c r="C15" s="210" t="s">
        <v>2640</v>
      </c>
      <c r="D15" s="210"/>
      <c r="E15" s="210" t="s">
        <v>2641</v>
      </c>
      <c r="F15" s="210"/>
      <c r="G15" s="210" t="s">
        <v>2642</v>
      </c>
      <c r="H15" s="210"/>
      <c r="I15" s="210"/>
    </row>
    <row r="16" spans="1:9" ht="19.95" customHeight="1" x14ac:dyDescent="0.3">
      <c r="A16" s="1"/>
      <c r="B16" s="210"/>
      <c r="C16" s="3" t="s">
        <v>2643</v>
      </c>
      <c r="D16" s="3" t="s">
        <v>2644</v>
      </c>
      <c r="E16" s="3" t="s">
        <v>2643</v>
      </c>
      <c r="F16" s="3" t="s">
        <v>2644</v>
      </c>
      <c r="G16" s="3" t="s">
        <v>2643</v>
      </c>
      <c r="H16" s="3" t="s">
        <v>2644</v>
      </c>
      <c r="I16" s="3" t="s">
        <v>2645</v>
      </c>
    </row>
    <row r="17" spans="1:9" ht="26.4" x14ac:dyDescent="0.3">
      <c r="A17" s="1"/>
      <c r="B17" s="85" t="s">
        <v>2646</v>
      </c>
      <c r="C17" s="85" t="s">
        <v>2647</v>
      </c>
      <c r="D17" s="85" t="s">
        <v>2647</v>
      </c>
      <c r="E17" s="85" t="s">
        <v>2647</v>
      </c>
      <c r="F17" s="85" t="s">
        <v>2647</v>
      </c>
      <c r="G17" s="85" t="s">
        <v>2647</v>
      </c>
      <c r="H17" s="85" t="s">
        <v>2647</v>
      </c>
      <c r="I17" s="85" t="s">
        <v>2648</v>
      </c>
    </row>
    <row r="18" spans="1:9" ht="26.4" x14ac:dyDescent="0.3">
      <c r="A18" s="1"/>
      <c r="B18" s="85" t="s">
        <v>2649</v>
      </c>
      <c r="C18" s="85" t="s">
        <v>2647</v>
      </c>
      <c r="D18" s="85" t="s">
        <v>2647</v>
      </c>
      <c r="E18" s="85" t="s">
        <v>2647</v>
      </c>
      <c r="F18" s="85" t="s">
        <v>2647</v>
      </c>
      <c r="G18" s="85" t="s">
        <v>2647</v>
      </c>
      <c r="H18" s="85" t="s">
        <v>2647</v>
      </c>
      <c r="I18" s="85" t="s">
        <v>2648</v>
      </c>
    </row>
    <row r="19" spans="1:9" x14ac:dyDescent="0.3">
      <c r="A19" s="1"/>
      <c r="B19" s="85" t="s">
        <v>2650</v>
      </c>
      <c r="C19" s="85" t="s">
        <v>2647</v>
      </c>
      <c r="D19" s="85" t="s">
        <v>2647</v>
      </c>
      <c r="E19" s="85" t="s">
        <v>2647</v>
      </c>
      <c r="F19" s="85" t="s">
        <v>2647</v>
      </c>
      <c r="G19" s="85" t="s">
        <v>816</v>
      </c>
      <c r="H19" s="85" t="s">
        <v>816</v>
      </c>
      <c r="I19" s="85" t="s">
        <v>816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10" t="s">
        <v>2655</v>
      </c>
      <c r="C22" s="210"/>
      <c r="D22" s="210"/>
      <c r="E22" s="210"/>
      <c r="F22" s="210"/>
      <c r="G22" s="210"/>
      <c r="H22" s="210"/>
      <c r="I22" s="210"/>
    </row>
    <row r="23" spans="1:9" ht="19.95" customHeight="1" x14ac:dyDescent="0.3">
      <c r="A23" s="1"/>
      <c r="B23" s="210" t="s">
        <v>2639</v>
      </c>
      <c r="C23" s="210" t="s">
        <v>2640</v>
      </c>
      <c r="D23" s="210"/>
      <c r="E23" s="210" t="s">
        <v>2641</v>
      </c>
      <c r="F23" s="210"/>
      <c r="G23" s="210" t="s">
        <v>2642</v>
      </c>
      <c r="H23" s="210"/>
      <c r="I23" s="210"/>
    </row>
    <row r="24" spans="1:9" ht="19.95" customHeight="1" x14ac:dyDescent="0.3">
      <c r="A24" s="1"/>
      <c r="B24" s="210"/>
      <c r="C24" s="3" t="s">
        <v>2643</v>
      </c>
      <c r="D24" s="3" t="s">
        <v>2644</v>
      </c>
      <c r="E24" s="3" t="s">
        <v>2643</v>
      </c>
      <c r="F24" s="3" t="s">
        <v>2644</v>
      </c>
      <c r="G24" s="3" t="s">
        <v>2643</v>
      </c>
      <c r="H24" s="3" t="s">
        <v>2644</v>
      </c>
      <c r="I24" s="3" t="s">
        <v>2645</v>
      </c>
    </row>
    <row r="25" spans="1:9" ht="26.4" x14ac:dyDescent="0.3">
      <c r="A25" s="1"/>
      <c r="B25" s="85" t="s">
        <v>2646</v>
      </c>
      <c r="C25" s="85" t="s">
        <v>2647</v>
      </c>
      <c r="D25" s="85" t="s">
        <v>2647</v>
      </c>
      <c r="E25" s="85" t="s">
        <v>2647</v>
      </c>
      <c r="F25" s="85" t="s">
        <v>2647</v>
      </c>
      <c r="G25" s="85" t="s">
        <v>2647</v>
      </c>
      <c r="H25" s="85" t="s">
        <v>2647</v>
      </c>
      <c r="I25" s="85" t="s">
        <v>2648</v>
      </c>
    </row>
    <row r="26" spans="1:9" ht="26.4" x14ac:dyDescent="0.3">
      <c r="A26" s="1"/>
      <c r="B26" s="85" t="s">
        <v>2649</v>
      </c>
      <c r="C26" s="85" t="s">
        <v>2647</v>
      </c>
      <c r="D26" s="85" t="s">
        <v>2647</v>
      </c>
      <c r="E26" s="85" t="s">
        <v>2647</v>
      </c>
      <c r="F26" s="85" t="s">
        <v>2647</v>
      </c>
      <c r="G26" s="85" t="s">
        <v>2647</v>
      </c>
      <c r="H26" s="85" t="s">
        <v>2647</v>
      </c>
      <c r="I26" s="85" t="s">
        <v>2648</v>
      </c>
    </row>
    <row r="27" spans="1:9" ht="26.4" x14ac:dyDescent="0.3">
      <c r="A27" s="1"/>
      <c r="B27" s="85" t="s">
        <v>2650</v>
      </c>
      <c r="C27" s="85" t="s">
        <v>2651</v>
      </c>
      <c r="D27" s="85" t="s">
        <v>2652</v>
      </c>
      <c r="E27" s="85" t="s">
        <v>2653</v>
      </c>
      <c r="F27" s="85" t="s">
        <v>2654</v>
      </c>
      <c r="G27" s="85" t="s">
        <v>816</v>
      </c>
      <c r="H27" s="85" t="s">
        <v>816</v>
      </c>
      <c r="I27" s="85" t="s">
        <v>816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10" t="s">
        <v>335</v>
      </c>
      <c r="C30" s="210"/>
      <c r="D30" s="210"/>
      <c r="E30" s="210"/>
      <c r="F30" s="210"/>
      <c r="G30" s="210"/>
      <c r="H30" s="210"/>
      <c r="I30" s="210"/>
    </row>
    <row r="31" spans="1:9" ht="19.95" customHeight="1" x14ac:dyDescent="0.3">
      <c r="A31" s="1"/>
      <c r="B31" s="210" t="s">
        <v>2639</v>
      </c>
      <c r="C31" s="210" t="s">
        <v>2640</v>
      </c>
      <c r="D31" s="210"/>
      <c r="E31" s="210" t="s">
        <v>2641</v>
      </c>
      <c r="F31" s="210"/>
      <c r="G31" s="210" t="s">
        <v>2642</v>
      </c>
      <c r="H31" s="210"/>
      <c r="I31" s="210"/>
    </row>
    <row r="32" spans="1:9" ht="19.95" customHeight="1" x14ac:dyDescent="0.3">
      <c r="A32" s="1"/>
      <c r="B32" s="210"/>
      <c r="C32" s="3" t="s">
        <v>2643</v>
      </c>
      <c r="D32" s="3" t="s">
        <v>2644</v>
      </c>
      <c r="E32" s="3" t="s">
        <v>2643</v>
      </c>
      <c r="F32" s="3" t="s">
        <v>2644</v>
      </c>
      <c r="G32" s="3" t="s">
        <v>2643</v>
      </c>
      <c r="H32" s="3" t="s">
        <v>2644</v>
      </c>
      <c r="I32" s="3" t="s">
        <v>2645</v>
      </c>
    </row>
    <row r="33" spans="1:9" ht="26.4" x14ac:dyDescent="0.3">
      <c r="A33" s="1"/>
      <c r="B33" s="85" t="s">
        <v>2646</v>
      </c>
      <c r="C33" s="85" t="s">
        <v>2647</v>
      </c>
      <c r="D33" s="85" t="s">
        <v>2647</v>
      </c>
      <c r="E33" s="85" t="s">
        <v>2647</v>
      </c>
      <c r="F33" s="85" t="s">
        <v>2647</v>
      </c>
      <c r="G33" s="85" t="s">
        <v>2647</v>
      </c>
      <c r="H33" s="85" t="s">
        <v>2647</v>
      </c>
      <c r="I33" s="85" t="s">
        <v>2648</v>
      </c>
    </row>
    <row r="34" spans="1:9" ht="26.4" x14ac:dyDescent="0.3">
      <c r="A34" s="1"/>
      <c r="B34" s="85" t="s">
        <v>2649</v>
      </c>
      <c r="C34" s="85" t="s">
        <v>2647</v>
      </c>
      <c r="D34" s="85" t="s">
        <v>2647</v>
      </c>
      <c r="E34" s="85" t="s">
        <v>2647</v>
      </c>
      <c r="F34" s="85" t="s">
        <v>2647</v>
      </c>
      <c r="G34" s="85" t="s">
        <v>2647</v>
      </c>
      <c r="H34" s="85" t="s">
        <v>2647</v>
      </c>
      <c r="I34" s="85" t="s">
        <v>2648</v>
      </c>
    </row>
    <row r="35" spans="1:9" ht="26.4" x14ac:dyDescent="0.3">
      <c r="A35" s="1"/>
      <c r="B35" s="85" t="s">
        <v>2650</v>
      </c>
      <c r="C35" s="85" t="s">
        <v>2651</v>
      </c>
      <c r="D35" s="85" t="s">
        <v>2656</v>
      </c>
      <c r="E35" s="85" t="s">
        <v>2653</v>
      </c>
      <c r="F35" s="85" t="s">
        <v>2657</v>
      </c>
      <c r="G35" s="85" t="s">
        <v>816</v>
      </c>
      <c r="H35" s="85" t="s">
        <v>816</v>
      </c>
      <c r="I35" s="85" t="s">
        <v>816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10" t="s">
        <v>352</v>
      </c>
      <c r="C38" s="210"/>
      <c r="D38" s="210"/>
      <c r="E38" s="210"/>
      <c r="F38" s="210"/>
      <c r="G38" s="210"/>
      <c r="H38" s="210"/>
      <c r="I38" s="210"/>
    </row>
    <row r="39" spans="1:9" ht="19.95" customHeight="1" x14ac:dyDescent="0.3">
      <c r="A39" s="1"/>
      <c r="B39" s="210" t="s">
        <v>2639</v>
      </c>
      <c r="C39" s="210" t="s">
        <v>2640</v>
      </c>
      <c r="D39" s="210"/>
      <c r="E39" s="210" t="s">
        <v>2641</v>
      </c>
      <c r="F39" s="210"/>
      <c r="G39" s="210" t="s">
        <v>2642</v>
      </c>
      <c r="H39" s="210"/>
      <c r="I39" s="210"/>
    </row>
    <row r="40" spans="1:9" ht="19.95" customHeight="1" x14ac:dyDescent="0.3">
      <c r="A40" s="1"/>
      <c r="B40" s="210"/>
      <c r="C40" s="3" t="s">
        <v>2643</v>
      </c>
      <c r="D40" s="3" t="s">
        <v>2644</v>
      </c>
      <c r="E40" s="3" t="s">
        <v>2643</v>
      </c>
      <c r="F40" s="3" t="s">
        <v>2644</v>
      </c>
      <c r="G40" s="3" t="s">
        <v>2643</v>
      </c>
      <c r="H40" s="3" t="s">
        <v>2644</v>
      </c>
      <c r="I40" s="3" t="s">
        <v>2645</v>
      </c>
    </row>
    <row r="41" spans="1:9" ht="26.4" x14ac:dyDescent="0.3">
      <c r="A41" s="1"/>
      <c r="B41" s="85" t="s">
        <v>2646</v>
      </c>
      <c r="C41" s="85" t="s">
        <v>2647</v>
      </c>
      <c r="D41" s="85" t="s">
        <v>2647</v>
      </c>
      <c r="E41" s="85" t="s">
        <v>2647</v>
      </c>
      <c r="F41" s="85" t="s">
        <v>2647</v>
      </c>
      <c r="G41" s="85" t="s">
        <v>2647</v>
      </c>
      <c r="H41" s="85" t="s">
        <v>2647</v>
      </c>
      <c r="I41" s="85" t="s">
        <v>2648</v>
      </c>
    </row>
    <row r="42" spans="1:9" ht="26.4" x14ac:dyDescent="0.3">
      <c r="A42" s="1"/>
      <c r="B42" s="85" t="s">
        <v>2649</v>
      </c>
      <c r="C42" s="85" t="s">
        <v>2647</v>
      </c>
      <c r="D42" s="85" t="s">
        <v>2647</v>
      </c>
      <c r="E42" s="85" t="s">
        <v>2647</v>
      </c>
      <c r="F42" s="85" t="s">
        <v>2647</v>
      </c>
      <c r="G42" s="85" t="s">
        <v>2647</v>
      </c>
      <c r="H42" s="85" t="s">
        <v>2647</v>
      </c>
      <c r="I42" s="85" t="s">
        <v>2648</v>
      </c>
    </row>
    <row r="43" spans="1:9" ht="26.4" x14ac:dyDescent="0.3">
      <c r="A43" s="1"/>
      <c r="B43" s="85" t="s">
        <v>2650</v>
      </c>
      <c r="C43" s="85" t="s">
        <v>2651</v>
      </c>
      <c r="D43" s="85" t="s">
        <v>2658</v>
      </c>
      <c r="E43" s="85" t="s">
        <v>2653</v>
      </c>
      <c r="F43" s="85" t="s">
        <v>2654</v>
      </c>
      <c r="G43" s="85" t="s">
        <v>816</v>
      </c>
      <c r="H43" s="85" t="s">
        <v>816</v>
      </c>
      <c r="I43" s="85" t="s">
        <v>816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10" t="s">
        <v>2659</v>
      </c>
      <c r="C46" s="210"/>
      <c r="D46" s="210"/>
      <c r="E46" s="210"/>
      <c r="F46" s="210"/>
      <c r="G46" s="210"/>
      <c r="H46" s="210"/>
      <c r="I46" s="210"/>
    </row>
    <row r="47" spans="1:9" ht="19.95" customHeight="1" x14ac:dyDescent="0.3">
      <c r="A47" s="1"/>
      <c r="B47" s="210" t="s">
        <v>2639</v>
      </c>
      <c r="C47" s="210" t="s">
        <v>2640</v>
      </c>
      <c r="D47" s="210"/>
      <c r="E47" s="210" t="s">
        <v>2641</v>
      </c>
      <c r="F47" s="210"/>
      <c r="G47" s="210" t="s">
        <v>2642</v>
      </c>
      <c r="H47" s="210"/>
      <c r="I47" s="210"/>
    </row>
    <row r="48" spans="1:9" ht="19.95" customHeight="1" x14ac:dyDescent="0.3">
      <c r="A48" s="1"/>
      <c r="B48" s="210"/>
      <c r="C48" s="3" t="s">
        <v>2643</v>
      </c>
      <c r="D48" s="3" t="s">
        <v>2644</v>
      </c>
      <c r="E48" s="3" t="s">
        <v>2643</v>
      </c>
      <c r="F48" s="3" t="s">
        <v>2644</v>
      </c>
      <c r="G48" s="3" t="s">
        <v>2643</v>
      </c>
      <c r="H48" s="3" t="s">
        <v>2644</v>
      </c>
      <c r="I48" s="3" t="s">
        <v>2645</v>
      </c>
    </row>
    <row r="49" spans="1:9" ht="26.4" x14ac:dyDescent="0.3">
      <c r="A49" s="1"/>
      <c r="B49" s="85" t="s">
        <v>2646</v>
      </c>
      <c r="C49" s="85" t="s">
        <v>2647</v>
      </c>
      <c r="D49" s="85" t="s">
        <v>2647</v>
      </c>
      <c r="E49" s="85" t="s">
        <v>2647</v>
      </c>
      <c r="F49" s="85" t="s">
        <v>2647</v>
      </c>
      <c r="G49" s="85" t="s">
        <v>2647</v>
      </c>
      <c r="H49" s="85" t="s">
        <v>2647</v>
      </c>
      <c r="I49" s="85" t="s">
        <v>2648</v>
      </c>
    </row>
    <row r="50" spans="1:9" ht="26.4" x14ac:dyDescent="0.3">
      <c r="A50" s="1"/>
      <c r="B50" s="85" t="s">
        <v>2649</v>
      </c>
      <c r="C50" s="85" t="s">
        <v>2647</v>
      </c>
      <c r="D50" s="85" t="s">
        <v>2647</v>
      </c>
      <c r="E50" s="85" t="s">
        <v>2647</v>
      </c>
      <c r="F50" s="85" t="s">
        <v>2647</v>
      </c>
      <c r="G50" s="85" t="s">
        <v>2647</v>
      </c>
      <c r="H50" s="85" t="s">
        <v>2647</v>
      </c>
      <c r="I50" s="85" t="s">
        <v>2648</v>
      </c>
    </row>
    <row r="51" spans="1:9" ht="26.4" x14ac:dyDescent="0.3">
      <c r="A51" s="1"/>
      <c r="B51" s="85" t="s">
        <v>2650</v>
      </c>
      <c r="C51" s="85" t="s">
        <v>2651</v>
      </c>
      <c r="D51" s="85" t="s">
        <v>2656</v>
      </c>
      <c r="E51" s="85" t="s">
        <v>2653</v>
      </c>
      <c r="F51" s="85" t="s">
        <v>2654</v>
      </c>
      <c r="G51" s="85" t="s">
        <v>816</v>
      </c>
      <c r="H51" s="85" t="s">
        <v>816</v>
      </c>
      <c r="I51" s="85" t="s">
        <v>816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10" t="s">
        <v>2660</v>
      </c>
      <c r="C54" s="210"/>
      <c r="D54" s="210"/>
      <c r="E54" s="210"/>
      <c r="F54" s="210"/>
      <c r="G54" s="210"/>
      <c r="H54" s="210"/>
      <c r="I54" s="210"/>
    </row>
    <row r="55" spans="1:9" ht="19.95" customHeight="1" x14ac:dyDescent="0.3">
      <c r="A55" s="1"/>
      <c r="B55" s="210" t="s">
        <v>2639</v>
      </c>
      <c r="C55" s="210" t="s">
        <v>2640</v>
      </c>
      <c r="D55" s="210"/>
      <c r="E55" s="210" t="s">
        <v>2641</v>
      </c>
      <c r="F55" s="210"/>
      <c r="G55" s="210" t="s">
        <v>2642</v>
      </c>
      <c r="H55" s="210"/>
      <c r="I55" s="210"/>
    </row>
    <row r="56" spans="1:9" ht="19.95" customHeight="1" x14ac:dyDescent="0.3">
      <c r="A56" s="1"/>
      <c r="B56" s="210"/>
      <c r="C56" s="3" t="s">
        <v>2643</v>
      </c>
      <c r="D56" s="3" t="s">
        <v>2644</v>
      </c>
      <c r="E56" s="3" t="s">
        <v>2643</v>
      </c>
      <c r="F56" s="3" t="s">
        <v>2644</v>
      </c>
      <c r="G56" s="3" t="s">
        <v>2643</v>
      </c>
      <c r="H56" s="3" t="s">
        <v>2644</v>
      </c>
      <c r="I56" s="3" t="s">
        <v>2645</v>
      </c>
    </row>
    <row r="57" spans="1:9" ht="26.4" x14ac:dyDescent="0.3">
      <c r="A57" s="1"/>
      <c r="B57" s="85" t="s">
        <v>2646</v>
      </c>
      <c r="C57" s="85" t="s">
        <v>2647</v>
      </c>
      <c r="D57" s="85" t="s">
        <v>2647</v>
      </c>
      <c r="E57" s="85" t="s">
        <v>2647</v>
      </c>
      <c r="F57" s="85" t="s">
        <v>2647</v>
      </c>
      <c r="G57" s="85" t="s">
        <v>2647</v>
      </c>
      <c r="H57" s="85" t="s">
        <v>2647</v>
      </c>
      <c r="I57" s="85" t="s">
        <v>2648</v>
      </c>
    </row>
    <row r="58" spans="1:9" ht="26.4" x14ac:dyDescent="0.3">
      <c r="A58" s="1"/>
      <c r="B58" s="85" t="s">
        <v>2649</v>
      </c>
      <c r="C58" s="85" t="s">
        <v>2647</v>
      </c>
      <c r="D58" s="85" t="s">
        <v>2647</v>
      </c>
      <c r="E58" s="85" t="s">
        <v>2647</v>
      </c>
      <c r="F58" s="85" t="s">
        <v>2647</v>
      </c>
      <c r="G58" s="85" t="s">
        <v>2647</v>
      </c>
      <c r="H58" s="85" t="s">
        <v>2647</v>
      </c>
      <c r="I58" s="85" t="s">
        <v>2648</v>
      </c>
    </row>
    <row r="59" spans="1:9" ht="26.4" x14ac:dyDescent="0.3">
      <c r="A59" s="1"/>
      <c r="B59" s="85" t="s">
        <v>2650</v>
      </c>
      <c r="C59" s="85" t="s">
        <v>2651</v>
      </c>
      <c r="D59" s="85" t="s">
        <v>2652</v>
      </c>
      <c r="E59" s="85" t="s">
        <v>2653</v>
      </c>
      <c r="F59" s="85" t="s">
        <v>2654</v>
      </c>
      <c r="G59" s="85" t="s">
        <v>816</v>
      </c>
      <c r="H59" s="85" t="s">
        <v>816</v>
      </c>
      <c r="I59" s="85" t="s">
        <v>816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10" t="s">
        <v>534</v>
      </c>
      <c r="C62" s="210"/>
      <c r="D62" s="210"/>
      <c r="E62" s="210"/>
      <c r="F62" s="210"/>
      <c r="G62" s="210"/>
      <c r="H62" s="210"/>
      <c r="I62" s="210"/>
    </row>
    <row r="63" spans="1:9" ht="19.95" customHeight="1" x14ac:dyDescent="0.3">
      <c r="A63" s="1"/>
      <c r="B63" s="210" t="s">
        <v>2639</v>
      </c>
      <c r="C63" s="210" t="s">
        <v>2640</v>
      </c>
      <c r="D63" s="210"/>
      <c r="E63" s="210" t="s">
        <v>2641</v>
      </c>
      <c r="F63" s="210"/>
      <c r="G63" s="210" t="s">
        <v>2642</v>
      </c>
      <c r="H63" s="210"/>
      <c r="I63" s="210"/>
    </row>
    <row r="64" spans="1:9" ht="19.95" customHeight="1" x14ac:dyDescent="0.3">
      <c r="A64" s="1"/>
      <c r="B64" s="210"/>
      <c r="C64" s="3" t="s">
        <v>2643</v>
      </c>
      <c r="D64" s="3" t="s">
        <v>2644</v>
      </c>
      <c r="E64" s="3" t="s">
        <v>2643</v>
      </c>
      <c r="F64" s="3" t="s">
        <v>2644</v>
      </c>
      <c r="G64" s="3" t="s">
        <v>2643</v>
      </c>
      <c r="H64" s="3" t="s">
        <v>2644</v>
      </c>
      <c r="I64" s="3" t="s">
        <v>2645</v>
      </c>
    </row>
    <row r="65" spans="1:9" ht="26.4" x14ac:dyDescent="0.3">
      <c r="A65" s="1"/>
      <c r="B65" s="85" t="s">
        <v>2646</v>
      </c>
      <c r="C65" s="85" t="s">
        <v>2647</v>
      </c>
      <c r="D65" s="85" t="s">
        <v>2647</v>
      </c>
      <c r="E65" s="85" t="s">
        <v>2647</v>
      </c>
      <c r="F65" s="85" t="s">
        <v>2647</v>
      </c>
      <c r="G65" s="85" t="s">
        <v>2647</v>
      </c>
      <c r="H65" s="85" t="s">
        <v>2647</v>
      </c>
      <c r="I65" s="85" t="s">
        <v>2648</v>
      </c>
    </row>
    <row r="66" spans="1:9" ht="26.4" x14ac:dyDescent="0.3">
      <c r="A66" s="1"/>
      <c r="B66" s="85" t="s">
        <v>2649</v>
      </c>
      <c r="C66" s="85" t="s">
        <v>2647</v>
      </c>
      <c r="D66" s="85" t="s">
        <v>2647</v>
      </c>
      <c r="E66" s="85" t="s">
        <v>2647</v>
      </c>
      <c r="F66" s="85" t="s">
        <v>2647</v>
      </c>
      <c r="G66" s="85" t="s">
        <v>2647</v>
      </c>
      <c r="H66" s="85" t="s">
        <v>2647</v>
      </c>
      <c r="I66" s="85" t="s">
        <v>2648</v>
      </c>
    </row>
    <row r="67" spans="1:9" ht="26.4" x14ac:dyDescent="0.3">
      <c r="A67" s="1"/>
      <c r="B67" s="85" t="s">
        <v>2650</v>
      </c>
      <c r="C67" s="85" t="s">
        <v>2651</v>
      </c>
      <c r="D67" s="85" t="s">
        <v>2652</v>
      </c>
      <c r="E67" s="85" t="s">
        <v>2653</v>
      </c>
      <c r="F67" s="85" t="s">
        <v>2654</v>
      </c>
      <c r="G67" s="85" t="s">
        <v>816</v>
      </c>
      <c r="H67" s="85" t="s">
        <v>816</v>
      </c>
      <c r="I67" s="85" t="s">
        <v>816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17.399999999999999" x14ac:dyDescent="0.3">
      <c r="A5" s="1"/>
      <c r="B5" s="2" t="s">
        <v>2661</v>
      </c>
      <c r="C5" s="1"/>
      <c r="D5" s="1"/>
      <c r="E5" s="1"/>
      <c r="F5" s="1"/>
      <c r="G5" s="1"/>
    </row>
    <row r="6" spans="1:7" ht="30" customHeight="1" x14ac:dyDescent="0.3">
      <c r="A6" s="1"/>
      <c r="B6" s="210" t="s">
        <v>2638</v>
      </c>
      <c r="C6" s="210"/>
      <c r="D6" s="210"/>
      <c r="E6" s="210"/>
      <c r="F6" s="210"/>
      <c r="G6" s="210"/>
    </row>
    <row r="7" spans="1:7" x14ac:dyDescent="0.3">
      <c r="A7" s="1"/>
      <c r="B7" s="210" t="s">
        <v>2662</v>
      </c>
      <c r="C7" s="210" t="s">
        <v>2663</v>
      </c>
      <c r="D7" s="210" t="s">
        <v>2664</v>
      </c>
      <c r="E7" s="210" t="s">
        <v>2665</v>
      </c>
      <c r="F7" s="210" t="s">
        <v>2666</v>
      </c>
      <c r="G7" s="210"/>
    </row>
    <row r="8" spans="1:7" x14ac:dyDescent="0.3">
      <c r="A8" s="1"/>
      <c r="B8" s="210"/>
      <c r="C8" s="210"/>
      <c r="D8" s="210"/>
      <c r="E8" s="210"/>
      <c r="F8" s="210" t="s">
        <v>2644</v>
      </c>
      <c r="G8" s="210"/>
    </row>
    <row r="9" spans="1:7" x14ac:dyDescent="0.3">
      <c r="A9" s="1"/>
      <c r="B9" s="210"/>
      <c r="C9" s="210"/>
      <c r="D9" s="210"/>
      <c r="E9" s="210"/>
      <c r="F9" s="3" t="s">
        <v>2667</v>
      </c>
      <c r="G9" s="3" t="s">
        <v>2668</v>
      </c>
    </row>
    <row r="10" spans="1:7" x14ac:dyDescent="0.3">
      <c r="A10" s="1"/>
      <c r="B10" s="85" t="s">
        <v>2646</v>
      </c>
      <c r="C10" s="85" t="s">
        <v>2647</v>
      </c>
      <c r="D10" s="85" t="s">
        <v>2647</v>
      </c>
      <c r="E10" s="85">
        <v>0</v>
      </c>
      <c r="F10" s="85">
        <v>60.36</v>
      </c>
      <c r="G10" s="85">
        <v>59.64</v>
      </c>
    </row>
    <row r="11" spans="1:7" x14ac:dyDescent="0.3">
      <c r="A11" s="1"/>
      <c r="B11" s="85" t="s">
        <v>2669</v>
      </c>
      <c r="C11" s="85" t="s">
        <v>2647</v>
      </c>
      <c r="D11" s="85" t="s">
        <v>2647</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10" t="s">
        <v>646</v>
      </c>
      <c r="C14" s="210"/>
      <c r="D14" s="210"/>
      <c r="E14" s="210"/>
      <c r="F14" s="210"/>
      <c r="G14" s="210"/>
    </row>
    <row r="15" spans="1:7" x14ac:dyDescent="0.3">
      <c r="A15" s="1"/>
      <c r="B15" s="210" t="s">
        <v>2662</v>
      </c>
      <c r="C15" s="210" t="s">
        <v>2663</v>
      </c>
      <c r="D15" s="210" t="s">
        <v>2664</v>
      </c>
      <c r="E15" s="210" t="s">
        <v>2665</v>
      </c>
      <c r="F15" s="210" t="s">
        <v>2666</v>
      </c>
      <c r="G15" s="210"/>
    </row>
    <row r="16" spans="1:7" x14ac:dyDescent="0.3">
      <c r="A16" s="1"/>
      <c r="B16" s="210"/>
      <c r="C16" s="210"/>
      <c r="D16" s="210"/>
      <c r="E16" s="210"/>
      <c r="F16" s="210" t="s">
        <v>2644</v>
      </c>
      <c r="G16" s="210"/>
    </row>
    <row r="17" spans="1:7" x14ac:dyDescent="0.3">
      <c r="A17" s="1"/>
      <c r="B17" s="210"/>
      <c r="C17" s="210"/>
      <c r="D17" s="210"/>
      <c r="E17" s="210"/>
      <c r="F17" s="3" t="s">
        <v>2667</v>
      </c>
      <c r="G17" s="3" t="s">
        <v>2668</v>
      </c>
    </row>
    <row r="18" spans="1:7" x14ac:dyDescent="0.3">
      <c r="A18" s="1"/>
      <c r="B18" s="85" t="s">
        <v>2646</v>
      </c>
      <c r="C18" s="85" t="s">
        <v>2647</v>
      </c>
      <c r="D18" s="85" t="s">
        <v>2647</v>
      </c>
      <c r="E18" s="85">
        <v>0</v>
      </c>
      <c r="F18" s="85">
        <v>60.36</v>
      </c>
      <c r="G18" s="85">
        <v>59.64</v>
      </c>
    </row>
    <row r="19" spans="1:7" x14ac:dyDescent="0.3">
      <c r="A19" s="1"/>
      <c r="B19" s="85" t="s">
        <v>2669</v>
      </c>
      <c r="C19" s="85" t="s">
        <v>2647</v>
      </c>
      <c r="D19" s="85" t="s">
        <v>2647</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10" t="s">
        <v>2655</v>
      </c>
      <c r="C22" s="210"/>
      <c r="D22" s="210"/>
      <c r="E22" s="210"/>
      <c r="F22" s="210"/>
      <c r="G22" s="210"/>
    </row>
    <row r="23" spans="1:7" x14ac:dyDescent="0.3">
      <c r="A23" s="1"/>
      <c r="B23" s="210" t="s">
        <v>2662</v>
      </c>
      <c r="C23" s="210" t="s">
        <v>2663</v>
      </c>
      <c r="D23" s="210" t="s">
        <v>2664</v>
      </c>
      <c r="E23" s="210" t="s">
        <v>2665</v>
      </c>
      <c r="F23" s="210" t="s">
        <v>2666</v>
      </c>
      <c r="G23" s="210"/>
    </row>
    <row r="24" spans="1:7" x14ac:dyDescent="0.3">
      <c r="A24" s="1"/>
      <c r="B24" s="210"/>
      <c r="C24" s="210"/>
      <c r="D24" s="210"/>
      <c r="E24" s="210"/>
      <c r="F24" s="210" t="s">
        <v>2644</v>
      </c>
      <c r="G24" s="210"/>
    </row>
    <row r="25" spans="1:7" x14ac:dyDescent="0.3">
      <c r="A25" s="1"/>
      <c r="B25" s="210"/>
      <c r="C25" s="210"/>
      <c r="D25" s="210"/>
      <c r="E25" s="210"/>
      <c r="F25" s="3" t="s">
        <v>2667</v>
      </c>
      <c r="G25" s="3" t="s">
        <v>2668</v>
      </c>
    </row>
    <row r="26" spans="1:7" x14ac:dyDescent="0.3">
      <c r="A26" s="1"/>
      <c r="B26" s="85" t="s">
        <v>2646</v>
      </c>
      <c r="C26" s="85" t="s">
        <v>2647</v>
      </c>
      <c r="D26" s="85" t="s">
        <v>2647</v>
      </c>
      <c r="E26" s="85">
        <v>0</v>
      </c>
      <c r="F26" s="85">
        <v>60.36</v>
      </c>
      <c r="G26" s="85">
        <v>59.64</v>
      </c>
    </row>
    <row r="27" spans="1:7" x14ac:dyDescent="0.3">
      <c r="A27" s="1"/>
      <c r="B27" s="85" t="s">
        <v>2669</v>
      </c>
      <c r="C27" s="85" t="s">
        <v>2647</v>
      </c>
      <c r="D27" s="85" t="s">
        <v>2647</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10" t="s">
        <v>335</v>
      </c>
      <c r="C30" s="210"/>
      <c r="D30" s="210"/>
      <c r="E30" s="210"/>
      <c r="F30" s="210"/>
      <c r="G30" s="210"/>
    </row>
    <row r="31" spans="1:7" x14ac:dyDescent="0.3">
      <c r="A31" s="1"/>
      <c r="B31" s="210" t="s">
        <v>2662</v>
      </c>
      <c r="C31" s="210" t="s">
        <v>2663</v>
      </c>
      <c r="D31" s="210" t="s">
        <v>2664</v>
      </c>
      <c r="E31" s="210" t="s">
        <v>2665</v>
      </c>
      <c r="F31" s="210" t="s">
        <v>2666</v>
      </c>
      <c r="G31" s="210"/>
    </row>
    <row r="32" spans="1:7" x14ac:dyDescent="0.3">
      <c r="A32" s="1"/>
      <c r="B32" s="210"/>
      <c r="C32" s="210"/>
      <c r="D32" s="210"/>
      <c r="E32" s="210"/>
      <c r="F32" s="210" t="s">
        <v>2644</v>
      </c>
      <c r="G32" s="210"/>
    </row>
    <row r="33" spans="1:7" x14ac:dyDescent="0.3">
      <c r="A33" s="1"/>
      <c r="B33" s="210"/>
      <c r="C33" s="210"/>
      <c r="D33" s="210"/>
      <c r="E33" s="210"/>
      <c r="F33" s="3" t="s">
        <v>2667</v>
      </c>
      <c r="G33" s="3" t="s">
        <v>2668</v>
      </c>
    </row>
    <row r="34" spans="1:7" x14ac:dyDescent="0.3">
      <c r="A34" s="1"/>
      <c r="B34" s="85" t="s">
        <v>2646</v>
      </c>
      <c r="C34" s="85" t="s">
        <v>2647</v>
      </c>
      <c r="D34" s="85" t="s">
        <v>2647</v>
      </c>
      <c r="E34" s="85">
        <v>0</v>
      </c>
      <c r="F34" s="85">
        <v>60.36</v>
      </c>
      <c r="G34" s="85">
        <v>59.64</v>
      </c>
    </row>
    <row r="35" spans="1:7" x14ac:dyDescent="0.3">
      <c r="A35" s="1"/>
      <c r="B35" s="85" t="s">
        <v>2669</v>
      </c>
      <c r="C35" s="85" t="s">
        <v>2647</v>
      </c>
      <c r="D35" s="85" t="s">
        <v>2647</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10" t="s">
        <v>352</v>
      </c>
      <c r="C38" s="210"/>
      <c r="D38" s="210"/>
      <c r="E38" s="210"/>
      <c r="F38" s="210"/>
      <c r="G38" s="210"/>
    </row>
    <row r="39" spans="1:7" x14ac:dyDescent="0.3">
      <c r="A39" s="1"/>
      <c r="B39" s="210" t="s">
        <v>2662</v>
      </c>
      <c r="C39" s="210" t="s">
        <v>2663</v>
      </c>
      <c r="D39" s="210" t="s">
        <v>2664</v>
      </c>
      <c r="E39" s="210" t="s">
        <v>2665</v>
      </c>
      <c r="F39" s="210" t="s">
        <v>2666</v>
      </c>
      <c r="G39" s="210"/>
    </row>
    <row r="40" spans="1:7" x14ac:dyDescent="0.3">
      <c r="A40" s="1"/>
      <c r="B40" s="210"/>
      <c r="C40" s="210"/>
      <c r="D40" s="210"/>
      <c r="E40" s="210"/>
      <c r="F40" s="210" t="s">
        <v>2644</v>
      </c>
      <c r="G40" s="210"/>
    </row>
    <row r="41" spans="1:7" x14ac:dyDescent="0.3">
      <c r="A41" s="1"/>
      <c r="B41" s="210"/>
      <c r="C41" s="210"/>
      <c r="D41" s="210"/>
      <c r="E41" s="210"/>
      <c r="F41" s="3" t="s">
        <v>2667</v>
      </c>
      <c r="G41" s="3" t="s">
        <v>2668</v>
      </c>
    </row>
    <row r="42" spans="1:7" x14ac:dyDescent="0.3">
      <c r="A42" s="1"/>
      <c r="B42" s="85" t="s">
        <v>2646</v>
      </c>
      <c r="C42" s="85" t="s">
        <v>2647</v>
      </c>
      <c r="D42" s="85" t="s">
        <v>2647</v>
      </c>
      <c r="E42" s="85">
        <v>0</v>
      </c>
      <c r="F42" s="85">
        <v>60.36</v>
      </c>
      <c r="G42" s="85">
        <v>59.64</v>
      </c>
    </row>
    <row r="43" spans="1:7" x14ac:dyDescent="0.3">
      <c r="A43" s="1"/>
      <c r="B43" s="85" t="s">
        <v>2669</v>
      </c>
      <c r="C43" s="85" t="s">
        <v>2647</v>
      </c>
      <c r="D43" s="85" t="s">
        <v>2647</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10" t="s">
        <v>2659</v>
      </c>
      <c r="C46" s="210"/>
      <c r="D46" s="210"/>
      <c r="E46" s="210"/>
      <c r="F46" s="210"/>
      <c r="G46" s="210"/>
    </row>
    <row r="47" spans="1:7" x14ac:dyDescent="0.3">
      <c r="A47" s="1"/>
      <c r="B47" s="210" t="s">
        <v>2662</v>
      </c>
      <c r="C47" s="210" t="s">
        <v>2663</v>
      </c>
      <c r="D47" s="210" t="s">
        <v>2664</v>
      </c>
      <c r="E47" s="210" t="s">
        <v>2665</v>
      </c>
      <c r="F47" s="210" t="s">
        <v>2666</v>
      </c>
      <c r="G47" s="210"/>
    </row>
    <row r="48" spans="1:7" x14ac:dyDescent="0.3">
      <c r="A48" s="1"/>
      <c r="B48" s="210"/>
      <c r="C48" s="210"/>
      <c r="D48" s="210"/>
      <c r="E48" s="210"/>
      <c r="F48" s="210" t="s">
        <v>2644</v>
      </c>
      <c r="G48" s="210"/>
    </row>
    <row r="49" spans="1:7" x14ac:dyDescent="0.3">
      <c r="A49" s="1"/>
      <c r="B49" s="210"/>
      <c r="C49" s="210"/>
      <c r="D49" s="210"/>
      <c r="E49" s="210"/>
      <c r="F49" s="3" t="s">
        <v>2667</v>
      </c>
      <c r="G49" s="3" t="s">
        <v>2668</v>
      </c>
    </row>
    <row r="50" spans="1:7" x14ac:dyDescent="0.3">
      <c r="A50" s="1"/>
      <c r="B50" s="85" t="s">
        <v>2646</v>
      </c>
      <c r="C50" s="85" t="s">
        <v>2647</v>
      </c>
      <c r="D50" s="85" t="s">
        <v>2647</v>
      </c>
      <c r="E50" s="85">
        <v>0</v>
      </c>
      <c r="F50" s="85">
        <v>60.36</v>
      </c>
      <c r="G50" s="85">
        <v>59.64</v>
      </c>
    </row>
    <row r="51" spans="1:7" x14ac:dyDescent="0.3">
      <c r="A51" s="1"/>
      <c r="B51" s="85" t="s">
        <v>2669</v>
      </c>
      <c r="C51" s="85" t="s">
        <v>2647</v>
      </c>
      <c r="D51" s="85" t="s">
        <v>2647</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10" t="s">
        <v>2660</v>
      </c>
      <c r="C54" s="210"/>
      <c r="D54" s="210"/>
      <c r="E54" s="210"/>
      <c r="F54" s="210"/>
      <c r="G54" s="210"/>
    </row>
    <row r="55" spans="1:7" x14ac:dyDescent="0.3">
      <c r="A55" s="1"/>
      <c r="B55" s="210" t="s">
        <v>2662</v>
      </c>
      <c r="C55" s="210" t="s">
        <v>2663</v>
      </c>
      <c r="D55" s="210" t="s">
        <v>2664</v>
      </c>
      <c r="E55" s="210" t="s">
        <v>2665</v>
      </c>
      <c r="F55" s="210" t="s">
        <v>2666</v>
      </c>
      <c r="G55" s="210"/>
    </row>
    <row r="56" spans="1:7" x14ac:dyDescent="0.3">
      <c r="A56" s="1"/>
      <c r="B56" s="210"/>
      <c r="C56" s="210"/>
      <c r="D56" s="210"/>
      <c r="E56" s="210"/>
      <c r="F56" s="210" t="s">
        <v>2644</v>
      </c>
      <c r="G56" s="210"/>
    </row>
    <row r="57" spans="1:7" x14ac:dyDescent="0.3">
      <c r="A57" s="1"/>
      <c r="B57" s="210"/>
      <c r="C57" s="210"/>
      <c r="D57" s="210"/>
      <c r="E57" s="210"/>
      <c r="F57" s="3" t="s">
        <v>2667</v>
      </c>
      <c r="G57" s="3" t="s">
        <v>2668</v>
      </c>
    </row>
    <row r="58" spans="1:7" x14ac:dyDescent="0.3">
      <c r="A58" s="1"/>
      <c r="B58" s="85" t="s">
        <v>2646</v>
      </c>
      <c r="C58" s="85" t="s">
        <v>2647</v>
      </c>
      <c r="D58" s="85" t="s">
        <v>2647</v>
      </c>
      <c r="E58" s="85">
        <v>0</v>
      </c>
      <c r="F58" s="85">
        <v>60.36</v>
      </c>
      <c r="G58" s="85">
        <v>59.64</v>
      </c>
    </row>
    <row r="59" spans="1:7" x14ac:dyDescent="0.3">
      <c r="A59" s="1"/>
      <c r="B59" s="85" t="s">
        <v>2669</v>
      </c>
      <c r="C59" s="85" t="s">
        <v>2647</v>
      </c>
      <c r="D59" s="85" t="s">
        <v>2647</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10" t="s">
        <v>534</v>
      </c>
      <c r="C62" s="210"/>
      <c r="D62" s="210"/>
      <c r="E62" s="210"/>
      <c r="F62" s="210"/>
      <c r="G62" s="210"/>
    </row>
    <row r="63" spans="1:7" x14ac:dyDescent="0.3">
      <c r="A63" s="1"/>
      <c r="B63" s="210" t="s">
        <v>2662</v>
      </c>
      <c r="C63" s="210" t="s">
        <v>2663</v>
      </c>
      <c r="D63" s="210" t="s">
        <v>2664</v>
      </c>
      <c r="E63" s="210" t="s">
        <v>2665</v>
      </c>
      <c r="F63" s="210" t="s">
        <v>2666</v>
      </c>
      <c r="G63" s="210"/>
    </row>
    <row r="64" spans="1:7" x14ac:dyDescent="0.3">
      <c r="A64" s="1"/>
      <c r="B64" s="210"/>
      <c r="C64" s="210"/>
      <c r="D64" s="210"/>
      <c r="E64" s="210"/>
      <c r="F64" s="210" t="s">
        <v>2644</v>
      </c>
      <c r="G64" s="210"/>
    </row>
    <row r="65" spans="1:7" x14ac:dyDescent="0.3">
      <c r="A65" s="1"/>
      <c r="B65" s="210"/>
      <c r="C65" s="210"/>
      <c r="D65" s="210"/>
      <c r="E65" s="210"/>
      <c r="F65" s="3" t="s">
        <v>2667</v>
      </c>
      <c r="G65" s="3" t="s">
        <v>2668</v>
      </c>
    </row>
    <row r="66" spans="1:7" x14ac:dyDescent="0.3">
      <c r="A66" s="1"/>
      <c r="B66" s="85" t="s">
        <v>2646</v>
      </c>
      <c r="C66" s="85" t="s">
        <v>2647</v>
      </c>
      <c r="D66" s="85" t="s">
        <v>2647</v>
      </c>
      <c r="E66" s="85">
        <v>0</v>
      </c>
      <c r="F66" s="85">
        <v>60.36</v>
      </c>
      <c r="G66" s="85">
        <v>59.64</v>
      </c>
    </row>
    <row r="67" spans="1:7" x14ac:dyDescent="0.3">
      <c r="A67" s="1"/>
      <c r="B67" s="85" t="s">
        <v>2669</v>
      </c>
      <c r="C67" s="85" t="s">
        <v>2647</v>
      </c>
      <c r="D67" s="85" t="s">
        <v>2647</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2" t="s">
        <v>0</v>
      </c>
      <c r="C3" s="203"/>
      <c r="D3" s="203"/>
      <c r="E3" s="203"/>
      <c r="F3" s="203"/>
      <c r="G3" s="205"/>
    </row>
    <row r="4" spans="1:7" ht="0" hidden="1" customHeight="1" x14ac:dyDescent="0.3">
      <c r="A4" s="1"/>
      <c r="B4" s="1"/>
      <c r="C4" s="1"/>
      <c r="D4" s="1"/>
      <c r="E4" s="1"/>
      <c r="F4" s="1"/>
    </row>
    <row r="5" spans="1:7" ht="22.8" x14ac:dyDescent="0.4">
      <c r="A5" s="1"/>
      <c r="B5" s="22" t="s">
        <v>2670</v>
      </c>
      <c r="C5" s="1"/>
      <c r="D5" s="1"/>
      <c r="E5" s="1"/>
      <c r="F5" s="1"/>
    </row>
    <row r="6" spans="1:7" ht="27" customHeight="1" x14ac:dyDescent="0.3">
      <c r="A6" s="1"/>
      <c r="B6" s="7" t="s">
        <v>44</v>
      </c>
      <c r="C6" s="7" t="s">
        <v>422</v>
      </c>
      <c r="D6" s="7" t="s">
        <v>2671</v>
      </c>
      <c r="E6" s="7" t="s">
        <v>2672</v>
      </c>
      <c r="F6" s="7" t="s">
        <v>2673</v>
      </c>
    </row>
    <row r="7" spans="1:7" x14ac:dyDescent="0.3">
      <c r="A7" s="1"/>
      <c r="B7" s="146" t="s">
        <v>48</v>
      </c>
      <c r="C7" s="146" t="s">
        <v>659</v>
      </c>
      <c r="D7" s="53">
        <v>6890.7560000000003</v>
      </c>
      <c r="E7" s="53">
        <v>6958.1101200000003</v>
      </c>
      <c r="F7" s="176">
        <v>9.7745617462002728E-3</v>
      </c>
    </row>
    <row r="8" spans="1:7" x14ac:dyDescent="0.3">
      <c r="A8" s="1"/>
      <c r="B8" s="146" t="s">
        <v>48</v>
      </c>
      <c r="C8" s="146" t="s">
        <v>660</v>
      </c>
      <c r="D8" s="53">
        <v>6845.85</v>
      </c>
      <c r="E8" s="53">
        <v>6796.40355</v>
      </c>
      <c r="F8" s="176">
        <v>-7.2228357325971214E-3</v>
      </c>
    </row>
    <row r="9" spans="1:7" x14ac:dyDescent="0.3">
      <c r="A9" s="1"/>
      <c r="B9" s="146" t="s">
        <v>48</v>
      </c>
      <c r="C9" s="146" t="s">
        <v>661</v>
      </c>
      <c r="D9" s="53">
        <v>6745.9709999999995</v>
      </c>
      <c r="E9" s="53">
        <v>6721.3973299999998</v>
      </c>
      <c r="F9" s="176">
        <v>-3.6427180016042168E-3</v>
      </c>
    </row>
    <row r="10" spans="1:7" x14ac:dyDescent="0.3">
      <c r="A10" s="1"/>
      <c r="B10" s="146" t="s">
        <v>48</v>
      </c>
      <c r="C10" s="146" t="s">
        <v>662</v>
      </c>
      <c r="D10" s="53">
        <v>6598.7269999999999</v>
      </c>
      <c r="E10" s="53">
        <v>6715.8327799999997</v>
      </c>
      <c r="F10" s="176">
        <v>1.7746722966414583E-2</v>
      </c>
    </row>
    <row r="11" spans="1:7" x14ac:dyDescent="0.3">
      <c r="A11" s="1"/>
      <c r="B11" s="146" t="s">
        <v>48</v>
      </c>
      <c r="C11" s="146" t="s">
        <v>663</v>
      </c>
      <c r="D11" s="53">
        <v>6535.1959999999999</v>
      </c>
      <c r="E11" s="53">
        <v>6638.2844999999998</v>
      </c>
      <c r="F11" s="176">
        <v>1.5774354740087367E-2</v>
      </c>
    </row>
    <row r="12" spans="1:7" x14ac:dyDescent="0.3">
      <c r="A12" s="1"/>
      <c r="B12" s="146" t="s">
        <v>48</v>
      </c>
      <c r="C12" s="146" t="s">
        <v>664</v>
      </c>
      <c r="D12" s="53">
        <v>6519.1940000000004</v>
      </c>
      <c r="E12" s="53">
        <v>6583.6055100000003</v>
      </c>
      <c r="F12" s="176">
        <v>9.8802873484053391E-3</v>
      </c>
    </row>
    <row r="13" spans="1:7" x14ac:dyDescent="0.3">
      <c r="A13" s="1"/>
      <c r="B13" s="146" t="s">
        <v>48</v>
      </c>
      <c r="C13" s="146" t="s">
        <v>665</v>
      </c>
      <c r="D13" s="53">
        <v>6438.6670000000004</v>
      </c>
      <c r="E13" s="53">
        <v>6571.4787100000003</v>
      </c>
      <c r="F13" s="176">
        <v>2.062720591078868E-2</v>
      </c>
    </row>
    <row r="14" spans="1:7" x14ac:dyDescent="0.3">
      <c r="A14" s="1"/>
      <c r="B14" s="146" t="s">
        <v>48</v>
      </c>
      <c r="C14" s="146" t="s">
        <v>666</v>
      </c>
      <c r="D14" s="53">
        <v>6341.0749999999998</v>
      </c>
      <c r="E14" s="53">
        <v>6552.3239999999996</v>
      </c>
      <c r="F14" s="176">
        <v>3.3314382813639645E-2</v>
      </c>
    </row>
    <row r="15" spans="1:7" x14ac:dyDescent="0.3">
      <c r="A15" s="1"/>
      <c r="B15" s="146" t="s">
        <v>48</v>
      </c>
      <c r="C15" s="146" t="s">
        <v>667</v>
      </c>
      <c r="D15" s="53">
        <v>6483.0469999999996</v>
      </c>
      <c r="E15" s="53">
        <v>6578.3308399999996</v>
      </c>
      <c r="F15" s="176">
        <v>1.469738534982085E-2</v>
      </c>
    </row>
    <row r="16" spans="1:7" x14ac:dyDescent="0.3">
      <c r="A16" s="1"/>
      <c r="B16" s="146" t="s">
        <v>48</v>
      </c>
      <c r="C16" s="146" t="s">
        <v>668</v>
      </c>
      <c r="D16" s="53">
        <v>6527.1779999999999</v>
      </c>
      <c r="E16" s="53">
        <v>6575.0847400000002</v>
      </c>
      <c r="F16" s="176">
        <v>7.339579217848816E-3</v>
      </c>
    </row>
    <row r="17" spans="1:6" x14ac:dyDescent="0.3">
      <c r="A17" s="1"/>
      <c r="B17" s="146" t="s">
        <v>48</v>
      </c>
      <c r="C17" s="146" t="s">
        <v>669</v>
      </c>
      <c r="D17" s="53">
        <v>6522.8779999999997</v>
      </c>
      <c r="E17" s="53">
        <v>6589.57528</v>
      </c>
      <c r="F17" s="176">
        <v>1.022513068617871E-2</v>
      </c>
    </row>
    <row r="18" spans="1:6" x14ac:dyDescent="0.3">
      <c r="A18" s="1"/>
      <c r="B18" s="146" t="s">
        <v>48</v>
      </c>
      <c r="C18" s="146" t="s">
        <v>670</v>
      </c>
      <c r="D18" s="53">
        <v>6382.2927099999997</v>
      </c>
      <c r="E18" s="53">
        <v>6679.2596100000001</v>
      </c>
      <c r="F18" s="176">
        <v>4.6529815145379003E-2</v>
      </c>
    </row>
    <row r="19" spans="1:6" x14ac:dyDescent="0.3">
      <c r="A19" s="1"/>
      <c r="B19" s="146" t="s">
        <v>48</v>
      </c>
      <c r="C19" s="146" t="s">
        <v>671</v>
      </c>
      <c r="D19" s="53">
        <v>6388.7870000000003</v>
      </c>
      <c r="E19" s="53">
        <v>6648.4122100000004</v>
      </c>
      <c r="F19" s="176">
        <v>4.0637637473279357E-2</v>
      </c>
    </row>
    <row r="20" spans="1:6" x14ac:dyDescent="0.3">
      <c r="A20" s="1"/>
      <c r="B20" s="146" t="s">
        <v>48</v>
      </c>
      <c r="C20" s="146" t="s">
        <v>672</v>
      </c>
      <c r="D20" s="53">
        <v>6396.848</v>
      </c>
      <c r="E20" s="53">
        <v>6755.31149</v>
      </c>
      <c r="F20" s="176">
        <v>5.603751879050433E-2</v>
      </c>
    </row>
    <row r="21" spans="1:6" x14ac:dyDescent="0.3">
      <c r="A21" s="1"/>
      <c r="B21" s="146" t="s">
        <v>48</v>
      </c>
      <c r="C21" s="146" t="s">
        <v>673</v>
      </c>
      <c r="D21" s="53">
        <v>6743.4759999999997</v>
      </c>
      <c r="E21" s="53">
        <v>6915.9265100000002</v>
      </c>
      <c r="F21" s="176">
        <v>2.5572940424196663E-2</v>
      </c>
    </row>
    <row r="22" spans="1:6" x14ac:dyDescent="0.3">
      <c r="A22" s="1"/>
      <c r="B22" s="146" t="s">
        <v>48</v>
      </c>
      <c r="C22" s="146" t="s">
        <v>674</v>
      </c>
      <c r="D22" s="53">
        <v>6923.875</v>
      </c>
      <c r="E22" s="53">
        <v>7120.8057699999999</v>
      </c>
      <c r="F22" s="176">
        <v>2.8442276904190215E-2</v>
      </c>
    </row>
    <row r="23" spans="1:6" x14ac:dyDescent="0.3">
      <c r="A23" s="1"/>
      <c r="B23" s="146" t="s">
        <v>48</v>
      </c>
      <c r="C23" s="146" t="s">
        <v>675</v>
      </c>
      <c r="D23" s="53">
        <v>7171.55</v>
      </c>
      <c r="E23" s="53">
        <v>7303.4514499999996</v>
      </c>
      <c r="F23" s="176">
        <v>1.8392321046356786E-2</v>
      </c>
    </row>
    <row r="24" spans="1:6" x14ac:dyDescent="0.3">
      <c r="A24" s="1"/>
      <c r="B24" s="146" t="s">
        <v>48</v>
      </c>
      <c r="C24" s="146" t="s">
        <v>676</v>
      </c>
      <c r="D24" s="53">
        <v>7292.2340000000004</v>
      </c>
      <c r="E24" s="53">
        <v>7443.7870599999997</v>
      </c>
      <c r="F24" s="176">
        <v>2.0782802636338877E-2</v>
      </c>
    </row>
    <row r="25" spans="1:6" x14ac:dyDescent="0.3">
      <c r="A25" s="1"/>
      <c r="B25" s="146" t="s">
        <v>48</v>
      </c>
      <c r="C25" s="146" t="s">
        <v>677</v>
      </c>
      <c r="D25" s="53">
        <v>7403.1120000000001</v>
      </c>
      <c r="E25" s="53">
        <v>7562.1454100000001</v>
      </c>
      <c r="F25" s="176">
        <v>2.1481967313205584E-2</v>
      </c>
    </row>
    <row r="26" spans="1:6" x14ac:dyDescent="0.3">
      <c r="A26" s="1"/>
      <c r="B26" s="146" t="s">
        <v>48</v>
      </c>
      <c r="C26" s="146" t="s">
        <v>678</v>
      </c>
      <c r="D26" s="53">
        <v>7492.3149999999996</v>
      </c>
      <c r="E26" s="53">
        <v>7670.4871000000003</v>
      </c>
      <c r="F26" s="176">
        <v>2.3780647236535037E-2</v>
      </c>
    </row>
    <row r="27" spans="1:6" x14ac:dyDescent="0.3">
      <c r="A27" s="1"/>
      <c r="B27" s="146" t="s">
        <v>48</v>
      </c>
      <c r="C27" s="146" t="s">
        <v>679</v>
      </c>
      <c r="D27" s="53">
        <v>7576.8890000000001</v>
      </c>
      <c r="E27" s="53">
        <v>7745.2919300000003</v>
      </c>
      <c r="F27" s="176">
        <v>2.2225867371159856E-2</v>
      </c>
    </row>
    <row r="28" spans="1:6" x14ac:dyDescent="0.3">
      <c r="A28" s="1"/>
      <c r="B28" s="146" t="s">
        <v>48</v>
      </c>
      <c r="C28" s="146" t="s">
        <v>680</v>
      </c>
      <c r="D28" s="53">
        <v>7688.1009999999997</v>
      </c>
      <c r="E28" s="53">
        <v>7764.6738100000002</v>
      </c>
      <c r="F28" s="176">
        <v>9.959912077117614E-3</v>
      </c>
    </row>
    <row r="29" spans="1:6" x14ac:dyDescent="0.3">
      <c r="A29" s="1"/>
      <c r="B29" s="146" t="s">
        <v>48</v>
      </c>
      <c r="C29" s="146" t="s">
        <v>681</v>
      </c>
      <c r="D29" s="53">
        <v>7725.9480000000003</v>
      </c>
      <c r="E29" s="53">
        <v>7759.2962299999999</v>
      </c>
      <c r="F29" s="176">
        <v>4.3163932762684916E-3</v>
      </c>
    </row>
    <row r="30" spans="1:6" x14ac:dyDescent="0.3">
      <c r="A30" s="1"/>
      <c r="B30" s="146" t="s">
        <v>48</v>
      </c>
      <c r="C30" s="146" t="s">
        <v>682</v>
      </c>
      <c r="D30" s="53">
        <v>7668.26</v>
      </c>
      <c r="E30" s="53">
        <v>7772.6223099999997</v>
      </c>
      <c r="F30" s="176">
        <v>1.3609646777756623E-2</v>
      </c>
    </row>
    <row r="31" spans="1:6" x14ac:dyDescent="0.3">
      <c r="A31" s="1"/>
      <c r="B31" s="146" t="s">
        <v>48</v>
      </c>
      <c r="C31" s="146" t="s">
        <v>683</v>
      </c>
      <c r="D31" s="53">
        <v>7501.3410000000003</v>
      </c>
      <c r="E31" s="53">
        <v>7780.3171899999998</v>
      </c>
      <c r="F31" s="176">
        <v>3.7190175729912824E-2</v>
      </c>
    </row>
    <row r="32" spans="1:6" x14ac:dyDescent="0.3">
      <c r="A32" s="1"/>
      <c r="B32" s="146" t="s">
        <v>48</v>
      </c>
      <c r="C32" s="146" t="s">
        <v>684</v>
      </c>
      <c r="D32" s="53">
        <v>7505.5550000000003</v>
      </c>
      <c r="E32" s="53">
        <v>7749.5995700000003</v>
      </c>
      <c r="F32" s="176">
        <v>3.2515193080325175E-2</v>
      </c>
    </row>
    <row r="33" spans="1:6" x14ac:dyDescent="0.3">
      <c r="A33" s="1"/>
      <c r="B33" s="146" t="s">
        <v>48</v>
      </c>
      <c r="C33" s="146" t="s">
        <v>685</v>
      </c>
      <c r="D33" s="53">
        <v>7443.0479999999998</v>
      </c>
      <c r="E33" s="53">
        <v>7698.8026300000001</v>
      </c>
      <c r="F33" s="176">
        <v>3.4361545162680668E-2</v>
      </c>
    </row>
    <row r="34" spans="1:6" x14ac:dyDescent="0.3">
      <c r="A34" s="1"/>
      <c r="B34" s="146" t="s">
        <v>48</v>
      </c>
      <c r="C34" s="146" t="s">
        <v>686</v>
      </c>
      <c r="D34" s="53">
        <v>7361.8680000000004</v>
      </c>
      <c r="E34" s="53">
        <v>7704.6870099999996</v>
      </c>
      <c r="F34" s="176">
        <v>4.6566850967716351E-2</v>
      </c>
    </row>
    <row r="35" spans="1:6" x14ac:dyDescent="0.3">
      <c r="A35" s="1"/>
      <c r="B35" s="146" t="s">
        <v>48</v>
      </c>
      <c r="C35" s="146" t="s">
        <v>687</v>
      </c>
      <c r="D35" s="53">
        <v>7323.69</v>
      </c>
      <c r="E35" s="53">
        <v>7703.2832799999996</v>
      </c>
      <c r="F35" s="176">
        <v>5.1830877604049329E-2</v>
      </c>
    </row>
    <row r="36" spans="1:6" x14ac:dyDescent="0.3">
      <c r="A36" s="1"/>
      <c r="B36" s="146" t="s">
        <v>48</v>
      </c>
      <c r="C36" s="146" t="s">
        <v>688</v>
      </c>
      <c r="D36" s="53">
        <v>7206.6639999999998</v>
      </c>
      <c r="E36" s="53">
        <v>7681.3767200000002</v>
      </c>
      <c r="F36" s="176">
        <v>6.5871354623998013E-2</v>
      </c>
    </row>
    <row r="37" spans="1:6" x14ac:dyDescent="0.3">
      <c r="A37" s="1"/>
      <c r="B37" s="146" t="s">
        <v>48</v>
      </c>
      <c r="C37" s="146" t="s">
        <v>689</v>
      </c>
      <c r="D37" s="53">
        <v>7198.1239999999998</v>
      </c>
      <c r="E37" s="53">
        <v>7685.64437</v>
      </c>
      <c r="F37" s="176">
        <v>6.7728809617617028E-2</v>
      </c>
    </row>
    <row r="38" spans="1:6" x14ac:dyDescent="0.3">
      <c r="A38" s="1"/>
      <c r="B38" s="146" t="s">
        <v>48</v>
      </c>
      <c r="C38" s="146" t="s">
        <v>690</v>
      </c>
      <c r="D38" s="53">
        <v>7068.125</v>
      </c>
      <c r="E38" s="53">
        <v>7683.0473000000002</v>
      </c>
      <c r="F38" s="176">
        <v>8.6999352727915827E-2</v>
      </c>
    </row>
    <row r="39" spans="1:6" x14ac:dyDescent="0.3">
      <c r="A39" s="1"/>
      <c r="B39" s="146" t="s">
        <v>48</v>
      </c>
      <c r="C39" s="146" t="s">
        <v>691</v>
      </c>
      <c r="D39" s="53">
        <v>7009.13</v>
      </c>
      <c r="E39" s="53">
        <v>7653.8261700000003</v>
      </c>
      <c r="F39" s="176">
        <v>9.1979485328421637E-2</v>
      </c>
    </row>
    <row r="40" spans="1:6" x14ac:dyDescent="0.3">
      <c r="A40" s="1"/>
      <c r="B40" s="146" t="s">
        <v>48</v>
      </c>
      <c r="C40" s="146" t="s">
        <v>692</v>
      </c>
      <c r="D40" s="53">
        <v>6985.9539999999997</v>
      </c>
      <c r="E40" s="53">
        <v>7604.7953200000002</v>
      </c>
      <c r="F40" s="176">
        <v>8.8583652282852129E-2</v>
      </c>
    </row>
    <row r="41" spans="1:6" x14ac:dyDescent="0.3">
      <c r="A41" s="1"/>
      <c r="B41" s="146" t="s">
        <v>48</v>
      </c>
      <c r="C41" s="146" t="s">
        <v>693</v>
      </c>
      <c r="D41" s="53">
        <v>6927.4520000000002</v>
      </c>
      <c r="E41" s="53">
        <v>7557.9852899999996</v>
      </c>
      <c r="F41" s="176">
        <v>9.1019510492458128E-2</v>
      </c>
    </row>
    <row r="42" spans="1:6" x14ac:dyDescent="0.3">
      <c r="A42" s="1"/>
      <c r="B42" s="146" t="s">
        <v>48</v>
      </c>
      <c r="C42" s="146" t="s">
        <v>694</v>
      </c>
      <c r="D42" s="53">
        <v>6865.28</v>
      </c>
      <c r="E42" s="53">
        <v>7499.4764100000002</v>
      </c>
      <c r="F42" s="176">
        <v>9.237735533000839E-2</v>
      </c>
    </row>
    <row r="43" spans="1:6" x14ac:dyDescent="0.3">
      <c r="A43" s="1"/>
      <c r="B43" s="146" t="s">
        <v>48</v>
      </c>
      <c r="C43" s="146" t="s">
        <v>695</v>
      </c>
      <c r="D43" s="53">
        <v>7063.18</v>
      </c>
      <c r="E43" s="53">
        <v>7545.85538</v>
      </c>
      <c r="F43" s="176">
        <v>6.8336836948796428E-2</v>
      </c>
    </row>
    <row r="44" spans="1:6" x14ac:dyDescent="0.3">
      <c r="A44" s="1"/>
      <c r="B44" s="146" t="s">
        <v>48</v>
      </c>
      <c r="C44" s="146" t="s">
        <v>696</v>
      </c>
      <c r="D44" s="53">
        <v>7445.9059999999999</v>
      </c>
      <c r="E44" s="53">
        <v>7676.6174899999996</v>
      </c>
      <c r="F44" s="176">
        <v>3.0985012435021341E-2</v>
      </c>
    </row>
    <row r="45" spans="1:6" x14ac:dyDescent="0.3">
      <c r="A45" s="1"/>
      <c r="B45" s="146" t="s">
        <v>48</v>
      </c>
      <c r="C45" s="146" t="s">
        <v>697</v>
      </c>
      <c r="D45" s="53">
        <v>7489.2849999999999</v>
      </c>
      <c r="E45" s="53">
        <v>7717.88382</v>
      </c>
      <c r="F45" s="176">
        <v>3.0523450502951886E-2</v>
      </c>
    </row>
    <row r="46" spans="1:6" x14ac:dyDescent="0.3">
      <c r="A46" s="1"/>
      <c r="B46" s="146" t="s">
        <v>48</v>
      </c>
      <c r="C46" s="146" t="s">
        <v>698</v>
      </c>
      <c r="D46" s="53">
        <v>7498.1989999999996</v>
      </c>
      <c r="E46" s="53">
        <v>7721.2252600000002</v>
      </c>
      <c r="F46" s="176">
        <v>2.9743977187055189E-2</v>
      </c>
    </row>
    <row r="47" spans="1:6" x14ac:dyDescent="0.3">
      <c r="A47" s="1"/>
      <c r="B47" s="146" t="s">
        <v>48</v>
      </c>
      <c r="C47" s="146" t="s">
        <v>699</v>
      </c>
      <c r="D47" s="53">
        <v>7470.2049999999999</v>
      </c>
      <c r="E47" s="53">
        <v>7709.2863500000003</v>
      </c>
      <c r="F47" s="176">
        <v>3.2004657168042912E-2</v>
      </c>
    </row>
    <row r="48" spans="1:6" x14ac:dyDescent="0.3">
      <c r="A48" s="1"/>
      <c r="B48" s="146" t="s">
        <v>48</v>
      </c>
      <c r="C48" s="146" t="s">
        <v>700</v>
      </c>
      <c r="D48" s="53">
        <v>7381.67</v>
      </c>
      <c r="E48" s="53">
        <v>7701.2865700000002</v>
      </c>
      <c r="F48" s="176">
        <v>4.329868037991403E-2</v>
      </c>
    </row>
    <row r="49" spans="1:6" x14ac:dyDescent="0.3">
      <c r="A49" s="1"/>
      <c r="B49" s="146" t="s">
        <v>48</v>
      </c>
      <c r="C49" s="146" t="s">
        <v>701</v>
      </c>
      <c r="D49" s="53">
        <v>7315.7510000000002</v>
      </c>
      <c r="E49" s="53">
        <v>7689.39282</v>
      </c>
      <c r="F49" s="176">
        <v>5.107361089791055E-2</v>
      </c>
    </row>
    <row r="50" spans="1:6" x14ac:dyDescent="0.3">
      <c r="A50" s="1"/>
      <c r="B50" s="146" t="s">
        <v>48</v>
      </c>
      <c r="C50" s="146" t="s">
        <v>702</v>
      </c>
      <c r="D50" s="53">
        <v>7235.7359999999999</v>
      </c>
      <c r="E50" s="53">
        <v>7692.6088099999997</v>
      </c>
      <c r="F50" s="176">
        <v>6.3141166289096232E-2</v>
      </c>
    </row>
    <row r="51" spans="1:6" x14ac:dyDescent="0.3">
      <c r="A51" s="1"/>
      <c r="B51" s="146" t="s">
        <v>48</v>
      </c>
      <c r="C51" s="146" t="s">
        <v>703</v>
      </c>
      <c r="D51" s="53">
        <v>7109.8819999999996</v>
      </c>
      <c r="E51" s="53">
        <v>7590.7948900000001</v>
      </c>
      <c r="F51" s="176">
        <v>6.7640066318962813E-2</v>
      </c>
    </row>
    <row r="52" spans="1:6" x14ac:dyDescent="0.3">
      <c r="A52" s="1"/>
      <c r="B52" s="146" t="s">
        <v>48</v>
      </c>
      <c r="C52" s="146" t="s">
        <v>704</v>
      </c>
      <c r="D52" s="53">
        <v>7055.4080000000004</v>
      </c>
      <c r="E52" s="53">
        <v>7411.4507299999996</v>
      </c>
      <c r="F52" s="176">
        <v>5.046380450287212E-2</v>
      </c>
    </row>
    <row r="53" spans="1:6" x14ac:dyDescent="0.3">
      <c r="A53" s="1"/>
      <c r="B53" s="146" t="s">
        <v>48</v>
      </c>
      <c r="C53" s="146" t="s">
        <v>705</v>
      </c>
      <c r="D53" s="53">
        <v>6954.5</v>
      </c>
      <c r="E53" s="53">
        <v>7237.8235199999999</v>
      </c>
      <c r="F53" s="176">
        <v>4.0739595945071531E-2</v>
      </c>
    </row>
    <row r="54" spans="1:6" x14ac:dyDescent="0.3">
      <c r="A54" s="1"/>
      <c r="B54" s="146" t="s">
        <v>706</v>
      </c>
      <c r="C54" s="146" t="s">
        <v>49</v>
      </c>
      <c r="D54" s="53">
        <v>6582.241</v>
      </c>
      <c r="E54" s="53">
        <v>7069.7671899999996</v>
      </c>
      <c r="F54" s="176">
        <v>7.4066900619409112E-2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11" t="s">
        <v>2674</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c r="YR5" s="212"/>
      <c r="YS5" s="212"/>
      <c r="YT5" s="212"/>
      <c r="YU5" s="212"/>
    </row>
    <row r="6" spans="1:671" ht="19.95" customHeight="1" x14ac:dyDescent="0.3">
      <c r="A6" s="1"/>
      <c r="B6" s="210" t="s">
        <v>44</v>
      </c>
      <c r="C6" s="210" t="s">
        <v>422</v>
      </c>
      <c r="D6" s="235" t="s">
        <v>432</v>
      </c>
      <c r="E6" s="235"/>
      <c r="F6" s="235"/>
      <c r="G6" s="235"/>
      <c r="H6" s="235" t="s">
        <v>61</v>
      </c>
      <c r="I6" s="235"/>
      <c r="J6" s="235"/>
      <c r="K6" s="235"/>
      <c r="L6" s="235" t="s">
        <v>61</v>
      </c>
      <c r="M6" s="235"/>
      <c r="N6" s="235"/>
      <c r="O6" s="235"/>
      <c r="P6" s="235" t="s">
        <v>61</v>
      </c>
      <c r="Q6" s="235"/>
      <c r="R6" s="235"/>
      <c r="S6" s="235"/>
      <c r="T6" s="235" t="s">
        <v>61</v>
      </c>
      <c r="U6" s="235"/>
      <c r="V6" s="235"/>
      <c r="W6" s="235"/>
      <c r="X6" s="235" t="s">
        <v>99</v>
      </c>
      <c r="Y6" s="235"/>
      <c r="Z6" s="235"/>
      <c r="AA6" s="235"/>
      <c r="AB6" s="235" t="s">
        <v>99</v>
      </c>
      <c r="AC6" s="235"/>
      <c r="AD6" s="235"/>
      <c r="AE6" s="235"/>
      <c r="AF6" s="235" t="s">
        <v>147</v>
      </c>
      <c r="AG6" s="235"/>
      <c r="AH6" s="235"/>
      <c r="AI6" s="235"/>
      <c r="AJ6" s="235" t="s">
        <v>147</v>
      </c>
      <c r="AK6" s="235"/>
      <c r="AL6" s="235"/>
      <c r="AM6" s="235"/>
      <c r="AN6" s="235" t="s">
        <v>83</v>
      </c>
      <c r="AO6" s="235"/>
      <c r="AP6" s="235"/>
      <c r="AQ6" s="235"/>
      <c r="AR6" s="235" t="s">
        <v>83</v>
      </c>
      <c r="AS6" s="235"/>
      <c r="AT6" s="235"/>
      <c r="AU6" s="235"/>
      <c r="AV6" s="235" t="s">
        <v>83</v>
      </c>
      <c r="AW6" s="235"/>
      <c r="AX6" s="235"/>
      <c r="AY6" s="235"/>
      <c r="AZ6" s="235" t="s">
        <v>83</v>
      </c>
      <c r="BA6" s="235"/>
      <c r="BB6" s="235"/>
      <c r="BC6" s="235"/>
      <c r="BD6" s="235" t="s">
        <v>83</v>
      </c>
      <c r="BE6" s="235"/>
      <c r="BF6" s="235"/>
      <c r="BG6" s="235"/>
      <c r="BH6" s="235" t="s">
        <v>83</v>
      </c>
      <c r="BI6" s="235"/>
      <c r="BJ6" s="235"/>
      <c r="BK6" s="235"/>
      <c r="BL6" s="235" t="s">
        <v>83</v>
      </c>
      <c r="BM6" s="235"/>
      <c r="BN6" s="235"/>
      <c r="BO6" s="235"/>
      <c r="BP6" s="235" t="s">
        <v>83</v>
      </c>
      <c r="BQ6" s="235"/>
      <c r="BR6" s="235"/>
      <c r="BS6" s="235"/>
      <c r="BT6" s="235" t="s">
        <v>364</v>
      </c>
      <c r="BU6" s="235"/>
      <c r="BV6" s="235"/>
      <c r="BW6" s="235"/>
      <c r="BX6" s="235" t="s">
        <v>364</v>
      </c>
      <c r="BY6" s="235"/>
      <c r="BZ6" s="235"/>
      <c r="CA6" s="235"/>
      <c r="CB6" s="235" t="s">
        <v>364</v>
      </c>
      <c r="CC6" s="235"/>
      <c r="CD6" s="235"/>
      <c r="CE6" s="235"/>
      <c r="CF6" s="235" t="s">
        <v>364</v>
      </c>
      <c r="CG6" s="235"/>
      <c r="CH6" s="235"/>
      <c r="CI6" s="235"/>
      <c r="CJ6" s="235" t="s">
        <v>433</v>
      </c>
      <c r="CK6" s="235"/>
      <c r="CL6" s="235"/>
      <c r="CM6" s="235"/>
      <c r="CN6" s="235" t="s">
        <v>208</v>
      </c>
      <c r="CO6" s="235"/>
      <c r="CP6" s="235"/>
      <c r="CQ6" s="235"/>
      <c r="CR6" s="235" t="s">
        <v>208</v>
      </c>
      <c r="CS6" s="235"/>
      <c r="CT6" s="235"/>
      <c r="CU6" s="235"/>
      <c r="CV6" s="235" t="s">
        <v>208</v>
      </c>
      <c r="CW6" s="235"/>
      <c r="CX6" s="235"/>
      <c r="CY6" s="235"/>
      <c r="CZ6" s="235" t="s">
        <v>56</v>
      </c>
      <c r="DA6" s="235"/>
      <c r="DB6" s="235"/>
      <c r="DC6" s="235"/>
      <c r="DD6" s="235" t="s">
        <v>56</v>
      </c>
      <c r="DE6" s="235"/>
      <c r="DF6" s="235"/>
      <c r="DG6" s="235"/>
      <c r="DH6" s="235" t="s">
        <v>56</v>
      </c>
      <c r="DI6" s="235"/>
      <c r="DJ6" s="235"/>
      <c r="DK6" s="235"/>
      <c r="DL6" s="235" t="s">
        <v>56</v>
      </c>
      <c r="DM6" s="235"/>
      <c r="DN6" s="235"/>
      <c r="DO6" s="235"/>
      <c r="DP6" s="235" t="s">
        <v>56</v>
      </c>
      <c r="DQ6" s="235"/>
      <c r="DR6" s="235"/>
      <c r="DS6" s="235"/>
      <c r="DT6" s="235" t="s">
        <v>56</v>
      </c>
      <c r="DU6" s="235"/>
      <c r="DV6" s="235"/>
      <c r="DW6" s="235"/>
      <c r="DX6" s="235" t="s">
        <v>56</v>
      </c>
      <c r="DY6" s="235"/>
      <c r="DZ6" s="235"/>
      <c r="EA6" s="235"/>
      <c r="EB6" s="235" t="s">
        <v>352</v>
      </c>
      <c r="EC6" s="235"/>
      <c r="ED6" s="235"/>
      <c r="EE6" s="235"/>
      <c r="EF6" s="235" t="s">
        <v>51</v>
      </c>
      <c r="EG6" s="235"/>
      <c r="EH6" s="235"/>
      <c r="EI6" s="235"/>
      <c r="EJ6" s="235" t="s">
        <v>283</v>
      </c>
      <c r="EK6" s="235"/>
      <c r="EL6" s="235"/>
      <c r="EM6" s="235"/>
      <c r="EN6" s="235" t="s">
        <v>434</v>
      </c>
      <c r="EO6" s="235"/>
      <c r="EP6" s="235"/>
      <c r="EQ6" s="235"/>
      <c r="ER6" s="235" t="s">
        <v>434</v>
      </c>
      <c r="ES6" s="235"/>
      <c r="ET6" s="235"/>
      <c r="EU6" s="235"/>
      <c r="EV6" s="235" t="s">
        <v>435</v>
      </c>
      <c r="EW6" s="235"/>
      <c r="EX6" s="235"/>
      <c r="EY6" s="235"/>
      <c r="EZ6" s="235" t="s">
        <v>435</v>
      </c>
      <c r="FA6" s="235"/>
      <c r="FB6" s="235"/>
      <c r="FC6" s="235"/>
      <c r="FD6" s="235" t="s">
        <v>436</v>
      </c>
      <c r="FE6" s="235"/>
      <c r="FF6" s="235"/>
      <c r="FG6" s="235"/>
      <c r="FH6" s="235" t="s">
        <v>437</v>
      </c>
      <c r="FI6" s="235"/>
      <c r="FJ6" s="235"/>
      <c r="FK6" s="235"/>
      <c r="FL6" s="235" t="s">
        <v>437</v>
      </c>
      <c r="FM6" s="235"/>
      <c r="FN6" s="235"/>
      <c r="FO6" s="235"/>
      <c r="FP6" s="235" t="s">
        <v>438</v>
      </c>
      <c r="FQ6" s="235"/>
      <c r="FR6" s="235"/>
      <c r="FS6" s="235"/>
      <c r="FT6" s="235" t="s">
        <v>439</v>
      </c>
      <c r="FU6" s="235"/>
      <c r="FV6" s="235"/>
      <c r="FW6" s="235"/>
      <c r="FX6" s="235" t="s">
        <v>440</v>
      </c>
      <c r="FY6" s="235"/>
      <c r="FZ6" s="235"/>
      <c r="GA6" s="235"/>
      <c r="GB6" s="235" t="s">
        <v>80</v>
      </c>
      <c r="GC6" s="235"/>
      <c r="GD6" s="235"/>
      <c r="GE6" s="235"/>
      <c r="GF6" s="235" t="s">
        <v>80</v>
      </c>
      <c r="GG6" s="235"/>
      <c r="GH6" s="235"/>
      <c r="GI6" s="235"/>
      <c r="GJ6" s="235" t="s">
        <v>80</v>
      </c>
      <c r="GK6" s="235"/>
      <c r="GL6" s="235"/>
      <c r="GM6" s="235"/>
      <c r="GN6" s="235" t="s">
        <v>140</v>
      </c>
      <c r="GO6" s="235"/>
      <c r="GP6" s="235"/>
      <c r="GQ6" s="235"/>
      <c r="GR6" s="235" t="s">
        <v>140</v>
      </c>
      <c r="GS6" s="235"/>
      <c r="GT6" s="235"/>
      <c r="GU6" s="235"/>
      <c r="GV6" s="235" t="s">
        <v>140</v>
      </c>
      <c r="GW6" s="235"/>
      <c r="GX6" s="235"/>
      <c r="GY6" s="235"/>
      <c r="GZ6" s="235" t="s">
        <v>140</v>
      </c>
      <c r="HA6" s="235"/>
      <c r="HB6" s="235"/>
      <c r="HC6" s="235"/>
      <c r="HD6" s="235" t="s">
        <v>140</v>
      </c>
      <c r="HE6" s="235"/>
      <c r="HF6" s="235"/>
      <c r="HG6" s="235"/>
      <c r="HH6" s="235" t="s">
        <v>140</v>
      </c>
      <c r="HI6" s="235"/>
      <c r="HJ6" s="235"/>
      <c r="HK6" s="235"/>
      <c r="HL6" s="235" t="s">
        <v>441</v>
      </c>
      <c r="HM6" s="235"/>
      <c r="HN6" s="235"/>
      <c r="HO6" s="235"/>
      <c r="HP6" s="235" t="s">
        <v>441</v>
      </c>
      <c r="HQ6" s="235"/>
      <c r="HR6" s="235"/>
      <c r="HS6" s="235"/>
      <c r="HT6" s="235" t="s">
        <v>442</v>
      </c>
      <c r="HU6" s="235"/>
      <c r="HV6" s="235"/>
      <c r="HW6" s="235"/>
      <c r="HX6" s="235" t="s">
        <v>64</v>
      </c>
      <c r="HY6" s="235"/>
      <c r="HZ6" s="235"/>
      <c r="IA6" s="235"/>
      <c r="IB6" s="235" t="s">
        <v>64</v>
      </c>
      <c r="IC6" s="235"/>
      <c r="ID6" s="235"/>
      <c r="IE6" s="235"/>
      <c r="IF6" s="235" t="s">
        <v>64</v>
      </c>
      <c r="IG6" s="235"/>
      <c r="IH6" s="235"/>
      <c r="II6" s="235"/>
      <c r="IJ6" s="235" t="s">
        <v>71</v>
      </c>
      <c r="IK6" s="235"/>
      <c r="IL6" s="235"/>
      <c r="IM6" s="235"/>
      <c r="IN6" s="235" t="s">
        <v>71</v>
      </c>
      <c r="IO6" s="235"/>
      <c r="IP6" s="235"/>
      <c r="IQ6" s="235"/>
      <c r="IR6" s="235" t="s">
        <v>71</v>
      </c>
      <c r="IS6" s="235"/>
      <c r="IT6" s="235"/>
      <c r="IU6" s="235"/>
      <c r="IV6" s="235" t="s">
        <v>71</v>
      </c>
      <c r="IW6" s="235"/>
      <c r="IX6" s="235"/>
      <c r="IY6" s="235"/>
      <c r="IZ6" s="235" t="s">
        <v>71</v>
      </c>
      <c r="JA6" s="235"/>
      <c r="JB6" s="235"/>
      <c r="JC6" s="235"/>
      <c r="JD6" s="235" t="s">
        <v>71</v>
      </c>
      <c r="JE6" s="235"/>
      <c r="JF6" s="235"/>
      <c r="JG6" s="235"/>
      <c r="JH6" s="235" t="s">
        <v>71</v>
      </c>
      <c r="JI6" s="235"/>
      <c r="JJ6" s="235"/>
      <c r="JK6" s="235"/>
      <c r="JL6" s="235" t="s">
        <v>71</v>
      </c>
      <c r="JM6" s="235"/>
      <c r="JN6" s="235"/>
      <c r="JO6" s="235"/>
      <c r="JP6" s="235" t="s">
        <v>71</v>
      </c>
      <c r="JQ6" s="235"/>
      <c r="JR6" s="235"/>
      <c r="JS6" s="235"/>
      <c r="JT6" s="235" t="s">
        <v>71</v>
      </c>
      <c r="JU6" s="235"/>
      <c r="JV6" s="235"/>
      <c r="JW6" s="235"/>
      <c r="JX6" s="235" t="s">
        <v>71</v>
      </c>
      <c r="JY6" s="235"/>
      <c r="JZ6" s="235"/>
      <c r="KA6" s="235"/>
      <c r="KB6" s="235" t="s">
        <v>71</v>
      </c>
      <c r="KC6" s="235"/>
      <c r="KD6" s="235"/>
      <c r="KE6" s="235"/>
      <c r="KF6" s="235" t="s">
        <v>71</v>
      </c>
      <c r="KG6" s="235"/>
      <c r="KH6" s="235"/>
      <c r="KI6" s="235"/>
      <c r="KJ6" s="235" t="s">
        <v>71</v>
      </c>
      <c r="KK6" s="235"/>
      <c r="KL6" s="235"/>
      <c r="KM6" s="235"/>
      <c r="KN6" s="235" t="s">
        <v>443</v>
      </c>
      <c r="KO6" s="235"/>
      <c r="KP6" s="235"/>
      <c r="KQ6" s="235"/>
      <c r="KR6" s="235" t="s">
        <v>443</v>
      </c>
      <c r="KS6" s="235"/>
      <c r="KT6" s="235"/>
      <c r="KU6" s="235"/>
      <c r="KV6" s="235" t="s">
        <v>444</v>
      </c>
      <c r="KW6" s="235"/>
      <c r="KX6" s="235"/>
      <c r="KY6" s="235"/>
      <c r="KZ6" s="235" t="s">
        <v>123</v>
      </c>
      <c r="LA6" s="235"/>
      <c r="LB6" s="235"/>
      <c r="LC6" s="235"/>
      <c r="LD6" s="235" t="s">
        <v>123</v>
      </c>
      <c r="LE6" s="235"/>
      <c r="LF6" s="235"/>
      <c r="LG6" s="235"/>
      <c r="LH6" s="235" t="s">
        <v>123</v>
      </c>
      <c r="LI6" s="235"/>
      <c r="LJ6" s="235"/>
      <c r="LK6" s="235"/>
      <c r="LL6" s="235" t="s">
        <v>123</v>
      </c>
      <c r="LM6" s="235"/>
      <c r="LN6" s="235"/>
      <c r="LO6" s="235"/>
      <c r="LP6" s="235" t="s">
        <v>123</v>
      </c>
      <c r="LQ6" s="235"/>
      <c r="LR6" s="235"/>
      <c r="LS6" s="235"/>
      <c r="LT6" s="235" t="s">
        <v>123</v>
      </c>
      <c r="LU6" s="235"/>
      <c r="LV6" s="235"/>
      <c r="LW6" s="235"/>
      <c r="LX6" s="235" t="s">
        <v>123</v>
      </c>
      <c r="LY6" s="235"/>
      <c r="LZ6" s="235"/>
      <c r="MA6" s="235"/>
      <c r="MB6" s="235" t="s">
        <v>123</v>
      </c>
      <c r="MC6" s="235"/>
      <c r="MD6" s="235"/>
      <c r="ME6" s="235"/>
      <c r="MF6" s="235" t="s">
        <v>123</v>
      </c>
      <c r="MG6" s="235"/>
      <c r="MH6" s="235"/>
      <c r="MI6" s="235"/>
      <c r="MJ6" s="235" t="s">
        <v>123</v>
      </c>
      <c r="MK6" s="235"/>
      <c r="ML6" s="235"/>
      <c r="MM6" s="235"/>
      <c r="MN6" s="235" t="s">
        <v>123</v>
      </c>
      <c r="MO6" s="235"/>
      <c r="MP6" s="235"/>
      <c r="MQ6" s="235"/>
      <c r="MR6" s="235" t="s">
        <v>123</v>
      </c>
      <c r="MS6" s="235"/>
      <c r="MT6" s="235"/>
      <c r="MU6" s="235"/>
      <c r="MV6" s="235" t="s">
        <v>137</v>
      </c>
      <c r="MW6" s="235"/>
      <c r="MX6" s="235"/>
      <c r="MY6" s="235"/>
      <c r="MZ6" s="235" t="s">
        <v>137</v>
      </c>
      <c r="NA6" s="235"/>
      <c r="NB6" s="235"/>
      <c r="NC6" s="235"/>
      <c r="ND6" s="235" t="s">
        <v>137</v>
      </c>
      <c r="NE6" s="235"/>
      <c r="NF6" s="235"/>
      <c r="NG6" s="235"/>
      <c r="NH6" s="235" t="s">
        <v>137</v>
      </c>
      <c r="NI6" s="235"/>
      <c r="NJ6" s="235"/>
      <c r="NK6" s="235"/>
      <c r="NL6" s="235" t="s">
        <v>143</v>
      </c>
      <c r="NM6" s="235"/>
      <c r="NN6" s="235"/>
      <c r="NO6" s="235"/>
      <c r="NP6" s="235" t="s">
        <v>143</v>
      </c>
      <c r="NQ6" s="235"/>
      <c r="NR6" s="235"/>
      <c r="NS6" s="235"/>
      <c r="NT6" s="235" t="s">
        <v>445</v>
      </c>
      <c r="NU6" s="235"/>
      <c r="NV6" s="235"/>
      <c r="NW6" s="235"/>
      <c r="NX6" s="235" t="s">
        <v>445</v>
      </c>
      <c r="NY6" s="235"/>
      <c r="NZ6" s="235"/>
      <c r="OA6" s="235"/>
      <c r="OB6" s="235" t="s">
        <v>446</v>
      </c>
      <c r="OC6" s="235"/>
      <c r="OD6" s="235"/>
      <c r="OE6" s="235"/>
      <c r="OF6" s="235" t="s">
        <v>447</v>
      </c>
      <c r="OG6" s="235"/>
      <c r="OH6" s="235"/>
      <c r="OI6" s="235"/>
      <c r="OJ6" s="235" t="s">
        <v>448</v>
      </c>
      <c r="OK6" s="235"/>
      <c r="OL6" s="235"/>
      <c r="OM6" s="235"/>
      <c r="ON6" s="235" t="s">
        <v>449</v>
      </c>
      <c r="OO6" s="235"/>
      <c r="OP6" s="235"/>
      <c r="OQ6" s="235"/>
      <c r="OR6" s="235" t="s">
        <v>450</v>
      </c>
      <c r="OS6" s="235"/>
      <c r="OT6" s="235"/>
      <c r="OU6" s="235"/>
      <c r="OV6" s="235" t="s">
        <v>451</v>
      </c>
      <c r="OW6" s="235"/>
      <c r="OX6" s="235"/>
      <c r="OY6" s="235"/>
      <c r="OZ6" s="235" t="s">
        <v>452</v>
      </c>
      <c r="PA6" s="235"/>
      <c r="PB6" s="235"/>
      <c r="PC6" s="235"/>
      <c r="PD6" s="235" t="s">
        <v>99</v>
      </c>
      <c r="PE6" s="235"/>
      <c r="PF6" s="235"/>
      <c r="PG6" s="235"/>
      <c r="PH6" s="235" t="s">
        <v>99</v>
      </c>
      <c r="PI6" s="235"/>
      <c r="PJ6" s="235"/>
      <c r="PK6" s="235"/>
      <c r="PL6" s="235" t="s">
        <v>83</v>
      </c>
      <c r="PM6" s="235"/>
      <c r="PN6" s="235"/>
      <c r="PO6" s="235"/>
      <c r="PP6" s="235" t="s">
        <v>352</v>
      </c>
      <c r="PQ6" s="235"/>
      <c r="PR6" s="235"/>
      <c r="PS6" s="235"/>
      <c r="PT6" s="235" t="s">
        <v>453</v>
      </c>
      <c r="PU6" s="235"/>
      <c r="PV6" s="235"/>
      <c r="PW6" s="235"/>
      <c r="PX6" s="235" t="s">
        <v>454</v>
      </c>
      <c r="PY6" s="235"/>
      <c r="PZ6" s="235"/>
      <c r="QA6" s="235"/>
      <c r="QB6" s="235" t="s">
        <v>455</v>
      </c>
      <c r="QC6" s="235"/>
      <c r="QD6" s="235"/>
      <c r="QE6" s="235"/>
      <c r="QF6" s="235" t="s">
        <v>456</v>
      </c>
      <c r="QG6" s="235"/>
      <c r="QH6" s="235"/>
      <c r="QI6" s="235"/>
      <c r="QJ6" s="235" t="s">
        <v>457</v>
      </c>
      <c r="QK6" s="235"/>
      <c r="QL6" s="235"/>
      <c r="QM6" s="235"/>
      <c r="QN6" s="235" t="s">
        <v>458</v>
      </c>
      <c r="QO6" s="235"/>
      <c r="QP6" s="235"/>
      <c r="QQ6" s="235"/>
      <c r="QR6" s="235" t="s">
        <v>459</v>
      </c>
      <c r="QS6" s="235"/>
      <c r="QT6" s="235"/>
      <c r="QU6" s="235"/>
      <c r="QV6" s="235" t="s">
        <v>460</v>
      </c>
      <c r="QW6" s="235"/>
      <c r="QX6" s="235"/>
      <c r="QY6" s="235"/>
      <c r="QZ6" s="235" t="s">
        <v>461</v>
      </c>
      <c r="RA6" s="235"/>
      <c r="RB6" s="235"/>
      <c r="RC6" s="235"/>
      <c r="RD6" s="235" t="s">
        <v>462</v>
      </c>
      <c r="RE6" s="235"/>
      <c r="RF6" s="235"/>
      <c r="RG6" s="235"/>
      <c r="RH6" s="235" t="s">
        <v>463</v>
      </c>
      <c r="RI6" s="235"/>
      <c r="RJ6" s="235"/>
      <c r="RK6" s="235"/>
      <c r="RL6" s="235" t="s">
        <v>464</v>
      </c>
      <c r="RM6" s="235"/>
      <c r="RN6" s="235"/>
      <c r="RO6" s="235"/>
      <c r="RP6" s="235" t="s">
        <v>465</v>
      </c>
      <c r="RQ6" s="235"/>
      <c r="RR6" s="235"/>
      <c r="RS6" s="235"/>
      <c r="RT6" s="235" t="s">
        <v>466</v>
      </c>
      <c r="RU6" s="235"/>
      <c r="RV6" s="235"/>
      <c r="RW6" s="235"/>
      <c r="RX6" s="235" t="s">
        <v>467</v>
      </c>
      <c r="RY6" s="235"/>
      <c r="RZ6" s="235"/>
      <c r="SA6" s="235"/>
      <c r="SB6" s="235" t="s">
        <v>187</v>
      </c>
      <c r="SC6" s="235"/>
      <c r="SD6" s="235"/>
      <c r="SE6" s="235"/>
      <c r="SF6" s="235" t="s">
        <v>468</v>
      </c>
      <c r="SG6" s="235"/>
      <c r="SH6" s="235"/>
      <c r="SI6" s="235"/>
      <c r="SJ6" s="235" t="s">
        <v>469</v>
      </c>
      <c r="SK6" s="235"/>
      <c r="SL6" s="235"/>
      <c r="SM6" s="235"/>
      <c r="SN6" s="235" t="s">
        <v>469</v>
      </c>
      <c r="SO6" s="235"/>
      <c r="SP6" s="235"/>
      <c r="SQ6" s="235"/>
      <c r="SR6" s="235" t="s">
        <v>469</v>
      </c>
      <c r="SS6" s="235"/>
      <c r="ST6" s="235"/>
      <c r="SU6" s="235"/>
      <c r="SV6" s="235" t="s">
        <v>469</v>
      </c>
      <c r="SW6" s="235"/>
      <c r="SX6" s="235"/>
      <c r="SY6" s="235"/>
      <c r="SZ6" s="235" t="s">
        <v>470</v>
      </c>
      <c r="TA6" s="235"/>
      <c r="TB6" s="235"/>
      <c r="TC6" s="235"/>
      <c r="TD6" s="235" t="s">
        <v>471</v>
      </c>
      <c r="TE6" s="235"/>
      <c r="TF6" s="235"/>
      <c r="TG6" s="235"/>
      <c r="TH6" s="235" t="s">
        <v>471</v>
      </c>
      <c r="TI6" s="235"/>
      <c r="TJ6" s="235"/>
      <c r="TK6" s="235"/>
      <c r="TL6" s="235" t="s">
        <v>71</v>
      </c>
      <c r="TM6" s="235"/>
      <c r="TN6" s="235"/>
      <c r="TO6" s="235"/>
      <c r="TP6" s="235" t="s">
        <v>71</v>
      </c>
      <c r="TQ6" s="235"/>
      <c r="TR6" s="235"/>
      <c r="TS6" s="235"/>
      <c r="TT6" s="235" t="s">
        <v>71</v>
      </c>
      <c r="TU6" s="235"/>
      <c r="TV6" s="235"/>
      <c r="TW6" s="235"/>
      <c r="TX6" s="235" t="s">
        <v>71</v>
      </c>
      <c r="TY6" s="235"/>
      <c r="TZ6" s="235"/>
      <c r="UA6" s="235"/>
      <c r="UB6" s="235" t="s">
        <v>71</v>
      </c>
      <c r="UC6" s="235"/>
      <c r="UD6" s="235"/>
      <c r="UE6" s="235"/>
      <c r="UF6" s="235" t="s">
        <v>71</v>
      </c>
      <c r="UG6" s="235"/>
      <c r="UH6" s="235"/>
      <c r="UI6" s="235"/>
      <c r="UJ6" s="235" t="s">
        <v>472</v>
      </c>
      <c r="UK6" s="235"/>
      <c r="UL6" s="235"/>
      <c r="UM6" s="235"/>
      <c r="UN6" s="235" t="s">
        <v>472</v>
      </c>
      <c r="UO6" s="235"/>
      <c r="UP6" s="235"/>
      <c r="UQ6" s="235"/>
      <c r="UR6" s="235" t="s">
        <v>473</v>
      </c>
      <c r="US6" s="235"/>
      <c r="UT6" s="235"/>
      <c r="UU6" s="235"/>
      <c r="UV6" s="235" t="s">
        <v>473</v>
      </c>
      <c r="UW6" s="235"/>
      <c r="UX6" s="235"/>
      <c r="UY6" s="235"/>
      <c r="UZ6" s="235" t="s">
        <v>473</v>
      </c>
      <c r="VA6" s="235"/>
      <c r="VB6" s="235"/>
      <c r="VC6" s="235"/>
      <c r="VD6" s="235" t="s">
        <v>473</v>
      </c>
      <c r="VE6" s="235"/>
      <c r="VF6" s="235"/>
      <c r="VG6" s="235"/>
      <c r="VH6" s="235" t="s">
        <v>241</v>
      </c>
      <c r="VI6" s="235"/>
      <c r="VJ6" s="235"/>
      <c r="VK6" s="235"/>
      <c r="VL6" s="235" t="s">
        <v>474</v>
      </c>
      <c r="VM6" s="235"/>
      <c r="VN6" s="235"/>
      <c r="VO6" s="235"/>
      <c r="VP6" s="235" t="s">
        <v>475</v>
      </c>
      <c r="VQ6" s="235"/>
      <c r="VR6" s="235"/>
      <c r="VS6" s="235"/>
      <c r="VT6" s="235" t="s">
        <v>123</v>
      </c>
      <c r="VU6" s="235"/>
      <c r="VV6" s="235"/>
      <c r="VW6" s="235"/>
      <c r="VX6" s="235" t="s">
        <v>123</v>
      </c>
      <c r="VY6" s="235"/>
      <c r="VZ6" s="235"/>
      <c r="WA6" s="235"/>
      <c r="WB6" s="235" t="s">
        <v>123</v>
      </c>
      <c r="WC6" s="235"/>
      <c r="WD6" s="235"/>
      <c r="WE6" s="235"/>
      <c r="WF6" s="235" t="s">
        <v>123</v>
      </c>
      <c r="WG6" s="235"/>
      <c r="WH6" s="235"/>
      <c r="WI6" s="235"/>
      <c r="WJ6" s="235" t="s">
        <v>123</v>
      </c>
      <c r="WK6" s="235"/>
      <c r="WL6" s="235"/>
      <c r="WM6" s="235"/>
      <c r="WN6" s="235" t="s">
        <v>293</v>
      </c>
      <c r="WO6" s="235"/>
      <c r="WP6" s="235"/>
      <c r="WQ6" s="235"/>
      <c r="WR6" s="235" t="s">
        <v>293</v>
      </c>
      <c r="WS6" s="235"/>
      <c r="WT6" s="235"/>
      <c r="WU6" s="235"/>
      <c r="WV6" s="235" t="s">
        <v>293</v>
      </c>
      <c r="WW6" s="235"/>
      <c r="WX6" s="235"/>
      <c r="WY6" s="235"/>
      <c r="WZ6" s="235" t="s">
        <v>293</v>
      </c>
      <c r="XA6" s="235"/>
      <c r="XB6" s="235"/>
      <c r="XC6" s="235"/>
      <c r="XD6" s="235" t="s">
        <v>476</v>
      </c>
      <c r="XE6" s="235"/>
      <c r="XF6" s="235"/>
      <c r="XG6" s="235"/>
      <c r="XH6" s="235" t="s">
        <v>477</v>
      </c>
      <c r="XI6" s="235"/>
      <c r="XJ6" s="235"/>
      <c r="XK6" s="235"/>
      <c r="XL6" s="235" t="s">
        <v>477</v>
      </c>
      <c r="XM6" s="235"/>
      <c r="XN6" s="235"/>
      <c r="XO6" s="235"/>
      <c r="XP6" s="235" t="s">
        <v>478</v>
      </c>
      <c r="XQ6" s="235"/>
      <c r="XR6" s="235"/>
      <c r="XS6" s="235"/>
      <c r="XT6" s="235" t="s">
        <v>479</v>
      </c>
      <c r="XU6" s="235"/>
      <c r="XV6" s="235"/>
      <c r="XW6" s="235"/>
      <c r="XX6" s="235" t="s">
        <v>479</v>
      </c>
      <c r="XY6" s="235"/>
      <c r="XZ6" s="235"/>
      <c r="YA6" s="235"/>
      <c r="YB6" s="235" t="s">
        <v>480</v>
      </c>
      <c r="YC6" s="235"/>
      <c r="YD6" s="235"/>
      <c r="YE6" s="235"/>
      <c r="YF6" s="235" t="s">
        <v>164</v>
      </c>
      <c r="YG6" s="235"/>
      <c r="YH6" s="235"/>
      <c r="YI6" s="235"/>
      <c r="YJ6" s="235" t="s">
        <v>481</v>
      </c>
      <c r="YK6" s="235"/>
      <c r="YL6" s="235"/>
      <c r="YM6" s="235"/>
      <c r="YN6" s="235" t="s">
        <v>482</v>
      </c>
      <c r="YO6" s="235"/>
      <c r="YP6" s="235"/>
      <c r="YQ6" s="235"/>
      <c r="YR6" s="235" t="s">
        <v>14</v>
      </c>
      <c r="YS6" s="235"/>
      <c r="YT6" s="235"/>
      <c r="YU6" s="235"/>
    </row>
    <row r="7" spans="1:671" ht="40.049999999999997" customHeight="1" x14ac:dyDescent="0.3">
      <c r="A7" s="1"/>
      <c r="B7" s="210"/>
      <c r="C7" s="210"/>
      <c r="D7" s="243" t="s">
        <v>488</v>
      </c>
      <c r="E7" s="210"/>
      <c r="F7" s="210"/>
      <c r="G7" s="210"/>
      <c r="H7" s="243" t="s">
        <v>489</v>
      </c>
      <c r="I7" s="210"/>
      <c r="J7" s="210"/>
      <c r="K7" s="210"/>
      <c r="L7" s="243" t="s">
        <v>490</v>
      </c>
      <c r="M7" s="210"/>
      <c r="N7" s="210"/>
      <c r="O7" s="210"/>
      <c r="P7" s="243" t="s">
        <v>491</v>
      </c>
      <c r="Q7" s="210"/>
      <c r="R7" s="210"/>
      <c r="S7" s="210"/>
      <c r="T7" s="243" t="s">
        <v>492</v>
      </c>
      <c r="U7" s="210"/>
      <c r="V7" s="210"/>
      <c r="W7" s="210"/>
      <c r="X7" s="243" t="s">
        <v>493</v>
      </c>
      <c r="Y7" s="210"/>
      <c r="Z7" s="210"/>
      <c r="AA7" s="210"/>
      <c r="AB7" s="243" t="s">
        <v>494</v>
      </c>
      <c r="AC7" s="210"/>
      <c r="AD7" s="210"/>
      <c r="AE7" s="210"/>
      <c r="AF7" s="243" t="s">
        <v>495</v>
      </c>
      <c r="AG7" s="210"/>
      <c r="AH7" s="210"/>
      <c r="AI7" s="210"/>
      <c r="AJ7" s="243" t="s">
        <v>496</v>
      </c>
      <c r="AK7" s="210"/>
      <c r="AL7" s="210"/>
      <c r="AM7" s="210"/>
      <c r="AN7" s="243" t="s">
        <v>497</v>
      </c>
      <c r="AO7" s="210"/>
      <c r="AP7" s="210"/>
      <c r="AQ7" s="210"/>
      <c r="AR7" s="243" t="s">
        <v>498</v>
      </c>
      <c r="AS7" s="210"/>
      <c r="AT7" s="210"/>
      <c r="AU7" s="210"/>
      <c r="AV7" s="243" t="s">
        <v>499</v>
      </c>
      <c r="AW7" s="210"/>
      <c r="AX7" s="210"/>
      <c r="AY7" s="210"/>
      <c r="AZ7" s="243" t="s">
        <v>500</v>
      </c>
      <c r="BA7" s="210"/>
      <c r="BB7" s="210"/>
      <c r="BC7" s="210"/>
      <c r="BD7" s="243" t="s">
        <v>501</v>
      </c>
      <c r="BE7" s="210"/>
      <c r="BF7" s="210"/>
      <c r="BG7" s="210"/>
      <c r="BH7" s="243" t="s">
        <v>502</v>
      </c>
      <c r="BI7" s="210"/>
      <c r="BJ7" s="210"/>
      <c r="BK7" s="210"/>
      <c r="BL7" s="243" t="s">
        <v>503</v>
      </c>
      <c r="BM7" s="210"/>
      <c r="BN7" s="210"/>
      <c r="BO7" s="210"/>
      <c r="BP7" s="243" t="s">
        <v>504</v>
      </c>
      <c r="BQ7" s="210"/>
      <c r="BR7" s="210"/>
      <c r="BS7" s="210"/>
      <c r="BT7" s="243" t="s">
        <v>505</v>
      </c>
      <c r="BU7" s="210"/>
      <c r="BV7" s="210"/>
      <c r="BW7" s="210"/>
      <c r="BX7" s="243" t="s">
        <v>506</v>
      </c>
      <c r="BY7" s="210"/>
      <c r="BZ7" s="210"/>
      <c r="CA7" s="210"/>
      <c r="CB7" s="243" t="s">
        <v>507</v>
      </c>
      <c r="CC7" s="210"/>
      <c r="CD7" s="210"/>
      <c r="CE7" s="210"/>
      <c r="CF7" s="243" t="s">
        <v>508</v>
      </c>
      <c r="CG7" s="210"/>
      <c r="CH7" s="210"/>
      <c r="CI7" s="210"/>
      <c r="CJ7" s="243" t="s">
        <v>509</v>
      </c>
      <c r="CK7" s="210"/>
      <c r="CL7" s="210"/>
      <c r="CM7" s="210"/>
      <c r="CN7" s="243" t="s">
        <v>510</v>
      </c>
      <c r="CO7" s="210"/>
      <c r="CP7" s="210"/>
      <c r="CQ7" s="210"/>
      <c r="CR7" s="243" t="s">
        <v>511</v>
      </c>
      <c r="CS7" s="210"/>
      <c r="CT7" s="210"/>
      <c r="CU7" s="210"/>
      <c r="CV7" s="243" t="s">
        <v>212</v>
      </c>
      <c r="CW7" s="210"/>
      <c r="CX7" s="210"/>
      <c r="CY7" s="210"/>
      <c r="CZ7" s="243" t="s">
        <v>512</v>
      </c>
      <c r="DA7" s="210"/>
      <c r="DB7" s="210"/>
      <c r="DC7" s="210"/>
      <c r="DD7" s="243" t="s">
        <v>513</v>
      </c>
      <c r="DE7" s="210"/>
      <c r="DF7" s="210"/>
      <c r="DG7" s="210"/>
      <c r="DH7" s="243" t="s">
        <v>514</v>
      </c>
      <c r="DI7" s="210"/>
      <c r="DJ7" s="210"/>
      <c r="DK7" s="210"/>
      <c r="DL7" s="243" t="s">
        <v>515</v>
      </c>
      <c r="DM7" s="210"/>
      <c r="DN7" s="210"/>
      <c r="DO7" s="210"/>
      <c r="DP7" s="243" t="s">
        <v>516</v>
      </c>
      <c r="DQ7" s="210"/>
      <c r="DR7" s="210"/>
      <c r="DS7" s="210"/>
      <c r="DT7" s="243" t="s">
        <v>517</v>
      </c>
      <c r="DU7" s="210"/>
      <c r="DV7" s="210"/>
      <c r="DW7" s="210"/>
      <c r="DX7" s="243" t="s">
        <v>518</v>
      </c>
      <c r="DY7" s="210"/>
      <c r="DZ7" s="210"/>
      <c r="EA7" s="210"/>
      <c r="EB7" s="243" t="s">
        <v>519</v>
      </c>
      <c r="EC7" s="210"/>
      <c r="ED7" s="210"/>
      <c r="EE7" s="210"/>
      <c r="EF7" s="243" t="s">
        <v>520</v>
      </c>
      <c r="EG7" s="210"/>
      <c r="EH7" s="210"/>
      <c r="EI7" s="210"/>
      <c r="EJ7" s="243" t="s">
        <v>521</v>
      </c>
      <c r="EK7" s="210"/>
      <c r="EL7" s="210"/>
      <c r="EM7" s="210"/>
      <c r="EN7" s="243" t="s">
        <v>522</v>
      </c>
      <c r="EO7" s="210"/>
      <c r="EP7" s="210"/>
      <c r="EQ7" s="210"/>
      <c r="ER7" s="243" t="s">
        <v>523</v>
      </c>
      <c r="ES7" s="210"/>
      <c r="ET7" s="210"/>
      <c r="EU7" s="210"/>
      <c r="EV7" s="243" t="s">
        <v>524</v>
      </c>
      <c r="EW7" s="210"/>
      <c r="EX7" s="210"/>
      <c r="EY7" s="210"/>
      <c r="EZ7" s="243" t="s">
        <v>525</v>
      </c>
      <c r="FA7" s="210"/>
      <c r="FB7" s="210"/>
      <c r="FC7" s="210"/>
      <c r="FD7" s="243" t="s">
        <v>436</v>
      </c>
      <c r="FE7" s="210"/>
      <c r="FF7" s="210"/>
      <c r="FG7" s="210"/>
      <c r="FH7" s="243" t="s">
        <v>526</v>
      </c>
      <c r="FI7" s="210"/>
      <c r="FJ7" s="210"/>
      <c r="FK7" s="210"/>
      <c r="FL7" s="243" t="s">
        <v>527</v>
      </c>
      <c r="FM7" s="210"/>
      <c r="FN7" s="210"/>
      <c r="FO7" s="210"/>
      <c r="FP7" s="243" t="s">
        <v>528</v>
      </c>
      <c r="FQ7" s="210"/>
      <c r="FR7" s="210"/>
      <c r="FS7" s="210"/>
      <c r="FT7" s="243" t="s">
        <v>529</v>
      </c>
      <c r="FU7" s="210"/>
      <c r="FV7" s="210"/>
      <c r="FW7" s="210"/>
      <c r="FX7" s="243" t="s">
        <v>530</v>
      </c>
      <c r="FY7" s="210"/>
      <c r="FZ7" s="210"/>
      <c r="GA7" s="210"/>
      <c r="GB7" s="243" t="s">
        <v>531</v>
      </c>
      <c r="GC7" s="210"/>
      <c r="GD7" s="210"/>
      <c r="GE7" s="210"/>
      <c r="GF7" s="243" t="s">
        <v>532</v>
      </c>
      <c r="GG7" s="210"/>
      <c r="GH7" s="210"/>
      <c r="GI7" s="210"/>
      <c r="GJ7" s="243" t="s">
        <v>533</v>
      </c>
      <c r="GK7" s="210"/>
      <c r="GL7" s="210"/>
      <c r="GM7" s="210"/>
      <c r="GN7" s="243" t="s">
        <v>534</v>
      </c>
      <c r="GO7" s="210"/>
      <c r="GP7" s="210"/>
      <c r="GQ7" s="210"/>
      <c r="GR7" s="243" t="s">
        <v>535</v>
      </c>
      <c r="GS7" s="210"/>
      <c r="GT7" s="210"/>
      <c r="GU7" s="210"/>
      <c r="GV7" s="243" t="s">
        <v>536</v>
      </c>
      <c r="GW7" s="210"/>
      <c r="GX7" s="210"/>
      <c r="GY7" s="210"/>
      <c r="GZ7" s="243" t="s">
        <v>537</v>
      </c>
      <c r="HA7" s="210"/>
      <c r="HB7" s="210"/>
      <c r="HC7" s="210"/>
      <c r="HD7" s="243" t="s">
        <v>538</v>
      </c>
      <c r="HE7" s="210"/>
      <c r="HF7" s="210"/>
      <c r="HG7" s="210"/>
      <c r="HH7" s="243" t="s">
        <v>539</v>
      </c>
      <c r="HI7" s="210"/>
      <c r="HJ7" s="210"/>
      <c r="HK7" s="210"/>
      <c r="HL7" s="243" t="s">
        <v>540</v>
      </c>
      <c r="HM7" s="210"/>
      <c r="HN7" s="210"/>
      <c r="HO7" s="210"/>
      <c r="HP7" s="243" t="s">
        <v>541</v>
      </c>
      <c r="HQ7" s="210"/>
      <c r="HR7" s="210"/>
      <c r="HS7" s="210"/>
      <c r="HT7" s="243" t="s">
        <v>542</v>
      </c>
      <c r="HU7" s="210"/>
      <c r="HV7" s="210"/>
      <c r="HW7" s="210"/>
      <c r="HX7" s="243" t="s">
        <v>543</v>
      </c>
      <c r="HY7" s="210"/>
      <c r="HZ7" s="210"/>
      <c r="IA7" s="210"/>
      <c r="IB7" s="243" t="s">
        <v>544</v>
      </c>
      <c r="IC7" s="210"/>
      <c r="ID7" s="210"/>
      <c r="IE7" s="210"/>
      <c r="IF7" s="243" t="s">
        <v>545</v>
      </c>
      <c r="IG7" s="210"/>
      <c r="IH7" s="210"/>
      <c r="II7" s="210"/>
      <c r="IJ7" s="243" t="s">
        <v>546</v>
      </c>
      <c r="IK7" s="210"/>
      <c r="IL7" s="210"/>
      <c r="IM7" s="210"/>
      <c r="IN7" s="243" t="s">
        <v>547</v>
      </c>
      <c r="IO7" s="210"/>
      <c r="IP7" s="210"/>
      <c r="IQ7" s="210"/>
      <c r="IR7" s="243" t="s">
        <v>548</v>
      </c>
      <c r="IS7" s="210"/>
      <c r="IT7" s="210"/>
      <c r="IU7" s="210"/>
      <c r="IV7" s="243" t="s">
        <v>549</v>
      </c>
      <c r="IW7" s="210"/>
      <c r="IX7" s="210"/>
      <c r="IY7" s="210"/>
      <c r="IZ7" s="243" t="s">
        <v>550</v>
      </c>
      <c r="JA7" s="210"/>
      <c r="JB7" s="210"/>
      <c r="JC7" s="210"/>
      <c r="JD7" s="243" t="s">
        <v>551</v>
      </c>
      <c r="JE7" s="210"/>
      <c r="JF7" s="210"/>
      <c r="JG7" s="210"/>
      <c r="JH7" s="243" t="s">
        <v>552</v>
      </c>
      <c r="JI7" s="210"/>
      <c r="JJ7" s="210"/>
      <c r="JK7" s="210"/>
      <c r="JL7" s="243" t="s">
        <v>553</v>
      </c>
      <c r="JM7" s="210"/>
      <c r="JN7" s="210"/>
      <c r="JO7" s="210"/>
      <c r="JP7" s="243" t="s">
        <v>554</v>
      </c>
      <c r="JQ7" s="210"/>
      <c r="JR7" s="210"/>
      <c r="JS7" s="210"/>
      <c r="JT7" s="243" t="s">
        <v>555</v>
      </c>
      <c r="JU7" s="210"/>
      <c r="JV7" s="210"/>
      <c r="JW7" s="210"/>
      <c r="JX7" s="243" t="s">
        <v>556</v>
      </c>
      <c r="JY7" s="210"/>
      <c r="JZ7" s="210"/>
      <c r="KA7" s="210"/>
      <c r="KB7" s="243" t="s">
        <v>557</v>
      </c>
      <c r="KC7" s="210"/>
      <c r="KD7" s="210"/>
      <c r="KE7" s="210"/>
      <c r="KF7" s="243" t="s">
        <v>558</v>
      </c>
      <c r="KG7" s="210"/>
      <c r="KH7" s="210"/>
      <c r="KI7" s="210"/>
      <c r="KJ7" s="243" t="s">
        <v>559</v>
      </c>
      <c r="KK7" s="210"/>
      <c r="KL7" s="210"/>
      <c r="KM7" s="210"/>
      <c r="KN7" s="243" t="s">
        <v>560</v>
      </c>
      <c r="KO7" s="210"/>
      <c r="KP7" s="210"/>
      <c r="KQ7" s="210"/>
      <c r="KR7" s="243" t="s">
        <v>561</v>
      </c>
      <c r="KS7" s="210"/>
      <c r="KT7" s="210"/>
      <c r="KU7" s="210"/>
      <c r="KV7" s="243" t="s">
        <v>562</v>
      </c>
      <c r="KW7" s="210"/>
      <c r="KX7" s="210"/>
      <c r="KY7" s="210"/>
      <c r="KZ7" s="243" t="s">
        <v>563</v>
      </c>
      <c r="LA7" s="210"/>
      <c r="LB7" s="210"/>
      <c r="LC7" s="210"/>
      <c r="LD7" s="243" t="s">
        <v>564</v>
      </c>
      <c r="LE7" s="210"/>
      <c r="LF7" s="210"/>
      <c r="LG7" s="210"/>
      <c r="LH7" s="243" t="s">
        <v>565</v>
      </c>
      <c r="LI7" s="210"/>
      <c r="LJ7" s="210"/>
      <c r="LK7" s="210"/>
      <c r="LL7" s="243" t="s">
        <v>566</v>
      </c>
      <c r="LM7" s="210"/>
      <c r="LN7" s="210"/>
      <c r="LO7" s="210"/>
      <c r="LP7" s="243" t="s">
        <v>567</v>
      </c>
      <c r="LQ7" s="210"/>
      <c r="LR7" s="210"/>
      <c r="LS7" s="210"/>
      <c r="LT7" s="243" t="s">
        <v>568</v>
      </c>
      <c r="LU7" s="210"/>
      <c r="LV7" s="210"/>
      <c r="LW7" s="210"/>
      <c r="LX7" s="243" t="s">
        <v>569</v>
      </c>
      <c r="LY7" s="210"/>
      <c r="LZ7" s="210"/>
      <c r="MA7" s="210"/>
      <c r="MB7" s="243" t="s">
        <v>570</v>
      </c>
      <c r="MC7" s="210"/>
      <c r="MD7" s="210"/>
      <c r="ME7" s="210"/>
      <c r="MF7" s="243" t="s">
        <v>571</v>
      </c>
      <c r="MG7" s="210"/>
      <c r="MH7" s="210"/>
      <c r="MI7" s="210"/>
      <c r="MJ7" s="243" t="s">
        <v>572</v>
      </c>
      <c r="MK7" s="210"/>
      <c r="ML7" s="210"/>
      <c r="MM7" s="210"/>
      <c r="MN7" s="243" t="s">
        <v>573</v>
      </c>
      <c r="MO7" s="210"/>
      <c r="MP7" s="210"/>
      <c r="MQ7" s="210"/>
      <c r="MR7" s="243" t="s">
        <v>574</v>
      </c>
      <c r="MS7" s="210"/>
      <c r="MT7" s="210"/>
      <c r="MU7" s="210"/>
      <c r="MV7" s="243" t="s">
        <v>575</v>
      </c>
      <c r="MW7" s="210"/>
      <c r="MX7" s="210"/>
      <c r="MY7" s="210"/>
      <c r="MZ7" s="243" t="s">
        <v>576</v>
      </c>
      <c r="NA7" s="210"/>
      <c r="NB7" s="210"/>
      <c r="NC7" s="210"/>
      <c r="ND7" s="243" t="s">
        <v>577</v>
      </c>
      <c r="NE7" s="210"/>
      <c r="NF7" s="210"/>
      <c r="NG7" s="210"/>
      <c r="NH7" s="243" t="s">
        <v>578</v>
      </c>
      <c r="NI7" s="210"/>
      <c r="NJ7" s="210"/>
      <c r="NK7" s="210"/>
      <c r="NL7" s="243" t="s">
        <v>579</v>
      </c>
      <c r="NM7" s="210"/>
      <c r="NN7" s="210"/>
      <c r="NO7" s="210"/>
      <c r="NP7" s="243" t="s">
        <v>580</v>
      </c>
      <c r="NQ7" s="210"/>
      <c r="NR7" s="210"/>
      <c r="NS7" s="210"/>
      <c r="NT7" s="243" t="s">
        <v>581</v>
      </c>
      <c r="NU7" s="210"/>
      <c r="NV7" s="210"/>
      <c r="NW7" s="210"/>
      <c r="NX7" s="243" t="s">
        <v>582</v>
      </c>
      <c r="NY7" s="210"/>
      <c r="NZ7" s="210"/>
      <c r="OA7" s="210"/>
      <c r="OB7" s="243" t="s">
        <v>583</v>
      </c>
      <c r="OC7" s="210"/>
      <c r="OD7" s="210"/>
      <c r="OE7" s="210"/>
      <c r="OF7" s="243" t="s">
        <v>584</v>
      </c>
      <c r="OG7" s="210"/>
      <c r="OH7" s="210"/>
      <c r="OI7" s="210"/>
      <c r="OJ7" s="243" t="s">
        <v>585</v>
      </c>
      <c r="OK7" s="210"/>
      <c r="OL7" s="210"/>
      <c r="OM7" s="210"/>
      <c r="ON7" s="243" t="s">
        <v>586</v>
      </c>
      <c r="OO7" s="210"/>
      <c r="OP7" s="210"/>
      <c r="OQ7" s="210"/>
      <c r="OR7" s="243" t="s">
        <v>587</v>
      </c>
      <c r="OS7" s="210"/>
      <c r="OT7" s="210"/>
      <c r="OU7" s="210"/>
      <c r="OV7" s="243" t="s">
        <v>588</v>
      </c>
      <c r="OW7" s="210"/>
      <c r="OX7" s="210"/>
      <c r="OY7" s="210"/>
      <c r="OZ7" s="243" t="s">
        <v>589</v>
      </c>
      <c r="PA7" s="210"/>
      <c r="PB7" s="210"/>
      <c r="PC7" s="210"/>
      <c r="PD7" s="243" t="s">
        <v>590</v>
      </c>
      <c r="PE7" s="210"/>
      <c r="PF7" s="210"/>
      <c r="PG7" s="210"/>
      <c r="PH7" s="243" t="s">
        <v>591</v>
      </c>
      <c r="PI7" s="210"/>
      <c r="PJ7" s="210"/>
      <c r="PK7" s="210"/>
      <c r="PL7" s="243" t="s">
        <v>592</v>
      </c>
      <c r="PM7" s="210"/>
      <c r="PN7" s="210"/>
      <c r="PO7" s="210"/>
      <c r="PP7" s="243" t="s">
        <v>593</v>
      </c>
      <c r="PQ7" s="210"/>
      <c r="PR7" s="210"/>
      <c r="PS7" s="210"/>
      <c r="PT7" s="243" t="s">
        <v>594</v>
      </c>
      <c r="PU7" s="210"/>
      <c r="PV7" s="210"/>
      <c r="PW7" s="210"/>
      <c r="PX7" s="243" t="s">
        <v>595</v>
      </c>
      <c r="PY7" s="210"/>
      <c r="PZ7" s="210"/>
      <c r="QA7" s="210"/>
      <c r="QB7" s="243" t="s">
        <v>596</v>
      </c>
      <c r="QC7" s="210"/>
      <c r="QD7" s="210"/>
      <c r="QE7" s="210"/>
      <c r="QF7" s="243" t="s">
        <v>597</v>
      </c>
      <c r="QG7" s="210"/>
      <c r="QH7" s="210"/>
      <c r="QI7" s="210"/>
      <c r="QJ7" s="243" t="s">
        <v>598</v>
      </c>
      <c r="QK7" s="210"/>
      <c r="QL7" s="210"/>
      <c r="QM7" s="210"/>
      <c r="QN7" s="243" t="s">
        <v>599</v>
      </c>
      <c r="QO7" s="210"/>
      <c r="QP7" s="210"/>
      <c r="QQ7" s="210"/>
      <c r="QR7" s="243" t="s">
        <v>600</v>
      </c>
      <c r="QS7" s="210"/>
      <c r="QT7" s="210"/>
      <c r="QU7" s="210"/>
      <c r="QV7" s="243" t="s">
        <v>601</v>
      </c>
      <c r="QW7" s="210"/>
      <c r="QX7" s="210"/>
      <c r="QY7" s="210"/>
      <c r="QZ7" s="243" t="s">
        <v>602</v>
      </c>
      <c r="RA7" s="210"/>
      <c r="RB7" s="210"/>
      <c r="RC7" s="210"/>
      <c r="RD7" s="243" t="s">
        <v>603</v>
      </c>
      <c r="RE7" s="210"/>
      <c r="RF7" s="210"/>
      <c r="RG7" s="210"/>
      <c r="RH7" s="243" t="s">
        <v>604</v>
      </c>
      <c r="RI7" s="210"/>
      <c r="RJ7" s="210"/>
      <c r="RK7" s="210"/>
      <c r="RL7" s="243" t="s">
        <v>605</v>
      </c>
      <c r="RM7" s="210"/>
      <c r="RN7" s="210"/>
      <c r="RO7" s="210"/>
      <c r="RP7" s="243" t="s">
        <v>606</v>
      </c>
      <c r="RQ7" s="210"/>
      <c r="RR7" s="210"/>
      <c r="RS7" s="210"/>
      <c r="RT7" s="243" t="s">
        <v>607</v>
      </c>
      <c r="RU7" s="210"/>
      <c r="RV7" s="210"/>
      <c r="RW7" s="210"/>
      <c r="RX7" s="243" t="s">
        <v>608</v>
      </c>
      <c r="RY7" s="210"/>
      <c r="RZ7" s="210"/>
      <c r="SA7" s="210"/>
      <c r="SB7" s="243" t="s">
        <v>188</v>
      </c>
      <c r="SC7" s="210"/>
      <c r="SD7" s="210"/>
      <c r="SE7" s="210"/>
      <c r="SF7" s="243" t="s">
        <v>609</v>
      </c>
      <c r="SG7" s="210"/>
      <c r="SH7" s="210"/>
      <c r="SI7" s="210"/>
      <c r="SJ7" s="243" t="s">
        <v>610</v>
      </c>
      <c r="SK7" s="210"/>
      <c r="SL7" s="210"/>
      <c r="SM7" s="210"/>
      <c r="SN7" s="243" t="s">
        <v>611</v>
      </c>
      <c r="SO7" s="210"/>
      <c r="SP7" s="210"/>
      <c r="SQ7" s="210"/>
      <c r="SR7" s="243" t="s">
        <v>612</v>
      </c>
      <c r="SS7" s="210"/>
      <c r="ST7" s="210"/>
      <c r="SU7" s="210"/>
      <c r="SV7" s="243" t="s">
        <v>613</v>
      </c>
      <c r="SW7" s="210"/>
      <c r="SX7" s="210"/>
      <c r="SY7" s="210"/>
      <c r="SZ7" s="243" t="s">
        <v>614</v>
      </c>
      <c r="TA7" s="210"/>
      <c r="TB7" s="210"/>
      <c r="TC7" s="210"/>
      <c r="TD7" s="243" t="s">
        <v>615</v>
      </c>
      <c r="TE7" s="210"/>
      <c r="TF7" s="210"/>
      <c r="TG7" s="210"/>
      <c r="TH7" s="243" t="s">
        <v>616</v>
      </c>
      <c r="TI7" s="210"/>
      <c r="TJ7" s="210"/>
      <c r="TK7" s="210"/>
      <c r="TL7" s="243" t="s">
        <v>232</v>
      </c>
      <c r="TM7" s="210"/>
      <c r="TN7" s="210"/>
      <c r="TO7" s="210"/>
      <c r="TP7" s="243" t="s">
        <v>617</v>
      </c>
      <c r="TQ7" s="210"/>
      <c r="TR7" s="210"/>
      <c r="TS7" s="210"/>
      <c r="TT7" s="243" t="s">
        <v>618</v>
      </c>
      <c r="TU7" s="210"/>
      <c r="TV7" s="210"/>
      <c r="TW7" s="210"/>
      <c r="TX7" s="243" t="s">
        <v>619</v>
      </c>
      <c r="TY7" s="210"/>
      <c r="TZ7" s="210"/>
      <c r="UA7" s="210"/>
      <c r="UB7" s="243" t="s">
        <v>620</v>
      </c>
      <c r="UC7" s="210"/>
      <c r="UD7" s="210"/>
      <c r="UE7" s="210"/>
      <c r="UF7" s="243" t="s">
        <v>621</v>
      </c>
      <c r="UG7" s="210"/>
      <c r="UH7" s="210"/>
      <c r="UI7" s="210"/>
      <c r="UJ7" s="243" t="s">
        <v>622</v>
      </c>
      <c r="UK7" s="210"/>
      <c r="UL7" s="210"/>
      <c r="UM7" s="210"/>
      <c r="UN7" s="243" t="s">
        <v>623</v>
      </c>
      <c r="UO7" s="210"/>
      <c r="UP7" s="210"/>
      <c r="UQ7" s="210"/>
      <c r="UR7" s="243" t="s">
        <v>624</v>
      </c>
      <c r="US7" s="210"/>
      <c r="UT7" s="210"/>
      <c r="UU7" s="210"/>
      <c r="UV7" s="243" t="s">
        <v>625</v>
      </c>
      <c r="UW7" s="210"/>
      <c r="UX7" s="210"/>
      <c r="UY7" s="210"/>
      <c r="UZ7" s="243" t="s">
        <v>626</v>
      </c>
      <c r="VA7" s="210"/>
      <c r="VB7" s="210"/>
      <c r="VC7" s="210"/>
      <c r="VD7" s="243" t="s">
        <v>627</v>
      </c>
      <c r="VE7" s="210"/>
      <c r="VF7" s="210"/>
      <c r="VG7" s="210"/>
      <c r="VH7" s="243" t="s">
        <v>628</v>
      </c>
      <c r="VI7" s="210"/>
      <c r="VJ7" s="210"/>
      <c r="VK7" s="210"/>
      <c r="VL7" s="243" t="s">
        <v>629</v>
      </c>
      <c r="VM7" s="210"/>
      <c r="VN7" s="210"/>
      <c r="VO7" s="210"/>
      <c r="VP7" s="243" t="s">
        <v>630</v>
      </c>
      <c r="VQ7" s="210"/>
      <c r="VR7" s="210"/>
      <c r="VS7" s="210"/>
      <c r="VT7" s="243" t="s">
        <v>631</v>
      </c>
      <c r="VU7" s="210"/>
      <c r="VV7" s="210"/>
      <c r="VW7" s="210"/>
      <c r="VX7" s="243" t="s">
        <v>632</v>
      </c>
      <c r="VY7" s="210"/>
      <c r="VZ7" s="210"/>
      <c r="WA7" s="210"/>
      <c r="WB7" s="243" t="s">
        <v>633</v>
      </c>
      <c r="WC7" s="210"/>
      <c r="WD7" s="210"/>
      <c r="WE7" s="210"/>
      <c r="WF7" s="243" t="s">
        <v>634</v>
      </c>
      <c r="WG7" s="210"/>
      <c r="WH7" s="210"/>
      <c r="WI7" s="210"/>
      <c r="WJ7" s="243" t="s">
        <v>635</v>
      </c>
      <c r="WK7" s="210"/>
      <c r="WL7" s="210"/>
      <c r="WM7" s="210"/>
      <c r="WN7" s="243" t="s">
        <v>636</v>
      </c>
      <c r="WO7" s="210"/>
      <c r="WP7" s="210"/>
      <c r="WQ7" s="210"/>
      <c r="WR7" s="243" t="s">
        <v>637</v>
      </c>
      <c r="WS7" s="210"/>
      <c r="WT7" s="210"/>
      <c r="WU7" s="210"/>
      <c r="WV7" s="243" t="s">
        <v>638</v>
      </c>
      <c r="WW7" s="210"/>
      <c r="WX7" s="210"/>
      <c r="WY7" s="210"/>
      <c r="WZ7" s="243" t="s">
        <v>639</v>
      </c>
      <c r="XA7" s="210"/>
      <c r="XB7" s="210"/>
      <c r="XC7" s="210"/>
      <c r="XD7" s="243" t="s">
        <v>640</v>
      </c>
      <c r="XE7" s="210"/>
      <c r="XF7" s="210"/>
      <c r="XG7" s="210"/>
      <c r="XH7" s="243" t="s">
        <v>641</v>
      </c>
      <c r="XI7" s="210"/>
      <c r="XJ7" s="210"/>
      <c r="XK7" s="210"/>
      <c r="XL7" s="243" t="s">
        <v>642</v>
      </c>
      <c r="XM7" s="210"/>
      <c r="XN7" s="210"/>
      <c r="XO7" s="210"/>
      <c r="XP7" s="243" t="s">
        <v>643</v>
      </c>
      <c r="XQ7" s="210"/>
      <c r="XR7" s="210"/>
      <c r="XS7" s="210"/>
      <c r="XT7" s="243" t="s">
        <v>644</v>
      </c>
      <c r="XU7" s="210"/>
      <c r="XV7" s="210"/>
      <c r="XW7" s="210"/>
      <c r="XX7" s="243" t="s">
        <v>645</v>
      </c>
      <c r="XY7" s="210"/>
      <c r="XZ7" s="210"/>
      <c r="YA7" s="210"/>
      <c r="YB7" s="243" t="s">
        <v>646</v>
      </c>
      <c r="YC7" s="210"/>
      <c r="YD7" s="210"/>
      <c r="YE7" s="210"/>
      <c r="YF7" s="243" t="s">
        <v>647</v>
      </c>
      <c r="YG7" s="210"/>
      <c r="YH7" s="210"/>
      <c r="YI7" s="210"/>
      <c r="YJ7" s="243" t="s">
        <v>648</v>
      </c>
      <c r="YK7" s="210"/>
      <c r="YL7" s="210"/>
      <c r="YM7" s="210"/>
      <c r="YN7" s="243" t="s">
        <v>649</v>
      </c>
      <c r="YO7" s="210"/>
      <c r="YP7" s="210"/>
      <c r="YQ7" s="210"/>
      <c r="YR7" s="243" t="s">
        <v>15</v>
      </c>
      <c r="YS7" s="210"/>
      <c r="YT7" s="210"/>
      <c r="YU7" s="210"/>
    </row>
    <row r="8" spans="1:671" ht="19.95" customHeight="1" x14ac:dyDescent="0.3">
      <c r="A8" s="1"/>
      <c r="B8" s="210"/>
      <c r="C8" s="210"/>
      <c r="D8" s="9" t="s">
        <v>2675</v>
      </c>
      <c r="E8" s="9" t="s">
        <v>2676</v>
      </c>
      <c r="F8" s="9" t="s">
        <v>2677</v>
      </c>
      <c r="G8" s="9" t="s">
        <v>2678</v>
      </c>
      <c r="H8" s="9" t="s">
        <v>2675</v>
      </c>
      <c r="I8" s="9" t="s">
        <v>2676</v>
      </c>
      <c r="J8" s="9" t="s">
        <v>2677</v>
      </c>
      <c r="K8" s="9" t="s">
        <v>2678</v>
      </c>
      <c r="L8" s="9" t="s">
        <v>2675</v>
      </c>
      <c r="M8" s="9" t="s">
        <v>2676</v>
      </c>
      <c r="N8" s="9" t="s">
        <v>2677</v>
      </c>
      <c r="O8" s="9" t="s">
        <v>2678</v>
      </c>
      <c r="P8" s="9" t="s">
        <v>2675</v>
      </c>
      <c r="Q8" s="9" t="s">
        <v>2676</v>
      </c>
      <c r="R8" s="9" t="s">
        <v>2677</v>
      </c>
      <c r="S8" s="9" t="s">
        <v>2678</v>
      </c>
      <c r="T8" s="9" t="s">
        <v>2675</v>
      </c>
      <c r="U8" s="9" t="s">
        <v>2676</v>
      </c>
      <c r="V8" s="9" t="s">
        <v>2677</v>
      </c>
      <c r="W8" s="9" t="s">
        <v>2678</v>
      </c>
      <c r="X8" s="9" t="s">
        <v>2675</v>
      </c>
      <c r="Y8" s="9" t="s">
        <v>2676</v>
      </c>
      <c r="Z8" s="9" t="s">
        <v>2677</v>
      </c>
      <c r="AA8" s="9" t="s">
        <v>2678</v>
      </c>
      <c r="AB8" s="9" t="s">
        <v>2675</v>
      </c>
      <c r="AC8" s="9" t="s">
        <v>2676</v>
      </c>
      <c r="AD8" s="9" t="s">
        <v>2677</v>
      </c>
      <c r="AE8" s="9" t="s">
        <v>2678</v>
      </c>
      <c r="AF8" s="9" t="s">
        <v>2675</v>
      </c>
      <c r="AG8" s="9" t="s">
        <v>2676</v>
      </c>
      <c r="AH8" s="9" t="s">
        <v>2677</v>
      </c>
      <c r="AI8" s="9" t="s">
        <v>2678</v>
      </c>
      <c r="AJ8" s="9" t="s">
        <v>2675</v>
      </c>
      <c r="AK8" s="9" t="s">
        <v>2676</v>
      </c>
      <c r="AL8" s="9" t="s">
        <v>2677</v>
      </c>
      <c r="AM8" s="9" t="s">
        <v>2678</v>
      </c>
      <c r="AN8" s="9" t="s">
        <v>2675</v>
      </c>
      <c r="AO8" s="9" t="s">
        <v>2676</v>
      </c>
      <c r="AP8" s="9" t="s">
        <v>2677</v>
      </c>
      <c r="AQ8" s="9" t="s">
        <v>2678</v>
      </c>
      <c r="AR8" s="9" t="s">
        <v>2675</v>
      </c>
      <c r="AS8" s="9" t="s">
        <v>2676</v>
      </c>
      <c r="AT8" s="9" t="s">
        <v>2677</v>
      </c>
      <c r="AU8" s="9" t="s">
        <v>2678</v>
      </c>
      <c r="AV8" s="9" t="s">
        <v>2675</v>
      </c>
      <c r="AW8" s="9" t="s">
        <v>2676</v>
      </c>
      <c r="AX8" s="9" t="s">
        <v>2677</v>
      </c>
      <c r="AY8" s="9" t="s">
        <v>2678</v>
      </c>
      <c r="AZ8" s="9" t="s">
        <v>2675</v>
      </c>
      <c r="BA8" s="9" t="s">
        <v>2676</v>
      </c>
      <c r="BB8" s="9" t="s">
        <v>2677</v>
      </c>
      <c r="BC8" s="9" t="s">
        <v>2678</v>
      </c>
      <c r="BD8" s="9" t="s">
        <v>2675</v>
      </c>
      <c r="BE8" s="9" t="s">
        <v>2676</v>
      </c>
      <c r="BF8" s="9" t="s">
        <v>2677</v>
      </c>
      <c r="BG8" s="9" t="s">
        <v>2678</v>
      </c>
      <c r="BH8" s="9" t="s">
        <v>2675</v>
      </c>
      <c r="BI8" s="9" t="s">
        <v>2676</v>
      </c>
      <c r="BJ8" s="9" t="s">
        <v>2677</v>
      </c>
      <c r="BK8" s="9" t="s">
        <v>2678</v>
      </c>
      <c r="BL8" s="9" t="s">
        <v>2675</v>
      </c>
      <c r="BM8" s="9" t="s">
        <v>2676</v>
      </c>
      <c r="BN8" s="9" t="s">
        <v>2677</v>
      </c>
      <c r="BO8" s="9" t="s">
        <v>2678</v>
      </c>
      <c r="BP8" s="9" t="s">
        <v>2675</v>
      </c>
      <c r="BQ8" s="9" t="s">
        <v>2676</v>
      </c>
      <c r="BR8" s="9" t="s">
        <v>2677</v>
      </c>
      <c r="BS8" s="9" t="s">
        <v>2678</v>
      </c>
      <c r="BT8" s="9" t="s">
        <v>2675</v>
      </c>
      <c r="BU8" s="9" t="s">
        <v>2676</v>
      </c>
      <c r="BV8" s="9" t="s">
        <v>2677</v>
      </c>
      <c r="BW8" s="9" t="s">
        <v>2678</v>
      </c>
      <c r="BX8" s="9" t="s">
        <v>2675</v>
      </c>
      <c r="BY8" s="9" t="s">
        <v>2676</v>
      </c>
      <c r="BZ8" s="9" t="s">
        <v>2677</v>
      </c>
      <c r="CA8" s="9" t="s">
        <v>2678</v>
      </c>
      <c r="CB8" s="9" t="s">
        <v>2675</v>
      </c>
      <c r="CC8" s="9" t="s">
        <v>2676</v>
      </c>
      <c r="CD8" s="9" t="s">
        <v>2677</v>
      </c>
      <c r="CE8" s="9" t="s">
        <v>2678</v>
      </c>
      <c r="CF8" s="9" t="s">
        <v>2675</v>
      </c>
      <c r="CG8" s="9" t="s">
        <v>2676</v>
      </c>
      <c r="CH8" s="9" t="s">
        <v>2677</v>
      </c>
      <c r="CI8" s="9" t="s">
        <v>2678</v>
      </c>
      <c r="CJ8" s="9" t="s">
        <v>2675</v>
      </c>
      <c r="CK8" s="9" t="s">
        <v>2676</v>
      </c>
      <c r="CL8" s="9" t="s">
        <v>2677</v>
      </c>
      <c r="CM8" s="9" t="s">
        <v>2678</v>
      </c>
      <c r="CN8" s="9" t="s">
        <v>2675</v>
      </c>
      <c r="CO8" s="9" t="s">
        <v>2676</v>
      </c>
      <c r="CP8" s="9" t="s">
        <v>2677</v>
      </c>
      <c r="CQ8" s="9" t="s">
        <v>2678</v>
      </c>
      <c r="CR8" s="9" t="s">
        <v>2675</v>
      </c>
      <c r="CS8" s="9" t="s">
        <v>2676</v>
      </c>
      <c r="CT8" s="9" t="s">
        <v>2677</v>
      </c>
      <c r="CU8" s="9" t="s">
        <v>2678</v>
      </c>
      <c r="CV8" s="9" t="s">
        <v>2675</v>
      </c>
      <c r="CW8" s="9" t="s">
        <v>2676</v>
      </c>
      <c r="CX8" s="9" t="s">
        <v>2677</v>
      </c>
      <c r="CY8" s="9" t="s">
        <v>2678</v>
      </c>
      <c r="CZ8" s="9" t="s">
        <v>2675</v>
      </c>
      <c r="DA8" s="9" t="s">
        <v>2676</v>
      </c>
      <c r="DB8" s="9" t="s">
        <v>2677</v>
      </c>
      <c r="DC8" s="9" t="s">
        <v>2678</v>
      </c>
      <c r="DD8" s="9" t="s">
        <v>2675</v>
      </c>
      <c r="DE8" s="9" t="s">
        <v>2676</v>
      </c>
      <c r="DF8" s="9" t="s">
        <v>2677</v>
      </c>
      <c r="DG8" s="9" t="s">
        <v>2678</v>
      </c>
      <c r="DH8" s="9" t="s">
        <v>2675</v>
      </c>
      <c r="DI8" s="9" t="s">
        <v>2676</v>
      </c>
      <c r="DJ8" s="9" t="s">
        <v>2677</v>
      </c>
      <c r="DK8" s="9" t="s">
        <v>2678</v>
      </c>
      <c r="DL8" s="9" t="s">
        <v>2675</v>
      </c>
      <c r="DM8" s="9" t="s">
        <v>2676</v>
      </c>
      <c r="DN8" s="9" t="s">
        <v>2677</v>
      </c>
      <c r="DO8" s="9" t="s">
        <v>2678</v>
      </c>
      <c r="DP8" s="9" t="s">
        <v>2675</v>
      </c>
      <c r="DQ8" s="9" t="s">
        <v>2676</v>
      </c>
      <c r="DR8" s="9" t="s">
        <v>2677</v>
      </c>
      <c r="DS8" s="9" t="s">
        <v>2678</v>
      </c>
      <c r="DT8" s="9" t="s">
        <v>2675</v>
      </c>
      <c r="DU8" s="9" t="s">
        <v>2676</v>
      </c>
      <c r="DV8" s="9" t="s">
        <v>2677</v>
      </c>
      <c r="DW8" s="9" t="s">
        <v>2678</v>
      </c>
      <c r="DX8" s="9" t="s">
        <v>2675</v>
      </c>
      <c r="DY8" s="9" t="s">
        <v>2676</v>
      </c>
      <c r="DZ8" s="9" t="s">
        <v>2677</v>
      </c>
      <c r="EA8" s="9" t="s">
        <v>2678</v>
      </c>
      <c r="EB8" s="9" t="s">
        <v>2675</v>
      </c>
      <c r="EC8" s="9" t="s">
        <v>2676</v>
      </c>
      <c r="ED8" s="9" t="s">
        <v>2677</v>
      </c>
      <c r="EE8" s="9" t="s">
        <v>2678</v>
      </c>
      <c r="EF8" s="9" t="s">
        <v>2675</v>
      </c>
      <c r="EG8" s="9" t="s">
        <v>2676</v>
      </c>
      <c r="EH8" s="9" t="s">
        <v>2677</v>
      </c>
      <c r="EI8" s="9" t="s">
        <v>2678</v>
      </c>
      <c r="EJ8" s="9" t="s">
        <v>2675</v>
      </c>
      <c r="EK8" s="9" t="s">
        <v>2676</v>
      </c>
      <c r="EL8" s="9" t="s">
        <v>2677</v>
      </c>
      <c r="EM8" s="9" t="s">
        <v>2678</v>
      </c>
      <c r="EN8" s="9" t="s">
        <v>2675</v>
      </c>
      <c r="EO8" s="9" t="s">
        <v>2676</v>
      </c>
      <c r="EP8" s="9" t="s">
        <v>2677</v>
      </c>
      <c r="EQ8" s="9" t="s">
        <v>2678</v>
      </c>
      <c r="ER8" s="9" t="s">
        <v>2675</v>
      </c>
      <c r="ES8" s="9" t="s">
        <v>2676</v>
      </c>
      <c r="ET8" s="9" t="s">
        <v>2677</v>
      </c>
      <c r="EU8" s="9" t="s">
        <v>2678</v>
      </c>
      <c r="EV8" s="9" t="s">
        <v>2675</v>
      </c>
      <c r="EW8" s="9" t="s">
        <v>2676</v>
      </c>
      <c r="EX8" s="9" t="s">
        <v>2677</v>
      </c>
      <c r="EY8" s="9" t="s">
        <v>2678</v>
      </c>
      <c r="EZ8" s="9" t="s">
        <v>2675</v>
      </c>
      <c r="FA8" s="9" t="s">
        <v>2676</v>
      </c>
      <c r="FB8" s="9" t="s">
        <v>2677</v>
      </c>
      <c r="FC8" s="9" t="s">
        <v>2678</v>
      </c>
      <c r="FD8" s="9" t="s">
        <v>2675</v>
      </c>
      <c r="FE8" s="9" t="s">
        <v>2676</v>
      </c>
      <c r="FF8" s="9" t="s">
        <v>2677</v>
      </c>
      <c r="FG8" s="9" t="s">
        <v>2678</v>
      </c>
      <c r="FH8" s="9" t="s">
        <v>2675</v>
      </c>
      <c r="FI8" s="9" t="s">
        <v>2676</v>
      </c>
      <c r="FJ8" s="9" t="s">
        <v>2677</v>
      </c>
      <c r="FK8" s="9" t="s">
        <v>2678</v>
      </c>
      <c r="FL8" s="9" t="s">
        <v>2675</v>
      </c>
      <c r="FM8" s="9" t="s">
        <v>2676</v>
      </c>
      <c r="FN8" s="9" t="s">
        <v>2677</v>
      </c>
      <c r="FO8" s="9" t="s">
        <v>2678</v>
      </c>
      <c r="FP8" s="9" t="s">
        <v>2675</v>
      </c>
      <c r="FQ8" s="9" t="s">
        <v>2676</v>
      </c>
      <c r="FR8" s="9" t="s">
        <v>2677</v>
      </c>
      <c r="FS8" s="9" t="s">
        <v>2678</v>
      </c>
      <c r="FT8" s="9" t="s">
        <v>2675</v>
      </c>
      <c r="FU8" s="9" t="s">
        <v>2676</v>
      </c>
      <c r="FV8" s="9" t="s">
        <v>2677</v>
      </c>
      <c r="FW8" s="9" t="s">
        <v>2678</v>
      </c>
      <c r="FX8" s="9" t="s">
        <v>2675</v>
      </c>
      <c r="FY8" s="9" t="s">
        <v>2676</v>
      </c>
      <c r="FZ8" s="9" t="s">
        <v>2677</v>
      </c>
      <c r="GA8" s="9" t="s">
        <v>2678</v>
      </c>
      <c r="GB8" s="9" t="s">
        <v>2675</v>
      </c>
      <c r="GC8" s="9" t="s">
        <v>2676</v>
      </c>
      <c r="GD8" s="9" t="s">
        <v>2677</v>
      </c>
      <c r="GE8" s="9" t="s">
        <v>2678</v>
      </c>
      <c r="GF8" s="9" t="s">
        <v>2675</v>
      </c>
      <c r="GG8" s="9" t="s">
        <v>2676</v>
      </c>
      <c r="GH8" s="9" t="s">
        <v>2677</v>
      </c>
      <c r="GI8" s="9" t="s">
        <v>2678</v>
      </c>
      <c r="GJ8" s="9" t="s">
        <v>2675</v>
      </c>
      <c r="GK8" s="9" t="s">
        <v>2676</v>
      </c>
      <c r="GL8" s="9" t="s">
        <v>2677</v>
      </c>
      <c r="GM8" s="9" t="s">
        <v>2678</v>
      </c>
      <c r="GN8" s="9" t="s">
        <v>2675</v>
      </c>
      <c r="GO8" s="9" t="s">
        <v>2676</v>
      </c>
      <c r="GP8" s="9" t="s">
        <v>2677</v>
      </c>
      <c r="GQ8" s="9" t="s">
        <v>2678</v>
      </c>
      <c r="GR8" s="9" t="s">
        <v>2675</v>
      </c>
      <c r="GS8" s="9" t="s">
        <v>2676</v>
      </c>
      <c r="GT8" s="9" t="s">
        <v>2677</v>
      </c>
      <c r="GU8" s="9" t="s">
        <v>2678</v>
      </c>
      <c r="GV8" s="9" t="s">
        <v>2675</v>
      </c>
      <c r="GW8" s="9" t="s">
        <v>2676</v>
      </c>
      <c r="GX8" s="9" t="s">
        <v>2677</v>
      </c>
      <c r="GY8" s="9" t="s">
        <v>2678</v>
      </c>
      <c r="GZ8" s="9" t="s">
        <v>2675</v>
      </c>
      <c r="HA8" s="9" t="s">
        <v>2676</v>
      </c>
      <c r="HB8" s="9" t="s">
        <v>2677</v>
      </c>
      <c r="HC8" s="9" t="s">
        <v>2678</v>
      </c>
      <c r="HD8" s="9" t="s">
        <v>2675</v>
      </c>
      <c r="HE8" s="9" t="s">
        <v>2676</v>
      </c>
      <c r="HF8" s="9" t="s">
        <v>2677</v>
      </c>
      <c r="HG8" s="9" t="s">
        <v>2678</v>
      </c>
      <c r="HH8" s="9" t="s">
        <v>2675</v>
      </c>
      <c r="HI8" s="9" t="s">
        <v>2676</v>
      </c>
      <c r="HJ8" s="9" t="s">
        <v>2677</v>
      </c>
      <c r="HK8" s="9" t="s">
        <v>2678</v>
      </c>
      <c r="HL8" s="9" t="s">
        <v>2675</v>
      </c>
      <c r="HM8" s="9" t="s">
        <v>2676</v>
      </c>
      <c r="HN8" s="9" t="s">
        <v>2677</v>
      </c>
      <c r="HO8" s="9" t="s">
        <v>2678</v>
      </c>
      <c r="HP8" s="9" t="s">
        <v>2675</v>
      </c>
      <c r="HQ8" s="9" t="s">
        <v>2676</v>
      </c>
      <c r="HR8" s="9" t="s">
        <v>2677</v>
      </c>
      <c r="HS8" s="9" t="s">
        <v>2678</v>
      </c>
      <c r="HT8" s="9" t="s">
        <v>2675</v>
      </c>
      <c r="HU8" s="9" t="s">
        <v>2676</v>
      </c>
      <c r="HV8" s="9" t="s">
        <v>2677</v>
      </c>
      <c r="HW8" s="9" t="s">
        <v>2678</v>
      </c>
      <c r="HX8" s="9" t="s">
        <v>2675</v>
      </c>
      <c r="HY8" s="9" t="s">
        <v>2676</v>
      </c>
      <c r="HZ8" s="9" t="s">
        <v>2677</v>
      </c>
      <c r="IA8" s="9" t="s">
        <v>2678</v>
      </c>
      <c r="IB8" s="9" t="s">
        <v>2675</v>
      </c>
      <c r="IC8" s="9" t="s">
        <v>2676</v>
      </c>
      <c r="ID8" s="9" t="s">
        <v>2677</v>
      </c>
      <c r="IE8" s="9" t="s">
        <v>2678</v>
      </c>
      <c r="IF8" s="9" t="s">
        <v>2675</v>
      </c>
      <c r="IG8" s="9" t="s">
        <v>2676</v>
      </c>
      <c r="IH8" s="9" t="s">
        <v>2677</v>
      </c>
      <c r="II8" s="9" t="s">
        <v>2678</v>
      </c>
      <c r="IJ8" s="9" t="s">
        <v>2675</v>
      </c>
      <c r="IK8" s="9" t="s">
        <v>2676</v>
      </c>
      <c r="IL8" s="9" t="s">
        <v>2677</v>
      </c>
      <c r="IM8" s="9" t="s">
        <v>2678</v>
      </c>
      <c r="IN8" s="9" t="s">
        <v>2675</v>
      </c>
      <c r="IO8" s="9" t="s">
        <v>2676</v>
      </c>
      <c r="IP8" s="9" t="s">
        <v>2677</v>
      </c>
      <c r="IQ8" s="9" t="s">
        <v>2678</v>
      </c>
      <c r="IR8" s="9" t="s">
        <v>2675</v>
      </c>
      <c r="IS8" s="9" t="s">
        <v>2676</v>
      </c>
      <c r="IT8" s="9" t="s">
        <v>2677</v>
      </c>
      <c r="IU8" s="9" t="s">
        <v>2678</v>
      </c>
      <c r="IV8" s="9" t="s">
        <v>2675</v>
      </c>
      <c r="IW8" s="9" t="s">
        <v>2676</v>
      </c>
      <c r="IX8" s="9" t="s">
        <v>2677</v>
      </c>
      <c r="IY8" s="9" t="s">
        <v>2678</v>
      </c>
      <c r="IZ8" s="9" t="s">
        <v>2675</v>
      </c>
      <c r="JA8" s="9" t="s">
        <v>2676</v>
      </c>
      <c r="JB8" s="9" t="s">
        <v>2677</v>
      </c>
      <c r="JC8" s="9" t="s">
        <v>2678</v>
      </c>
      <c r="JD8" s="9" t="s">
        <v>2675</v>
      </c>
      <c r="JE8" s="9" t="s">
        <v>2676</v>
      </c>
      <c r="JF8" s="9" t="s">
        <v>2677</v>
      </c>
      <c r="JG8" s="9" t="s">
        <v>2678</v>
      </c>
      <c r="JH8" s="9" t="s">
        <v>2675</v>
      </c>
      <c r="JI8" s="9" t="s">
        <v>2676</v>
      </c>
      <c r="JJ8" s="9" t="s">
        <v>2677</v>
      </c>
      <c r="JK8" s="9" t="s">
        <v>2678</v>
      </c>
      <c r="JL8" s="9" t="s">
        <v>2675</v>
      </c>
      <c r="JM8" s="9" t="s">
        <v>2676</v>
      </c>
      <c r="JN8" s="9" t="s">
        <v>2677</v>
      </c>
      <c r="JO8" s="9" t="s">
        <v>2678</v>
      </c>
      <c r="JP8" s="9" t="s">
        <v>2675</v>
      </c>
      <c r="JQ8" s="9" t="s">
        <v>2676</v>
      </c>
      <c r="JR8" s="9" t="s">
        <v>2677</v>
      </c>
      <c r="JS8" s="9" t="s">
        <v>2678</v>
      </c>
      <c r="JT8" s="9" t="s">
        <v>2675</v>
      </c>
      <c r="JU8" s="9" t="s">
        <v>2676</v>
      </c>
      <c r="JV8" s="9" t="s">
        <v>2677</v>
      </c>
      <c r="JW8" s="9" t="s">
        <v>2678</v>
      </c>
      <c r="JX8" s="9" t="s">
        <v>2675</v>
      </c>
      <c r="JY8" s="9" t="s">
        <v>2676</v>
      </c>
      <c r="JZ8" s="9" t="s">
        <v>2677</v>
      </c>
      <c r="KA8" s="9" t="s">
        <v>2678</v>
      </c>
      <c r="KB8" s="9" t="s">
        <v>2675</v>
      </c>
      <c r="KC8" s="9" t="s">
        <v>2676</v>
      </c>
      <c r="KD8" s="9" t="s">
        <v>2677</v>
      </c>
      <c r="KE8" s="9" t="s">
        <v>2678</v>
      </c>
      <c r="KF8" s="9" t="s">
        <v>2675</v>
      </c>
      <c r="KG8" s="9" t="s">
        <v>2676</v>
      </c>
      <c r="KH8" s="9" t="s">
        <v>2677</v>
      </c>
      <c r="KI8" s="9" t="s">
        <v>2678</v>
      </c>
      <c r="KJ8" s="9" t="s">
        <v>2675</v>
      </c>
      <c r="KK8" s="9" t="s">
        <v>2676</v>
      </c>
      <c r="KL8" s="9" t="s">
        <v>2677</v>
      </c>
      <c r="KM8" s="9" t="s">
        <v>2678</v>
      </c>
      <c r="KN8" s="9" t="s">
        <v>2675</v>
      </c>
      <c r="KO8" s="9" t="s">
        <v>2676</v>
      </c>
      <c r="KP8" s="9" t="s">
        <v>2677</v>
      </c>
      <c r="KQ8" s="9" t="s">
        <v>2678</v>
      </c>
      <c r="KR8" s="9" t="s">
        <v>2675</v>
      </c>
      <c r="KS8" s="9" t="s">
        <v>2676</v>
      </c>
      <c r="KT8" s="9" t="s">
        <v>2677</v>
      </c>
      <c r="KU8" s="9" t="s">
        <v>2678</v>
      </c>
      <c r="KV8" s="9" t="s">
        <v>2675</v>
      </c>
      <c r="KW8" s="9" t="s">
        <v>2676</v>
      </c>
      <c r="KX8" s="9" t="s">
        <v>2677</v>
      </c>
      <c r="KY8" s="9" t="s">
        <v>2678</v>
      </c>
      <c r="KZ8" s="9" t="s">
        <v>2675</v>
      </c>
      <c r="LA8" s="9" t="s">
        <v>2676</v>
      </c>
      <c r="LB8" s="9" t="s">
        <v>2677</v>
      </c>
      <c r="LC8" s="9" t="s">
        <v>2678</v>
      </c>
      <c r="LD8" s="9" t="s">
        <v>2675</v>
      </c>
      <c r="LE8" s="9" t="s">
        <v>2676</v>
      </c>
      <c r="LF8" s="9" t="s">
        <v>2677</v>
      </c>
      <c r="LG8" s="9" t="s">
        <v>2678</v>
      </c>
      <c r="LH8" s="9" t="s">
        <v>2675</v>
      </c>
      <c r="LI8" s="9" t="s">
        <v>2676</v>
      </c>
      <c r="LJ8" s="9" t="s">
        <v>2677</v>
      </c>
      <c r="LK8" s="9" t="s">
        <v>2678</v>
      </c>
      <c r="LL8" s="9" t="s">
        <v>2675</v>
      </c>
      <c r="LM8" s="9" t="s">
        <v>2676</v>
      </c>
      <c r="LN8" s="9" t="s">
        <v>2677</v>
      </c>
      <c r="LO8" s="9" t="s">
        <v>2678</v>
      </c>
      <c r="LP8" s="9" t="s">
        <v>2675</v>
      </c>
      <c r="LQ8" s="9" t="s">
        <v>2676</v>
      </c>
      <c r="LR8" s="9" t="s">
        <v>2677</v>
      </c>
      <c r="LS8" s="9" t="s">
        <v>2678</v>
      </c>
      <c r="LT8" s="9" t="s">
        <v>2675</v>
      </c>
      <c r="LU8" s="9" t="s">
        <v>2676</v>
      </c>
      <c r="LV8" s="9" t="s">
        <v>2677</v>
      </c>
      <c r="LW8" s="9" t="s">
        <v>2678</v>
      </c>
      <c r="LX8" s="9" t="s">
        <v>2675</v>
      </c>
      <c r="LY8" s="9" t="s">
        <v>2676</v>
      </c>
      <c r="LZ8" s="9" t="s">
        <v>2677</v>
      </c>
      <c r="MA8" s="9" t="s">
        <v>2678</v>
      </c>
      <c r="MB8" s="9" t="s">
        <v>2675</v>
      </c>
      <c r="MC8" s="9" t="s">
        <v>2676</v>
      </c>
      <c r="MD8" s="9" t="s">
        <v>2677</v>
      </c>
      <c r="ME8" s="9" t="s">
        <v>2678</v>
      </c>
      <c r="MF8" s="9" t="s">
        <v>2675</v>
      </c>
      <c r="MG8" s="9" t="s">
        <v>2676</v>
      </c>
      <c r="MH8" s="9" t="s">
        <v>2677</v>
      </c>
      <c r="MI8" s="9" t="s">
        <v>2678</v>
      </c>
      <c r="MJ8" s="9" t="s">
        <v>2675</v>
      </c>
      <c r="MK8" s="9" t="s">
        <v>2676</v>
      </c>
      <c r="ML8" s="9" t="s">
        <v>2677</v>
      </c>
      <c r="MM8" s="9" t="s">
        <v>2678</v>
      </c>
      <c r="MN8" s="9" t="s">
        <v>2675</v>
      </c>
      <c r="MO8" s="9" t="s">
        <v>2676</v>
      </c>
      <c r="MP8" s="9" t="s">
        <v>2677</v>
      </c>
      <c r="MQ8" s="9" t="s">
        <v>2678</v>
      </c>
      <c r="MR8" s="9" t="s">
        <v>2675</v>
      </c>
      <c r="MS8" s="9" t="s">
        <v>2676</v>
      </c>
      <c r="MT8" s="9" t="s">
        <v>2677</v>
      </c>
      <c r="MU8" s="9" t="s">
        <v>2678</v>
      </c>
      <c r="MV8" s="9" t="s">
        <v>2675</v>
      </c>
      <c r="MW8" s="9" t="s">
        <v>2676</v>
      </c>
      <c r="MX8" s="9" t="s">
        <v>2677</v>
      </c>
      <c r="MY8" s="9" t="s">
        <v>2678</v>
      </c>
      <c r="MZ8" s="9" t="s">
        <v>2675</v>
      </c>
      <c r="NA8" s="9" t="s">
        <v>2676</v>
      </c>
      <c r="NB8" s="9" t="s">
        <v>2677</v>
      </c>
      <c r="NC8" s="9" t="s">
        <v>2678</v>
      </c>
      <c r="ND8" s="9" t="s">
        <v>2675</v>
      </c>
      <c r="NE8" s="9" t="s">
        <v>2676</v>
      </c>
      <c r="NF8" s="9" t="s">
        <v>2677</v>
      </c>
      <c r="NG8" s="9" t="s">
        <v>2678</v>
      </c>
      <c r="NH8" s="9" t="s">
        <v>2675</v>
      </c>
      <c r="NI8" s="9" t="s">
        <v>2676</v>
      </c>
      <c r="NJ8" s="9" t="s">
        <v>2677</v>
      </c>
      <c r="NK8" s="9" t="s">
        <v>2678</v>
      </c>
      <c r="NL8" s="9" t="s">
        <v>2675</v>
      </c>
      <c r="NM8" s="9" t="s">
        <v>2676</v>
      </c>
      <c r="NN8" s="9" t="s">
        <v>2677</v>
      </c>
      <c r="NO8" s="9" t="s">
        <v>2678</v>
      </c>
      <c r="NP8" s="9" t="s">
        <v>2675</v>
      </c>
      <c r="NQ8" s="9" t="s">
        <v>2676</v>
      </c>
      <c r="NR8" s="9" t="s">
        <v>2677</v>
      </c>
      <c r="NS8" s="9" t="s">
        <v>2678</v>
      </c>
      <c r="NT8" s="9" t="s">
        <v>2675</v>
      </c>
      <c r="NU8" s="9" t="s">
        <v>2676</v>
      </c>
      <c r="NV8" s="9" t="s">
        <v>2677</v>
      </c>
      <c r="NW8" s="9" t="s">
        <v>2678</v>
      </c>
      <c r="NX8" s="9" t="s">
        <v>2675</v>
      </c>
      <c r="NY8" s="9" t="s">
        <v>2676</v>
      </c>
      <c r="NZ8" s="9" t="s">
        <v>2677</v>
      </c>
      <c r="OA8" s="9" t="s">
        <v>2678</v>
      </c>
      <c r="OB8" s="9" t="s">
        <v>2675</v>
      </c>
      <c r="OC8" s="9" t="s">
        <v>2676</v>
      </c>
      <c r="OD8" s="9" t="s">
        <v>2677</v>
      </c>
      <c r="OE8" s="9" t="s">
        <v>2678</v>
      </c>
      <c r="OF8" s="9" t="s">
        <v>2675</v>
      </c>
      <c r="OG8" s="9" t="s">
        <v>2676</v>
      </c>
      <c r="OH8" s="9" t="s">
        <v>2677</v>
      </c>
      <c r="OI8" s="9" t="s">
        <v>2678</v>
      </c>
      <c r="OJ8" s="9" t="s">
        <v>2675</v>
      </c>
      <c r="OK8" s="9" t="s">
        <v>2676</v>
      </c>
      <c r="OL8" s="9" t="s">
        <v>2677</v>
      </c>
      <c r="OM8" s="9" t="s">
        <v>2678</v>
      </c>
      <c r="ON8" s="9" t="s">
        <v>2675</v>
      </c>
      <c r="OO8" s="9" t="s">
        <v>2676</v>
      </c>
      <c r="OP8" s="9" t="s">
        <v>2677</v>
      </c>
      <c r="OQ8" s="9" t="s">
        <v>2678</v>
      </c>
      <c r="OR8" s="9" t="s">
        <v>2675</v>
      </c>
      <c r="OS8" s="9" t="s">
        <v>2676</v>
      </c>
      <c r="OT8" s="9" t="s">
        <v>2677</v>
      </c>
      <c r="OU8" s="9" t="s">
        <v>2678</v>
      </c>
      <c r="OV8" s="9" t="s">
        <v>2675</v>
      </c>
      <c r="OW8" s="9" t="s">
        <v>2676</v>
      </c>
      <c r="OX8" s="9" t="s">
        <v>2677</v>
      </c>
      <c r="OY8" s="9" t="s">
        <v>2678</v>
      </c>
      <c r="OZ8" s="9" t="s">
        <v>2675</v>
      </c>
      <c r="PA8" s="9" t="s">
        <v>2676</v>
      </c>
      <c r="PB8" s="9" t="s">
        <v>2677</v>
      </c>
      <c r="PC8" s="9" t="s">
        <v>2678</v>
      </c>
      <c r="PD8" s="9" t="s">
        <v>2675</v>
      </c>
      <c r="PE8" s="9" t="s">
        <v>2676</v>
      </c>
      <c r="PF8" s="9" t="s">
        <v>2677</v>
      </c>
      <c r="PG8" s="9" t="s">
        <v>2678</v>
      </c>
      <c r="PH8" s="9" t="s">
        <v>2675</v>
      </c>
      <c r="PI8" s="9" t="s">
        <v>2676</v>
      </c>
      <c r="PJ8" s="9" t="s">
        <v>2677</v>
      </c>
      <c r="PK8" s="9" t="s">
        <v>2678</v>
      </c>
      <c r="PL8" s="9" t="s">
        <v>2675</v>
      </c>
      <c r="PM8" s="9" t="s">
        <v>2676</v>
      </c>
      <c r="PN8" s="9" t="s">
        <v>2677</v>
      </c>
      <c r="PO8" s="9" t="s">
        <v>2678</v>
      </c>
      <c r="PP8" s="9" t="s">
        <v>2675</v>
      </c>
      <c r="PQ8" s="9" t="s">
        <v>2676</v>
      </c>
      <c r="PR8" s="9" t="s">
        <v>2677</v>
      </c>
      <c r="PS8" s="9" t="s">
        <v>2678</v>
      </c>
      <c r="PT8" s="9" t="s">
        <v>2675</v>
      </c>
      <c r="PU8" s="9" t="s">
        <v>2676</v>
      </c>
      <c r="PV8" s="9" t="s">
        <v>2677</v>
      </c>
      <c r="PW8" s="9" t="s">
        <v>2678</v>
      </c>
      <c r="PX8" s="9" t="s">
        <v>2675</v>
      </c>
      <c r="PY8" s="9" t="s">
        <v>2676</v>
      </c>
      <c r="PZ8" s="9" t="s">
        <v>2677</v>
      </c>
      <c r="QA8" s="9" t="s">
        <v>2678</v>
      </c>
      <c r="QB8" s="9" t="s">
        <v>2675</v>
      </c>
      <c r="QC8" s="9" t="s">
        <v>2676</v>
      </c>
      <c r="QD8" s="9" t="s">
        <v>2677</v>
      </c>
      <c r="QE8" s="9" t="s">
        <v>2678</v>
      </c>
      <c r="QF8" s="9" t="s">
        <v>2675</v>
      </c>
      <c r="QG8" s="9" t="s">
        <v>2676</v>
      </c>
      <c r="QH8" s="9" t="s">
        <v>2677</v>
      </c>
      <c r="QI8" s="9" t="s">
        <v>2678</v>
      </c>
      <c r="QJ8" s="9" t="s">
        <v>2675</v>
      </c>
      <c r="QK8" s="9" t="s">
        <v>2676</v>
      </c>
      <c r="QL8" s="9" t="s">
        <v>2677</v>
      </c>
      <c r="QM8" s="9" t="s">
        <v>2678</v>
      </c>
      <c r="QN8" s="9" t="s">
        <v>2675</v>
      </c>
      <c r="QO8" s="9" t="s">
        <v>2676</v>
      </c>
      <c r="QP8" s="9" t="s">
        <v>2677</v>
      </c>
      <c r="QQ8" s="9" t="s">
        <v>2678</v>
      </c>
      <c r="QR8" s="9" t="s">
        <v>2675</v>
      </c>
      <c r="QS8" s="9" t="s">
        <v>2676</v>
      </c>
      <c r="QT8" s="9" t="s">
        <v>2677</v>
      </c>
      <c r="QU8" s="9" t="s">
        <v>2678</v>
      </c>
      <c r="QV8" s="9" t="s">
        <v>2675</v>
      </c>
      <c r="QW8" s="9" t="s">
        <v>2676</v>
      </c>
      <c r="QX8" s="9" t="s">
        <v>2677</v>
      </c>
      <c r="QY8" s="9" t="s">
        <v>2678</v>
      </c>
      <c r="QZ8" s="9" t="s">
        <v>2675</v>
      </c>
      <c r="RA8" s="9" t="s">
        <v>2676</v>
      </c>
      <c r="RB8" s="9" t="s">
        <v>2677</v>
      </c>
      <c r="RC8" s="9" t="s">
        <v>2678</v>
      </c>
      <c r="RD8" s="9" t="s">
        <v>2675</v>
      </c>
      <c r="RE8" s="9" t="s">
        <v>2676</v>
      </c>
      <c r="RF8" s="9" t="s">
        <v>2677</v>
      </c>
      <c r="RG8" s="9" t="s">
        <v>2678</v>
      </c>
      <c r="RH8" s="9" t="s">
        <v>2675</v>
      </c>
      <c r="RI8" s="9" t="s">
        <v>2676</v>
      </c>
      <c r="RJ8" s="9" t="s">
        <v>2677</v>
      </c>
      <c r="RK8" s="9" t="s">
        <v>2678</v>
      </c>
      <c r="RL8" s="9" t="s">
        <v>2675</v>
      </c>
      <c r="RM8" s="9" t="s">
        <v>2676</v>
      </c>
      <c r="RN8" s="9" t="s">
        <v>2677</v>
      </c>
      <c r="RO8" s="9" t="s">
        <v>2678</v>
      </c>
      <c r="RP8" s="9" t="s">
        <v>2675</v>
      </c>
      <c r="RQ8" s="9" t="s">
        <v>2676</v>
      </c>
      <c r="RR8" s="9" t="s">
        <v>2677</v>
      </c>
      <c r="RS8" s="9" t="s">
        <v>2678</v>
      </c>
      <c r="RT8" s="9" t="s">
        <v>2675</v>
      </c>
      <c r="RU8" s="9" t="s">
        <v>2676</v>
      </c>
      <c r="RV8" s="9" t="s">
        <v>2677</v>
      </c>
      <c r="RW8" s="9" t="s">
        <v>2678</v>
      </c>
      <c r="RX8" s="9" t="s">
        <v>2675</v>
      </c>
      <c r="RY8" s="9" t="s">
        <v>2676</v>
      </c>
      <c r="RZ8" s="9" t="s">
        <v>2677</v>
      </c>
      <c r="SA8" s="9" t="s">
        <v>2678</v>
      </c>
      <c r="SB8" s="9" t="s">
        <v>2675</v>
      </c>
      <c r="SC8" s="9" t="s">
        <v>2676</v>
      </c>
      <c r="SD8" s="9" t="s">
        <v>2677</v>
      </c>
      <c r="SE8" s="9" t="s">
        <v>2678</v>
      </c>
      <c r="SF8" s="9" t="s">
        <v>2675</v>
      </c>
      <c r="SG8" s="9" t="s">
        <v>2676</v>
      </c>
      <c r="SH8" s="9" t="s">
        <v>2677</v>
      </c>
      <c r="SI8" s="9" t="s">
        <v>2678</v>
      </c>
      <c r="SJ8" s="9" t="s">
        <v>2675</v>
      </c>
      <c r="SK8" s="9" t="s">
        <v>2676</v>
      </c>
      <c r="SL8" s="9" t="s">
        <v>2677</v>
      </c>
      <c r="SM8" s="9" t="s">
        <v>2678</v>
      </c>
      <c r="SN8" s="9" t="s">
        <v>2675</v>
      </c>
      <c r="SO8" s="9" t="s">
        <v>2676</v>
      </c>
      <c r="SP8" s="9" t="s">
        <v>2677</v>
      </c>
      <c r="SQ8" s="9" t="s">
        <v>2678</v>
      </c>
      <c r="SR8" s="9" t="s">
        <v>2675</v>
      </c>
      <c r="SS8" s="9" t="s">
        <v>2676</v>
      </c>
      <c r="ST8" s="9" t="s">
        <v>2677</v>
      </c>
      <c r="SU8" s="9" t="s">
        <v>2678</v>
      </c>
      <c r="SV8" s="9" t="s">
        <v>2675</v>
      </c>
      <c r="SW8" s="9" t="s">
        <v>2676</v>
      </c>
      <c r="SX8" s="9" t="s">
        <v>2677</v>
      </c>
      <c r="SY8" s="9" t="s">
        <v>2678</v>
      </c>
      <c r="SZ8" s="9" t="s">
        <v>2675</v>
      </c>
      <c r="TA8" s="9" t="s">
        <v>2676</v>
      </c>
      <c r="TB8" s="9" t="s">
        <v>2677</v>
      </c>
      <c r="TC8" s="9" t="s">
        <v>2678</v>
      </c>
      <c r="TD8" s="9" t="s">
        <v>2675</v>
      </c>
      <c r="TE8" s="9" t="s">
        <v>2676</v>
      </c>
      <c r="TF8" s="9" t="s">
        <v>2677</v>
      </c>
      <c r="TG8" s="9" t="s">
        <v>2678</v>
      </c>
      <c r="TH8" s="9" t="s">
        <v>2675</v>
      </c>
      <c r="TI8" s="9" t="s">
        <v>2676</v>
      </c>
      <c r="TJ8" s="9" t="s">
        <v>2677</v>
      </c>
      <c r="TK8" s="9" t="s">
        <v>2678</v>
      </c>
      <c r="TL8" s="9" t="s">
        <v>2675</v>
      </c>
      <c r="TM8" s="9" t="s">
        <v>2676</v>
      </c>
      <c r="TN8" s="9" t="s">
        <v>2677</v>
      </c>
      <c r="TO8" s="9" t="s">
        <v>2678</v>
      </c>
      <c r="TP8" s="9" t="s">
        <v>2675</v>
      </c>
      <c r="TQ8" s="9" t="s">
        <v>2676</v>
      </c>
      <c r="TR8" s="9" t="s">
        <v>2677</v>
      </c>
      <c r="TS8" s="9" t="s">
        <v>2678</v>
      </c>
      <c r="TT8" s="9" t="s">
        <v>2675</v>
      </c>
      <c r="TU8" s="9" t="s">
        <v>2676</v>
      </c>
      <c r="TV8" s="9" t="s">
        <v>2677</v>
      </c>
      <c r="TW8" s="9" t="s">
        <v>2678</v>
      </c>
      <c r="TX8" s="9" t="s">
        <v>2675</v>
      </c>
      <c r="TY8" s="9" t="s">
        <v>2676</v>
      </c>
      <c r="TZ8" s="9" t="s">
        <v>2677</v>
      </c>
      <c r="UA8" s="9" t="s">
        <v>2678</v>
      </c>
      <c r="UB8" s="9" t="s">
        <v>2675</v>
      </c>
      <c r="UC8" s="9" t="s">
        <v>2676</v>
      </c>
      <c r="UD8" s="9" t="s">
        <v>2677</v>
      </c>
      <c r="UE8" s="9" t="s">
        <v>2678</v>
      </c>
      <c r="UF8" s="9" t="s">
        <v>2675</v>
      </c>
      <c r="UG8" s="9" t="s">
        <v>2676</v>
      </c>
      <c r="UH8" s="9" t="s">
        <v>2677</v>
      </c>
      <c r="UI8" s="9" t="s">
        <v>2678</v>
      </c>
      <c r="UJ8" s="9" t="s">
        <v>2675</v>
      </c>
      <c r="UK8" s="9" t="s">
        <v>2676</v>
      </c>
      <c r="UL8" s="9" t="s">
        <v>2677</v>
      </c>
      <c r="UM8" s="9" t="s">
        <v>2678</v>
      </c>
      <c r="UN8" s="9" t="s">
        <v>2675</v>
      </c>
      <c r="UO8" s="9" t="s">
        <v>2676</v>
      </c>
      <c r="UP8" s="9" t="s">
        <v>2677</v>
      </c>
      <c r="UQ8" s="9" t="s">
        <v>2678</v>
      </c>
      <c r="UR8" s="9" t="s">
        <v>2675</v>
      </c>
      <c r="US8" s="9" t="s">
        <v>2676</v>
      </c>
      <c r="UT8" s="9" t="s">
        <v>2677</v>
      </c>
      <c r="UU8" s="9" t="s">
        <v>2678</v>
      </c>
      <c r="UV8" s="9" t="s">
        <v>2675</v>
      </c>
      <c r="UW8" s="9" t="s">
        <v>2676</v>
      </c>
      <c r="UX8" s="9" t="s">
        <v>2677</v>
      </c>
      <c r="UY8" s="9" t="s">
        <v>2678</v>
      </c>
      <c r="UZ8" s="9" t="s">
        <v>2675</v>
      </c>
      <c r="VA8" s="9" t="s">
        <v>2676</v>
      </c>
      <c r="VB8" s="9" t="s">
        <v>2677</v>
      </c>
      <c r="VC8" s="9" t="s">
        <v>2678</v>
      </c>
      <c r="VD8" s="9" t="s">
        <v>2675</v>
      </c>
      <c r="VE8" s="9" t="s">
        <v>2676</v>
      </c>
      <c r="VF8" s="9" t="s">
        <v>2677</v>
      </c>
      <c r="VG8" s="9" t="s">
        <v>2678</v>
      </c>
      <c r="VH8" s="9" t="s">
        <v>2675</v>
      </c>
      <c r="VI8" s="9" t="s">
        <v>2676</v>
      </c>
      <c r="VJ8" s="9" t="s">
        <v>2677</v>
      </c>
      <c r="VK8" s="9" t="s">
        <v>2678</v>
      </c>
      <c r="VL8" s="9" t="s">
        <v>2675</v>
      </c>
      <c r="VM8" s="9" t="s">
        <v>2676</v>
      </c>
      <c r="VN8" s="9" t="s">
        <v>2677</v>
      </c>
      <c r="VO8" s="9" t="s">
        <v>2678</v>
      </c>
      <c r="VP8" s="9" t="s">
        <v>2675</v>
      </c>
      <c r="VQ8" s="9" t="s">
        <v>2676</v>
      </c>
      <c r="VR8" s="9" t="s">
        <v>2677</v>
      </c>
      <c r="VS8" s="9" t="s">
        <v>2678</v>
      </c>
      <c r="VT8" s="9" t="s">
        <v>2675</v>
      </c>
      <c r="VU8" s="9" t="s">
        <v>2676</v>
      </c>
      <c r="VV8" s="9" t="s">
        <v>2677</v>
      </c>
      <c r="VW8" s="9" t="s">
        <v>2678</v>
      </c>
      <c r="VX8" s="9" t="s">
        <v>2675</v>
      </c>
      <c r="VY8" s="9" t="s">
        <v>2676</v>
      </c>
      <c r="VZ8" s="9" t="s">
        <v>2677</v>
      </c>
      <c r="WA8" s="9" t="s">
        <v>2678</v>
      </c>
      <c r="WB8" s="9" t="s">
        <v>2675</v>
      </c>
      <c r="WC8" s="9" t="s">
        <v>2676</v>
      </c>
      <c r="WD8" s="9" t="s">
        <v>2677</v>
      </c>
      <c r="WE8" s="9" t="s">
        <v>2678</v>
      </c>
      <c r="WF8" s="9" t="s">
        <v>2675</v>
      </c>
      <c r="WG8" s="9" t="s">
        <v>2676</v>
      </c>
      <c r="WH8" s="9" t="s">
        <v>2677</v>
      </c>
      <c r="WI8" s="9" t="s">
        <v>2678</v>
      </c>
      <c r="WJ8" s="9" t="s">
        <v>2675</v>
      </c>
      <c r="WK8" s="9" t="s">
        <v>2676</v>
      </c>
      <c r="WL8" s="9" t="s">
        <v>2677</v>
      </c>
      <c r="WM8" s="9" t="s">
        <v>2678</v>
      </c>
      <c r="WN8" s="9" t="s">
        <v>2675</v>
      </c>
      <c r="WO8" s="9" t="s">
        <v>2676</v>
      </c>
      <c r="WP8" s="9" t="s">
        <v>2677</v>
      </c>
      <c r="WQ8" s="9" t="s">
        <v>2678</v>
      </c>
      <c r="WR8" s="9" t="s">
        <v>2675</v>
      </c>
      <c r="WS8" s="9" t="s">
        <v>2676</v>
      </c>
      <c r="WT8" s="9" t="s">
        <v>2677</v>
      </c>
      <c r="WU8" s="9" t="s">
        <v>2678</v>
      </c>
      <c r="WV8" s="9" t="s">
        <v>2675</v>
      </c>
      <c r="WW8" s="9" t="s">
        <v>2676</v>
      </c>
      <c r="WX8" s="9" t="s">
        <v>2677</v>
      </c>
      <c r="WY8" s="9" t="s">
        <v>2678</v>
      </c>
      <c r="WZ8" s="9" t="s">
        <v>2675</v>
      </c>
      <c r="XA8" s="9" t="s">
        <v>2676</v>
      </c>
      <c r="XB8" s="9" t="s">
        <v>2677</v>
      </c>
      <c r="XC8" s="9" t="s">
        <v>2678</v>
      </c>
      <c r="XD8" s="9" t="s">
        <v>2675</v>
      </c>
      <c r="XE8" s="9" t="s">
        <v>2676</v>
      </c>
      <c r="XF8" s="9" t="s">
        <v>2677</v>
      </c>
      <c r="XG8" s="9" t="s">
        <v>2678</v>
      </c>
      <c r="XH8" s="9" t="s">
        <v>2675</v>
      </c>
      <c r="XI8" s="9" t="s">
        <v>2676</v>
      </c>
      <c r="XJ8" s="9" t="s">
        <v>2677</v>
      </c>
      <c r="XK8" s="9" t="s">
        <v>2678</v>
      </c>
      <c r="XL8" s="9" t="s">
        <v>2675</v>
      </c>
      <c r="XM8" s="9" t="s">
        <v>2676</v>
      </c>
      <c r="XN8" s="9" t="s">
        <v>2677</v>
      </c>
      <c r="XO8" s="9" t="s">
        <v>2678</v>
      </c>
      <c r="XP8" s="9" t="s">
        <v>2675</v>
      </c>
      <c r="XQ8" s="9" t="s">
        <v>2676</v>
      </c>
      <c r="XR8" s="9" t="s">
        <v>2677</v>
      </c>
      <c r="XS8" s="9" t="s">
        <v>2678</v>
      </c>
      <c r="XT8" s="9" t="s">
        <v>2675</v>
      </c>
      <c r="XU8" s="9" t="s">
        <v>2676</v>
      </c>
      <c r="XV8" s="9" t="s">
        <v>2677</v>
      </c>
      <c r="XW8" s="9" t="s">
        <v>2678</v>
      </c>
      <c r="XX8" s="9" t="s">
        <v>2675</v>
      </c>
      <c r="XY8" s="9" t="s">
        <v>2676</v>
      </c>
      <c r="XZ8" s="9" t="s">
        <v>2677</v>
      </c>
      <c r="YA8" s="9" t="s">
        <v>2678</v>
      </c>
      <c r="YB8" s="9" t="s">
        <v>2675</v>
      </c>
      <c r="YC8" s="9" t="s">
        <v>2676</v>
      </c>
      <c r="YD8" s="9" t="s">
        <v>2677</v>
      </c>
      <c r="YE8" s="9" t="s">
        <v>2678</v>
      </c>
      <c r="YF8" s="9" t="s">
        <v>2675</v>
      </c>
      <c r="YG8" s="9" t="s">
        <v>2676</v>
      </c>
      <c r="YH8" s="9" t="s">
        <v>2677</v>
      </c>
      <c r="YI8" s="9" t="s">
        <v>2678</v>
      </c>
      <c r="YJ8" s="9" t="s">
        <v>2675</v>
      </c>
      <c r="YK8" s="9" t="s">
        <v>2676</v>
      </c>
      <c r="YL8" s="9" t="s">
        <v>2677</v>
      </c>
      <c r="YM8" s="9" t="s">
        <v>2678</v>
      </c>
      <c r="YN8" s="9" t="s">
        <v>2675</v>
      </c>
      <c r="YO8" s="9" t="s">
        <v>2676</v>
      </c>
      <c r="YP8" s="9" t="s">
        <v>2677</v>
      </c>
      <c r="YQ8" s="9" t="s">
        <v>2678</v>
      </c>
      <c r="YR8" s="9" t="s">
        <v>2675</v>
      </c>
      <c r="YS8" s="9" t="s">
        <v>2676</v>
      </c>
      <c r="YT8" s="9" t="s">
        <v>2677</v>
      </c>
      <c r="YU8" s="9" t="s">
        <v>2678</v>
      </c>
    </row>
    <row r="9" spans="1:671" ht="24" customHeight="1" x14ac:dyDescent="0.3">
      <c r="A9" s="1"/>
      <c r="B9" s="13" t="s">
        <v>48</v>
      </c>
      <c r="C9" s="13" t="s">
        <v>659</v>
      </c>
      <c r="D9" s="14">
        <v>203.1</v>
      </c>
      <c r="E9" s="14">
        <v>204.19512</v>
      </c>
      <c r="F9" s="14">
        <v>204.19512</v>
      </c>
      <c r="G9" s="14">
        <v>-1.0951200000000001</v>
      </c>
      <c r="H9" s="14">
        <v>446.5</v>
      </c>
      <c r="I9" s="14">
        <v>445.11964999999998</v>
      </c>
      <c r="J9" s="14">
        <v>514.01117999999997</v>
      </c>
      <c r="K9" s="14">
        <v>-67.511179999999996</v>
      </c>
      <c r="L9" s="14">
        <v>148.19999999999999</v>
      </c>
      <c r="M9" s="14">
        <v>145.51169999999999</v>
      </c>
      <c r="N9" s="14">
        <v>168.03267</v>
      </c>
      <c r="O9" s="14">
        <v>-19.83267</v>
      </c>
      <c r="P9" s="14"/>
      <c r="Q9" s="14"/>
      <c r="R9" s="14"/>
      <c r="S9" s="14">
        <v>0</v>
      </c>
      <c r="T9" s="14"/>
      <c r="U9" s="14"/>
      <c r="V9" s="14"/>
      <c r="W9" s="14">
        <v>0</v>
      </c>
      <c r="X9" s="14">
        <v>90.2</v>
      </c>
      <c r="Y9" s="14">
        <v>92.226339999999993</v>
      </c>
      <c r="Z9" s="14">
        <v>92.226339999999993</v>
      </c>
      <c r="AA9" s="14">
        <v>-2.0263399999999998</v>
      </c>
      <c r="AB9" s="14">
        <v>154.1</v>
      </c>
      <c r="AC9" s="14">
        <v>139.99754999999999</v>
      </c>
      <c r="AD9" s="14">
        <v>160.5898</v>
      </c>
      <c r="AE9" s="14">
        <v>-6.4897999999999998</v>
      </c>
      <c r="AF9" s="14">
        <v>79.400000000000006</v>
      </c>
      <c r="AG9" s="14"/>
      <c r="AH9" s="14">
        <v>82.007750000000001</v>
      </c>
      <c r="AI9" s="14">
        <v>-2.6077499999999998</v>
      </c>
      <c r="AJ9" s="14">
        <v>0</v>
      </c>
      <c r="AK9" s="14"/>
      <c r="AL9" s="14"/>
      <c r="AM9" s="14">
        <v>0</v>
      </c>
      <c r="AN9" s="14">
        <v>183.2</v>
      </c>
      <c r="AO9" s="14">
        <v>177.93125000000001</v>
      </c>
      <c r="AP9" s="14">
        <v>177.93126000000001</v>
      </c>
      <c r="AQ9" s="14">
        <v>5.2687400000000002</v>
      </c>
      <c r="AR9" s="14">
        <v>205</v>
      </c>
      <c r="AS9" s="14">
        <v>197.70735999999999</v>
      </c>
      <c r="AT9" s="14">
        <v>197.70737</v>
      </c>
      <c r="AU9" s="14">
        <v>7.2926299999999999</v>
      </c>
      <c r="AV9" s="14">
        <v>204.8</v>
      </c>
      <c r="AW9" s="14">
        <v>200.25633999999999</v>
      </c>
      <c r="AX9" s="14">
        <v>200.25633999999999</v>
      </c>
      <c r="AY9" s="14">
        <v>4.54366</v>
      </c>
      <c r="AZ9" s="14"/>
      <c r="BA9" s="14"/>
      <c r="BB9" s="14"/>
      <c r="BC9" s="14">
        <v>0</v>
      </c>
      <c r="BD9" s="14">
        <v>211.2</v>
      </c>
      <c r="BE9" s="14">
        <v>206.01685000000001</v>
      </c>
      <c r="BF9" s="14">
        <v>206.01686000000001</v>
      </c>
      <c r="BG9" s="14">
        <v>5.1831399999999999</v>
      </c>
      <c r="BH9" s="14"/>
      <c r="BI9" s="14"/>
      <c r="BJ9" s="14"/>
      <c r="BK9" s="14">
        <v>0</v>
      </c>
      <c r="BL9" s="14">
        <v>167.6</v>
      </c>
      <c r="BM9" s="14">
        <v>256.75423000000001</v>
      </c>
      <c r="BN9" s="14">
        <v>295.33224999999999</v>
      </c>
      <c r="BO9" s="14">
        <v>-127.73224999999999</v>
      </c>
      <c r="BP9" s="14">
        <v>9.5</v>
      </c>
      <c r="BQ9" s="14">
        <v>3.4695499999999999</v>
      </c>
      <c r="BR9" s="14">
        <v>3.4695499999999999</v>
      </c>
      <c r="BS9" s="14">
        <v>6.0304500000000001</v>
      </c>
      <c r="BT9" s="14"/>
      <c r="BU9" s="14"/>
      <c r="BV9" s="14"/>
      <c r="BW9" s="14">
        <v>0</v>
      </c>
      <c r="BX9" s="14"/>
      <c r="BY9" s="14"/>
      <c r="BZ9" s="14"/>
      <c r="CA9" s="14">
        <v>0</v>
      </c>
      <c r="CB9" s="14"/>
      <c r="CC9" s="14"/>
      <c r="CD9" s="14"/>
      <c r="CE9" s="14">
        <v>0</v>
      </c>
      <c r="CF9" s="14"/>
      <c r="CG9" s="14"/>
      <c r="CH9" s="14"/>
      <c r="CI9" s="14">
        <v>0</v>
      </c>
      <c r="CJ9" s="14">
        <v>165.5</v>
      </c>
      <c r="CK9" s="14">
        <v>164.70732000000001</v>
      </c>
      <c r="CL9" s="14">
        <v>164.70732000000001</v>
      </c>
      <c r="CM9" s="14">
        <v>0.79268000000000005</v>
      </c>
      <c r="CN9" s="14">
        <v>7</v>
      </c>
      <c r="CO9" s="14">
        <v>5.1583800000000002</v>
      </c>
      <c r="CP9" s="14">
        <v>5.1583800000000002</v>
      </c>
      <c r="CQ9" s="14">
        <v>1.84162</v>
      </c>
      <c r="CR9" s="14">
        <v>5.2</v>
      </c>
      <c r="CS9" s="14">
        <v>2.8315000000000001</v>
      </c>
      <c r="CT9" s="14">
        <v>2.8315000000000001</v>
      </c>
      <c r="CU9" s="14">
        <v>2.3685</v>
      </c>
      <c r="CV9" s="14">
        <v>22.5</v>
      </c>
      <c r="CW9" s="14">
        <v>22.49822</v>
      </c>
      <c r="CX9" s="14">
        <v>22.49822</v>
      </c>
      <c r="CY9" s="14">
        <v>1.7799999999999999E-3</v>
      </c>
      <c r="CZ9" s="14">
        <v>6.9</v>
      </c>
      <c r="DA9" s="14">
        <v>6.8787000000000003</v>
      </c>
      <c r="DB9" s="14">
        <v>6.8787000000000003</v>
      </c>
      <c r="DC9" s="14">
        <v>2.1299999999999999E-2</v>
      </c>
      <c r="DD9" s="14">
        <v>14.7</v>
      </c>
      <c r="DE9" s="14">
        <v>14.992190000000001</v>
      </c>
      <c r="DF9" s="14">
        <v>14.9922</v>
      </c>
      <c r="DG9" s="14">
        <v>-0.29220000000000002</v>
      </c>
      <c r="DH9" s="14">
        <v>88.1</v>
      </c>
      <c r="DI9" s="14">
        <v>75.890829999999994</v>
      </c>
      <c r="DJ9" s="14">
        <v>77.919460000000001</v>
      </c>
      <c r="DK9" s="14">
        <v>10.180540000000001</v>
      </c>
      <c r="DL9" s="14"/>
      <c r="DM9" s="14"/>
      <c r="DN9" s="14"/>
      <c r="DO9" s="14">
        <v>0</v>
      </c>
      <c r="DP9" s="14"/>
      <c r="DQ9" s="14"/>
      <c r="DR9" s="14"/>
      <c r="DS9" s="14">
        <v>0</v>
      </c>
      <c r="DT9" s="14"/>
      <c r="DU9" s="14"/>
      <c r="DV9" s="14"/>
      <c r="DW9" s="14">
        <v>0</v>
      </c>
      <c r="DX9" s="14">
        <v>0</v>
      </c>
      <c r="DY9" s="14"/>
      <c r="DZ9" s="14"/>
      <c r="EA9" s="14">
        <v>0</v>
      </c>
      <c r="EB9" s="14">
        <v>110.8</v>
      </c>
      <c r="EC9" s="14">
        <v>111.29038</v>
      </c>
      <c r="ED9" s="14">
        <v>111.29002</v>
      </c>
      <c r="EE9" s="14">
        <v>-0.49002000000000001</v>
      </c>
      <c r="EF9" s="14">
        <v>0</v>
      </c>
      <c r="EG9" s="14">
        <v>45.820549999999997</v>
      </c>
      <c r="EH9" s="14"/>
      <c r="EI9" s="14">
        <v>0</v>
      </c>
      <c r="EJ9" s="14"/>
      <c r="EK9" s="14"/>
      <c r="EL9" s="14"/>
      <c r="EM9" s="14">
        <v>0</v>
      </c>
      <c r="EN9" s="14"/>
      <c r="EO9" s="14"/>
      <c r="EP9" s="14"/>
      <c r="EQ9" s="14">
        <v>0</v>
      </c>
      <c r="ER9" s="14"/>
      <c r="ES9" s="14"/>
      <c r="ET9" s="14"/>
      <c r="EU9" s="14">
        <v>0</v>
      </c>
      <c r="EV9" s="14">
        <v>6.5</v>
      </c>
      <c r="EW9" s="14">
        <v>6.39</v>
      </c>
      <c r="EX9" s="14">
        <v>6.39</v>
      </c>
      <c r="EY9" s="14">
        <v>0.11</v>
      </c>
      <c r="EZ9" s="14">
        <v>158.30000000000001</v>
      </c>
      <c r="FA9" s="14"/>
      <c r="FB9" s="14">
        <v>143.58975000000001</v>
      </c>
      <c r="FC9" s="14">
        <v>14.71025</v>
      </c>
      <c r="FD9" s="14">
        <v>29</v>
      </c>
      <c r="FE9" s="14">
        <v>36.853619999999999</v>
      </c>
      <c r="FF9" s="14">
        <v>36.853630000000003</v>
      </c>
      <c r="FG9" s="14">
        <v>-7.8536299999999999</v>
      </c>
      <c r="FH9" s="14">
        <v>69.2</v>
      </c>
      <c r="FI9" s="14">
        <v>150.27984000000001</v>
      </c>
      <c r="FJ9" s="14">
        <v>67.317070000000001</v>
      </c>
      <c r="FK9" s="14">
        <v>1.88293</v>
      </c>
      <c r="FL9" s="14">
        <v>16.100000000000001</v>
      </c>
      <c r="FM9" s="14">
        <v>17.041740000000001</v>
      </c>
      <c r="FN9" s="14">
        <v>17.041740000000001</v>
      </c>
      <c r="FO9" s="14">
        <v>-0.94174000000000002</v>
      </c>
      <c r="FP9" s="14">
        <v>18.5</v>
      </c>
      <c r="FQ9" s="14">
        <v>17.118369999999999</v>
      </c>
      <c r="FR9" s="14">
        <v>17.118369999999999</v>
      </c>
      <c r="FS9" s="14">
        <v>1.3816299999999999</v>
      </c>
      <c r="FT9" s="14">
        <v>16.899999999999999</v>
      </c>
      <c r="FU9" s="14">
        <v>18.048780000000001</v>
      </c>
      <c r="FV9" s="14">
        <v>18.048780000000001</v>
      </c>
      <c r="FW9" s="14">
        <v>-1.1487799999999999</v>
      </c>
      <c r="FX9" s="14">
        <v>90.9</v>
      </c>
      <c r="FY9" s="14">
        <v>88.116100000000003</v>
      </c>
      <c r="FZ9" s="14">
        <v>88.116100000000003</v>
      </c>
      <c r="GA9" s="14">
        <v>2.7839</v>
      </c>
      <c r="GB9" s="14">
        <v>182.3</v>
      </c>
      <c r="GC9" s="14">
        <v>185.81701000000001</v>
      </c>
      <c r="GD9" s="14">
        <v>185.81701000000001</v>
      </c>
      <c r="GE9" s="14">
        <v>-3.51701</v>
      </c>
      <c r="GF9" s="14">
        <v>182.7</v>
      </c>
      <c r="GG9" s="14">
        <v>185.81701000000001</v>
      </c>
      <c r="GH9" s="14">
        <v>185.81701000000001</v>
      </c>
      <c r="GI9" s="14">
        <v>-3.1170100000000001</v>
      </c>
      <c r="GJ9" s="14">
        <v>184.2</v>
      </c>
      <c r="GK9" s="14">
        <v>186.37502000000001</v>
      </c>
      <c r="GL9" s="14">
        <v>186.37502000000001</v>
      </c>
      <c r="GM9" s="14">
        <v>-2.17502</v>
      </c>
      <c r="GN9" s="14">
        <v>104.5</v>
      </c>
      <c r="GO9" s="14">
        <v>101.60481</v>
      </c>
      <c r="GP9" s="14">
        <v>75.455619999999996</v>
      </c>
      <c r="GQ9" s="14">
        <v>29.04438</v>
      </c>
      <c r="GR9" s="14">
        <v>0</v>
      </c>
      <c r="GS9" s="14"/>
      <c r="GT9" s="14">
        <v>6.0270000000000001</v>
      </c>
      <c r="GU9" s="14">
        <v>-6.0270000000000001</v>
      </c>
      <c r="GV9" s="14">
        <v>22.9</v>
      </c>
      <c r="GW9" s="14">
        <v>25.500489999999999</v>
      </c>
      <c r="GX9" s="14">
        <v>25.500489999999999</v>
      </c>
      <c r="GY9" s="14">
        <v>-2.6004900000000002</v>
      </c>
      <c r="GZ9" s="14">
        <v>4</v>
      </c>
      <c r="HA9" s="14">
        <v>4.4207700000000001</v>
      </c>
      <c r="HB9" s="14">
        <v>4.4207700000000001</v>
      </c>
      <c r="HC9" s="14">
        <v>-0.42076999999999998</v>
      </c>
      <c r="HD9" s="14">
        <v>16.600000000000001</v>
      </c>
      <c r="HE9" s="14">
        <v>34.143799999999999</v>
      </c>
      <c r="HF9" s="14">
        <v>34.143799999999999</v>
      </c>
      <c r="HG9" s="14">
        <v>-17.543800000000001</v>
      </c>
      <c r="HH9" s="14">
        <v>41.7</v>
      </c>
      <c r="HI9" s="14">
        <v>41.025680000000001</v>
      </c>
      <c r="HJ9" s="14">
        <v>20.512820000000001</v>
      </c>
      <c r="HK9" s="14">
        <v>21.187180000000001</v>
      </c>
      <c r="HL9" s="14"/>
      <c r="HM9" s="14"/>
      <c r="HN9" s="14"/>
      <c r="HO9" s="14">
        <v>0</v>
      </c>
      <c r="HP9" s="14"/>
      <c r="HQ9" s="14"/>
      <c r="HR9" s="14"/>
      <c r="HS9" s="14">
        <v>0</v>
      </c>
      <c r="HT9" s="14">
        <v>54.7</v>
      </c>
      <c r="HU9" s="14">
        <v>82.485789999999994</v>
      </c>
      <c r="HV9" s="14">
        <v>85.482560000000007</v>
      </c>
      <c r="HW9" s="14">
        <v>-30.78256</v>
      </c>
      <c r="HX9" s="14"/>
      <c r="HY9" s="14"/>
      <c r="HZ9" s="14"/>
      <c r="IA9" s="14">
        <v>0</v>
      </c>
      <c r="IB9" s="14"/>
      <c r="IC9" s="14"/>
      <c r="ID9" s="14"/>
      <c r="IE9" s="14">
        <v>0</v>
      </c>
      <c r="IF9" s="14">
        <v>5.2</v>
      </c>
      <c r="IG9" s="14">
        <v>35.20467</v>
      </c>
      <c r="IH9" s="14"/>
      <c r="II9" s="14">
        <v>5.2</v>
      </c>
      <c r="IJ9" s="14"/>
      <c r="IK9" s="14"/>
      <c r="IL9" s="14"/>
      <c r="IM9" s="14">
        <v>0</v>
      </c>
      <c r="IN9" s="14"/>
      <c r="IO9" s="14"/>
      <c r="IP9" s="14"/>
      <c r="IQ9" s="14">
        <v>0</v>
      </c>
      <c r="IR9" s="14"/>
      <c r="IS9" s="14"/>
      <c r="IT9" s="14"/>
      <c r="IU9" s="14">
        <v>0</v>
      </c>
      <c r="IV9" s="14">
        <v>85.3</v>
      </c>
      <c r="IW9" s="14">
        <v>81.418940000000006</v>
      </c>
      <c r="IX9" s="14">
        <v>49.75676</v>
      </c>
      <c r="IY9" s="14">
        <v>35.543239999999997</v>
      </c>
      <c r="IZ9" s="14">
        <v>162.69999999999999</v>
      </c>
      <c r="JA9" s="14">
        <v>170.94</v>
      </c>
      <c r="JB9" s="14">
        <v>170.94</v>
      </c>
      <c r="JC9" s="14">
        <v>-8.24</v>
      </c>
      <c r="JD9" s="14">
        <v>162.69999999999999</v>
      </c>
      <c r="JE9" s="14">
        <v>170.94</v>
      </c>
      <c r="JF9" s="14">
        <v>170.94</v>
      </c>
      <c r="JG9" s="14">
        <v>-8.24</v>
      </c>
      <c r="JH9" s="14">
        <v>163</v>
      </c>
      <c r="JI9" s="14">
        <v>170.94</v>
      </c>
      <c r="JJ9" s="14">
        <v>170.94</v>
      </c>
      <c r="JK9" s="14">
        <v>-7.94</v>
      </c>
      <c r="JL9" s="14">
        <v>255.9</v>
      </c>
      <c r="JM9" s="14">
        <v>257.18</v>
      </c>
      <c r="JN9" s="14">
        <v>257.18</v>
      </c>
      <c r="JO9" s="14">
        <v>-1.28</v>
      </c>
      <c r="JP9" s="14">
        <v>74.400000000000006</v>
      </c>
      <c r="JQ9" s="14">
        <v>71.796109999999999</v>
      </c>
      <c r="JR9" s="14">
        <v>71.796109999999999</v>
      </c>
      <c r="JS9" s="14">
        <v>2.6038899999999998</v>
      </c>
      <c r="JT9" s="14">
        <v>36.200000000000003</v>
      </c>
      <c r="JU9" s="14">
        <v>36.005859999999998</v>
      </c>
      <c r="JV9" s="14">
        <v>36.005859999999998</v>
      </c>
      <c r="JW9" s="14">
        <v>0.19414000000000001</v>
      </c>
      <c r="JX9" s="14"/>
      <c r="JY9" s="14"/>
      <c r="JZ9" s="14"/>
      <c r="KA9" s="14">
        <v>0</v>
      </c>
      <c r="KB9" s="14"/>
      <c r="KC9" s="14"/>
      <c r="KD9" s="14"/>
      <c r="KE9" s="14">
        <v>0</v>
      </c>
      <c r="KF9" s="14"/>
      <c r="KG9" s="14"/>
      <c r="KH9" s="14"/>
      <c r="KI9" s="14">
        <v>0</v>
      </c>
      <c r="KJ9" s="14"/>
      <c r="KK9" s="14"/>
      <c r="KL9" s="14">
        <v>0</v>
      </c>
      <c r="KM9" s="14">
        <v>0</v>
      </c>
      <c r="KN9" s="14"/>
      <c r="KO9" s="14"/>
      <c r="KP9" s="14"/>
      <c r="KQ9" s="14">
        <v>0</v>
      </c>
      <c r="KR9" s="14"/>
      <c r="KS9" s="14"/>
      <c r="KT9" s="14"/>
      <c r="KU9" s="14">
        <v>0</v>
      </c>
      <c r="KV9" s="14"/>
      <c r="KW9" s="14">
        <v>0.59472000000000003</v>
      </c>
      <c r="KX9" s="14">
        <v>0.59472000000000003</v>
      </c>
      <c r="KY9" s="14">
        <v>-0.59472000000000003</v>
      </c>
      <c r="KZ9" s="14">
        <v>118</v>
      </c>
      <c r="LA9" s="14">
        <v>143.07114999999999</v>
      </c>
      <c r="LB9" s="14">
        <v>184.38817</v>
      </c>
      <c r="LC9" s="14">
        <v>-66.388170000000002</v>
      </c>
      <c r="LD9" s="14">
        <v>90.6</v>
      </c>
      <c r="LE9" s="14">
        <v>67.075490000000002</v>
      </c>
      <c r="LF9" s="14">
        <v>80.189710000000005</v>
      </c>
      <c r="LG9" s="14">
        <v>10.41029</v>
      </c>
      <c r="LH9" s="14">
        <v>64.5</v>
      </c>
      <c r="LI9" s="14">
        <v>67.461460000000002</v>
      </c>
      <c r="LJ9" s="14">
        <v>67.461460000000002</v>
      </c>
      <c r="LK9" s="14">
        <v>-2.9614600000000002</v>
      </c>
      <c r="LL9" s="14">
        <v>64.900000000000006</v>
      </c>
      <c r="LM9" s="14">
        <v>60.458240000000004</v>
      </c>
      <c r="LN9" s="14">
        <v>65.636740000000003</v>
      </c>
      <c r="LO9" s="14">
        <v>-0.73673999999999995</v>
      </c>
      <c r="LP9" s="14">
        <v>28.9</v>
      </c>
      <c r="LQ9" s="14">
        <v>30.097560000000001</v>
      </c>
      <c r="LR9" s="14">
        <v>30.097560000000001</v>
      </c>
      <c r="LS9" s="14">
        <v>-1.19756</v>
      </c>
      <c r="LT9" s="14">
        <v>118.4</v>
      </c>
      <c r="LU9" s="14"/>
      <c r="LV9" s="14"/>
      <c r="LW9" s="14">
        <v>118.4</v>
      </c>
      <c r="LX9" s="14"/>
      <c r="LY9" s="14"/>
      <c r="LZ9" s="14"/>
      <c r="MA9" s="14">
        <v>0</v>
      </c>
      <c r="MB9" s="14"/>
      <c r="MC9" s="14"/>
      <c r="MD9" s="14"/>
      <c r="ME9" s="14">
        <v>0</v>
      </c>
      <c r="MF9" s="14">
        <v>144.19999999999999</v>
      </c>
      <c r="MG9" s="14">
        <v>153.12568999999999</v>
      </c>
      <c r="MH9" s="14">
        <v>153.12568999999999</v>
      </c>
      <c r="MI9" s="14">
        <v>-8.9256899999999995</v>
      </c>
      <c r="MJ9" s="14">
        <v>145.1</v>
      </c>
      <c r="MK9" s="14">
        <v>153.12568999999999</v>
      </c>
      <c r="ML9" s="14">
        <v>153.12568999999999</v>
      </c>
      <c r="MM9" s="14">
        <v>-8.0256900000000009</v>
      </c>
      <c r="MN9" s="14">
        <v>170</v>
      </c>
      <c r="MO9" s="14">
        <v>153.58552</v>
      </c>
      <c r="MP9" s="14">
        <v>153.58553000000001</v>
      </c>
      <c r="MQ9" s="14">
        <v>16.414470000000001</v>
      </c>
      <c r="MR9" s="14">
        <v>186.1</v>
      </c>
      <c r="MS9" s="14"/>
      <c r="MT9" s="14"/>
      <c r="MU9" s="14">
        <v>186.1</v>
      </c>
      <c r="MV9" s="14"/>
      <c r="MW9" s="14"/>
      <c r="MX9" s="14"/>
      <c r="MY9" s="14">
        <v>0</v>
      </c>
      <c r="MZ9" s="14"/>
      <c r="NA9" s="14"/>
      <c r="NB9" s="14"/>
      <c r="NC9" s="14">
        <v>0</v>
      </c>
      <c r="ND9" s="14"/>
      <c r="NE9" s="14"/>
      <c r="NF9" s="14"/>
      <c r="NG9" s="14">
        <v>0</v>
      </c>
      <c r="NH9" s="14"/>
      <c r="NI9" s="14"/>
      <c r="NJ9" s="14"/>
      <c r="NK9" s="14">
        <v>0</v>
      </c>
      <c r="NL9" s="14">
        <v>212.5</v>
      </c>
      <c r="NM9" s="14">
        <v>207.126</v>
      </c>
      <c r="NN9" s="14">
        <v>207.126</v>
      </c>
      <c r="NO9" s="14">
        <v>5.3739999999999997</v>
      </c>
      <c r="NP9" s="14">
        <v>101.9</v>
      </c>
      <c r="NQ9" s="14">
        <v>103.874</v>
      </c>
      <c r="NR9" s="14">
        <v>103.874</v>
      </c>
      <c r="NS9" s="14">
        <v>-1.974</v>
      </c>
      <c r="NT9" s="14">
        <v>3.3</v>
      </c>
      <c r="NU9" s="14">
        <v>3.5209199999999998</v>
      </c>
      <c r="NV9" s="14">
        <v>3.5209199999999998</v>
      </c>
      <c r="NW9" s="14">
        <v>-0.22092000000000001</v>
      </c>
      <c r="NX9" s="14"/>
      <c r="NY9" s="14">
        <v>3.6937799999999998</v>
      </c>
      <c r="NZ9" s="14">
        <v>3.6937799999999998</v>
      </c>
      <c r="OA9" s="14">
        <v>-3.6937799999999998</v>
      </c>
      <c r="OB9" s="14">
        <v>4.9000000000000004</v>
      </c>
      <c r="OC9" s="14">
        <v>5</v>
      </c>
      <c r="OD9" s="14">
        <v>5</v>
      </c>
      <c r="OE9" s="14">
        <v>-0.1</v>
      </c>
      <c r="OF9" s="14">
        <v>0</v>
      </c>
      <c r="OG9" s="14"/>
      <c r="OH9" s="14"/>
      <c r="OI9" s="14">
        <v>0</v>
      </c>
      <c r="OJ9" s="14">
        <v>26.3</v>
      </c>
      <c r="OK9" s="14">
        <v>84.74</v>
      </c>
      <c r="OL9" s="14">
        <v>84.74</v>
      </c>
      <c r="OM9" s="14">
        <v>-58.44</v>
      </c>
      <c r="ON9" s="14">
        <v>0</v>
      </c>
      <c r="OO9" s="14"/>
      <c r="OP9" s="14"/>
      <c r="OQ9" s="14">
        <v>0</v>
      </c>
      <c r="OR9" s="14">
        <v>0.5</v>
      </c>
      <c r="OS9" s="14"/>
      <c r="OT9" s="14"/>
      <c r="OU9" s="14">
        <v>0.5</v>
      </c>
      <c r="OV9" s="14">
        <v>0</v>
      </c>
      <c r="OW9" s="14"/>
      <c r="OX9" s="14"/>
      <c r="OY9" s="14">
        <v>0</v>
      </c>
      <c r="OZ9" s="14">
        <v>2.8</v>
      </c>
      <c r="PA9" s="14">
        <v>6.2830300000000001</v>
      </c>
      <c r="PB9" s="14">
        <v>6.2828900000000001</v>
      </c>
      <c r="PC9" s="14">
        <v>-3.4828899999999998</v>
      </c>
      <c r="PD9" s="14">
        <v>9.9</v>
      </c>
      <c r="PE9" s="14">
        <v>9.9830000000000005</v>
      </c>
      <c r="PF9" s="14">
        <v>9.9830000000000005</v>
      </c>
      <c r="PG9" s="14">
        <v>-8.3000000000000004E-2</v>
      </c>
      <c r="PH9" s="14">
        <v>5.5</v>
      </c>
      <c r="PI9" s="14"/>
      <c r="PJ9" s="14"/>
      <c r="PK9" s="14">
        <v>5.5</v>
      </c>
      <c r="PL9" s="14">
        <v>0</v>
      </c>
      <c r="PM9" s="14"/>
      <c r="PN9" s="14"/>
      <c r="PO9" s="14">
        <v>0</v>
      </c>
      <c r="PP9" s="14">
        <v>1.2</v>
      </c>
      <c r="PQ9" s="14">
        <v>0.99990999999999997</v>
      </c>
      <c r="PR9" s="14">
        <v>1</v>
      </c>
      <c r="PS9" s="14">
        <v>0.2</v>
      </c>
      <c r="PT9" s="14">
        <v>1.1000000000000001</v>
      </c>
      <c r="PU9" s="14">
        <v>1.7</v>
      </c>
      <c r="PV9" s="14">
        <v>1.7</v>
      </c>
      <c r="PW9" s="14">
        <v>-0.6</v>
      </c>
      <c r="PX9" s="14">
        <v>4.2</v>
      </c>
      <c r="PY9" s="14">
        <v>3.8</v>
      </c>
      <c r="PZ9" s="14">
        <v>3.8</v>
      </c>
      <c r="QA9" s="14">
        <v>0.4</v>
      </c>
      <c r="QB9" s="14">
        <v>20.2</v>
      </c>
      <c r="QC9" s="14">
        <v>20.353020000000001</v>
      </c>
      <c r="QD9" s="14">
        <v>20.353169999999999</v>
      </c>
      <c r="QE9" s="14">
        <v>-0.15317</v>
      </c>
      <c r="QF9" s="14">
        <v>20</v>
      </c>
      <c r="QG9" s="14">
        <v>19.51219</v>
      </c>
      <c r="QH9" s="14">
        <v>19.5122</v>
      </c>
      <c r="QI9" s="14">
        <v>0.48780000000000001</v>
      </c>
      <c r="QJ9" s="14">
        <v>19</v>
      </c>
      <c r="QK9" s="14">
        <v>17.560970000000001</v>
      </c>
      <c r="QL9" s="14">
        <v>17.560980000000001</v>
      </c>
      <c r="QM9" s="14">
        <v>1.43902</v>
      </c>
      <c r="QN9" s="14">
        <v>1.9</v>
      </c>
      <c r="QO9" s="14">
        <v>2.5</v>
      </c>
      <c r="QP9" s="14">
        <v>2.5</v>
      </c>
      <c r="QQ9" s="14">
        <v>-0.6</v>
      </c>
      <c r="QR9" s="14">
        <v>17.2</v>
      </c>
      <c r="QS9" s="14">
        <v>18.048780000000001</v>
      </c>
      <c r="QT9" s="14">
        <v>18.048780000000001</v>
      </c>
      <c r="QU9" s="14">
        <v>-0.84877999999999998</v>
      </c>
      <c r="QV9" s="14">
        <v>0</v>
      </c>
      <c r="QW9" s="14"/>
      <c r="QX9" s="14"/>
      <c r="QY9" s="14">
        <v>0</v>
      </c>
      <c r="QZ9" s="14">
        <v>0</v>
      </c>
      <c r="RA9" s="14"/>
      <c r="RB9" s="14"/>
      <c r="RC9" s="14">
        <v>0</v>
      </c>
      <c r="RD9" s="14">
        <v>14.9</v>
      </c>
      <c r="RE9" s="14">
        <v>20.443999999999999</v>
      </c>
      <c r="RF9" s="14">
        <v>20.443999999999999</v>
      </c>
      <c r="RG9" s="14">
        <v>-5.5439999999999996</v>
      </c>
      <c r="RH9" s="14">
        <v>49.1</v>
      </c>
      <c r="RI9" s="14">
        <v>62.591999999999999</v>
      </c>
      <c r="RJ9" s="14">
        <v>62.591999999999999</v>
      </c>
      <c r="RK9" s="14">
        <v>-13.492000000000001</v>
      </c>
      <c r="RL9" s="14">
        <v>0</v>
      </c>
      <c r="RM9" s="14"/>
      <c r="RN9" s="14"/>
      <c r="RO9" s="14">
        <v>0</v>
      </c>
      <c r="RP9" s="14">
        <v>2.1</v>
      </c>
      <c r="RQ9" s="14">
        <v>2.1989999999999998</v>
      </c>
      <c r="RR9" s="14">
        <v>2.1989999999999998</v>
      </c>
      <c r="RS9" s="14">
        <v>-9.9000000000000005E-2</v>
      </c>
      <c r="RT9" s="14">
        <v>15</v>
      </c>
      <c r="RU9" s="14">
        <v>19.17268</v>
      </c>
      <c r="RV9" s="14">
        <v>19.869230000000002</v>
      </c>
      <c r="RW9" s="14">
        <v>-4.8692299999999999</v>
      </c>
      <c r="RX9" s="14">
        <v>3</v>
      </c>
      <c r="RY9" s="14">
        <v>2</v>
      </c>
      <c r="RZ9" s="14">
        <v>2</v>
      </c>
      <c r="SA9" s="14">
        <v>1</v>
      </c>
      <c r="SB9" s="14"/>
      <c r="SC9" s="14"/>
      <c r="SD9" s="14"/>
      <c r="SE9" s="14">
        <v>0</v>
      </c>
      <c r="SF9" s="14">
        <v>0</v>
      </c>
      <c r="SG9" s="14"/>
      <c r="SH9" s="14"/>
      <c r="SI9" s="14">
        <v>0</v>
      </c>
      <c r="SJ9" s="14">
        <v>5</v>
      </c>
      <c r="SK9" s="14">
        <v>7.3</v>
      </c>
      <c r="SL9" s="14">
        <v>7.3</v>
      </c>
      <c r="SM9" s="14">
        <v>-2.2999999999999998</v>
      </c>
      <c r="SN9" s="14">
        <v>6.8</v>
      </c>
      <c r="SO9" s="14">
        <v>6</v>
      </c>
      <c r="SP9" s="14">
        <v>6</v>
      </c>
      <c r="SQ9" s="14">
        <v>0.8</v>
      </c>
      <c r="SR9" s="14">
        <v>10.1</v>
      </c>
      <c r="SS9" s="14">
        <v>12.682930000000001</v>
      </c>
      <c r="ST9" s="14">
        <v>12.682930000000001</v>
      </c>
      <c r="SU9" s="14">
        <v>-2.5829300000000002</v>
      </c>
      <c r="SV9" s="14">
        <v>14.6</v>
      </c>
      <c r="SW9" s="14">
        <v>15.60975</v>
      </c>
      <c r="SX9" s="14">
        <v>15.60976</v>
      </c>
      <c r="SY9" s="14">
        <v>-1.00976</v>
      </c>
      <c r="SZ9" s="14">
        <v>12.9</v>
      </c>
      <c r="TA9" s="14">
        <v>14.2439</v>
      </c>
      <c r="TB9" s="14">
        <v>14.2439</v>
      </c>
      <c r="TC9" s="14">
        <v>-1.3439000000000001</v>
      </c>
      <c r="TD9" s="14">
        <v>26.4</v>
      </c>
      <c r="TE9" s="14">
        <v>20</v>
      </c>
      <c r="TF9" s="14">
        <v>20</v>
      </c>
      <c r="TG9" s="14">
        <v>6.4</v>
      </c>
      <c r="TH9" s="14">
        <v>27.2</v>
      </c>
      <c r="TI9" s="14">
        <v>34</v>
      </c>
      <c r="TJ9" s="14">
        <v>34</v>
      </c>
      <c r="TK9" s="14">
        <v>-6.8</v>
      </c>
      <c r="TL9" s="14">
        <v>0</v>
      </c>
      <c r="TM9" s="14"/>
      <c r="TN9" s="14"/>
      <c r="TO9" s="14">
        <v>0</v>
      </c>
      <c r="TP9" s="14">
        <v>60.7</v>
      </c>
      <c r="TQ9" s="14">
        <v>60.2</v>
      </c>
      <c r="TR9" s="14">
        <v>60.2</v>
      </c>
      <c r="TS9" s="14">
        <v>0.5</v>
      </c>
      <c r="TT9" s="14">
        <v>58.6</v>
      </c>
      <c r="TU9" s="14">
        <v>92.96</v>
      </c>
      <c r="TV9" s="14">
        <v>92.96</v>
      </c>
      <c r="TW9" s="14">
        <v>-34.36</v>
      </c>
      <c r="TX9" s="14">
        <v>4.5999999999999996</v>
      </c>
      <c r="TY9" s="14">
        <v>1</v>
      </c>
      <c r="TZ9" s="14">
        <v>1</v>
      </c>
      <c r="UA9" s="14">
        <v>3.6</v>
      </c>
      <c r="UB9" s="14">
        <v>4.7</v>
      </c>
      <c r="UC9" s="14">
        <v>5.93</v>
      </c>
      <c r="UD9" s="14">
        <v>5.93</v>
      </c>
      <c r="UE9" s="14">
        <v>-1.23</v>
      </c>
      <c r="UF9" s="14">
        <v>0</v>
      </c>
      <c r="UG9" s="14"/>
      <c r="UH9" s="14"/>
      <c r="UI9" s="14">
        <v>0</v>
      </c>
      <c r="UJ9" s="14">
        <v>9.6999999999999993</v>
      </c>
      <c r="UK9" s="14">
        <v>19.51219</v>
      </c>
      <c r="UL9" s="14">
        <v>19.5122</v>
      </c>
      <c r="UM9" s="14">
        <v>-9.8122000000000007</v>
      </c>
      <c r="UN9" s="14">
        <v>3.3</v>
      </c>
      <c r="UO9" s="14">
        <v>6</v>
      </c>
      <c r="UP9" s="14">
        <v>6</v>
      </c>
      <c r="UQ9" s="14">
        <v>-2.7</v>
      </c>
      <c r="UR9" s="14">
        <v>8.6</v>
      </c>
      <c r="US9" s="14">
        <v>8.5</v>
      </c>
      <c r="UT9" s="14">
        <v>8.5</v>
      </c>
      <c r="UU9" s="14">
        <v>0.1</v>
      </c>
      <c r="UV9" s="14">
        <v>20.399999999999999</v>
      </c>
      <c r="UW9" s="14">
        <v>19.5121</v>
      </c>
      <c r="UX9" s="14">
        <v>19.51219</v>
      </c>
      <c r="UY9" s="14">
        <v>0.88780999999999999</v>
      </c>
      <c r="UZ9" s="14">
        <v>20.399999999999999</v>
      </c>
      <c r="VA9" s="14">
        <v>19.5121</v>
      </c>
      <c r="VB9" s="14">
        <v>19.51219</v>
      </c>
      <c r="VC9" s="14">
        <v>0.88780999999999999</v>
      </c>
      <c r="VD9" s="14">
        <v>20.100000000000001</v>
      </c>
      <c r="VE9" s="14">
        <v>19.5121</v>
      </c>
      <c r="VF9" s="14">
        <v>19.51219</v>
      </c>
      <c r="VG9" s="14">
        <v>0.58781000000000005</v>
      </c>
      <c r="VH9" s="14">
        <v>1.5</v>
      </c>
      <c r="VI9" s="14"/>
      <c r="VJ9" s="14"/>
      <c r="VK9" s="14">
        <v>1.5</v>
      </c>
      <c r="VL9" s="14">
        <v>0</v>
      </c>
      <c r="VM9" s="14"/>
      <c r="VN9" s="14"/>
      <c r="VO9" s="14">
        <v>0</v>
      </c>
      <c r="VP9" s="14">
        <v>0</v>
      </c>
      <c r="VQ9" s="14"/>
      <c r="VR9" s="14"/>
      <c r="VS9" s="14">
        <v>0</v>
      </c>
      <c r="VT9" s="14">
        <v>0</v>
      </c>
      <c r="VU9" s="14"/>
      <c r="VV9" s="14"/>
      <c r="VW9" s="14">
        <v>0</v>
      </c>
      <c r="VX9" s="14">
        <v>0.6</v>
      </c>
      <c r="VY9" s="14">
        <v>0.6</v>
      </c>
      <c r="VZ9" s="14">
        <v>0.6</v>
      </c>
      <c r="WA9" s="14">
        <v>0</v>
      </c>
      <c r="WB9" s="14">
        <v>51</v>
      </c>
      <c r="WC9" s="14">
        <v>64</v>
      </c>
      <c r="WD9" s="14">
        <v>64</v>
      </c>
      <c r="WE9" s="14">
        <v>-13</v>
      </c>
      <c r="WF9" s="14">
        <v>37.5</v>
      </c>
      <c r="WG9" s="14">
        <v>57</v>
      </c>
      <c r="WH9" s="14">
        <v>57</v>
      </c>
      <c r="WI9" s="14">
        <v>-19.5</v>
      </c>
      <c r="WJ9" s="14">
        <v>0</v>
      </c>
      <c r="WK9" s="14"/>
      <c r="WL9" s="14"/>
      <c r="WM9" s="14">
        <v>0</v>
      </c>
      <c r="WN9" s="14">
        <v>3.3</v>
      </c>
      <c r="WO9" s="14">
        <v>4.2</v>
      </c>
      <c r="WP9" s="14">
        <v>4.2</v>
      </c>
      <c r="WQ9" s="14">
        <v>-0.9</v>
      </c>
      <c r="WR9" s="14">
        <v>2.2000000000000002</v>
      </c>
      <c r="WS9" s="14">
        <v>2.4</v>
      </c>
      <c r="WT9" s="14">
        <v>2.4</v>
      </c>
      <c r="WU9" s="14">
        <v>-0.2</v>
      </c>
      <c r="WV9" s="14">
        <v>1</v>
      </c>
      <c r="WW9" s="14">
        <v>1.2</v>
      </c>
      <c r="WX9" s="14">
        <v>1.2</v>
      </c>
      <c r="WY9" s="14">
        <v>-0.2</v>
      </c>
      <c r="WZ9" s="14">
        <v>1.1000000000000001</v>
      </c>
      <c r="XA9" s="14">
        <v>1.4</v>
      </c>
      <c r="XB9" s="14">
        <v>1.4</v>
      </c>
      <c r="XC9" s="14">
        <v>-0.3</v>
      </c>
      <c r="XD9" s="14">
        <v>0</v>
      </c>
      <c r="XE9" s="14"/>
      <c r="XF9" s="14"/>
      <c r="XG9" s="14">
        <v>0</v>
      </c>
      <c r="XH9" s="14">
        <v>5.7539999999999996</v>
      </c>
      <c r="XI9" s="14">
        <v>5.6</v>
      </c>
      <c r="XJ9" s="14">
        <v>5.6</v>
      </c>
      <c r="XK9" s="14">
        <v>0.154</v>
      </c>
      <c r="XL9" s="14">
        <v>17.702000000000002</v>
      </c>
      <c r="XM9" s="14">
        <v>17.560970000000001</v>
      </c>
      <c r="XN9" s="14">
        <v>17.560980000000001</v>
      </c>
      <c r="XO9" s="14">
        <v>0.14102000000000001</v>
      </c>
      <c r="XP9" s="14">
        <v>8.8000000000000007</v>
      </c>
      <c r="XQ9" s="14">
        <v>10.8</v>
      </c>
      <c r="XR9" s="14">
        <v>10.8</v>
      </c>
      <c r="XS9" s="14">
        <v>-2</v>
      </c>
      <c r="XT9" s="14">
        <v>27.9</v>
      </c>
      <c r="XU9" s="14">
        <v>15</v>
      </c>
      <c r="XV9" s="14">
        <v>15</v>
      </c>
      <c r="XW9" s="14">
        <v>12.9</v>
      </c>
      <c r="XX9" s="14">
        <v>23</v>
      </c>
      <c r="XY9" s="14">
        <v>15</v>
      </c>
      <c r="XZ9" s="14">
        <v>15</v>
      </c>
      <c r="YA9" s="14">
        <v>8</v>
      </c>
      <c r="YB9" s="14">
        <v>16.8</v>
      </c>
      <c r="YC9" s="14">
        <v>14</v>
      </c>
      <c r="YD9" s="14">
        <v>14</v>
      </c>
      <c r="YE9" s="14">
        <v>2.8</v>
      </c>
      <c r="YF9" s="14"/>
      <c r="YG9" s="14"/>
      <c r="YH9" s="14"/>
      <c r="YI9" s="14">
        <v>0</v>
      </c>
      <c r="YJ9" s="14">
        <v>9.1</v>
      </c>
      <c r="YK9" s="14">
        <v>8.23</v>
      </c>
      <c r="YL9" s="14">
        <v>8.23</v>
      </c>
      <c r="YM9" s="14">
        <v>0.87</v>
      </c>
      <c r="YN9" s="14">
        <v>11.3</v>
      </c>
      <c r="YO9" s="14">
        <v>11</v>
      </c>
      <c r="YP9" s="14">
        <v>11</v>
      </c>
      <c r="YQ9" s="14">
        <v>0.3</v>
      </c>
      <c r="YR9" s="14">
        <v>23</v>
      </c>
      <c r="YS9" s="14">
        <v>24</v>
      </c>
      <c r="YT9" s="14">
        <v>24</v>
      </c>
      <c r="YU9" s="14">
        <v>-1</v>
      </c>
    </row>
    <row r="10" spans="1:671" ht="24" customHeight="1" x14ac:dyDescent="0.3">
      <c r="A10" s="1"/>
      <c r="B10" s="16" t="s">
        <v>48</v>
      </c>
      <c r="C10" s="16" t="s">
        <v>660</v>
      </c>
      <c r="D10" s="17">
        <v>198</v>
      </c>
      <c r="E10" s="17">
        <v>204.19512</v>
      </c>
      <c r="F10" s="17">
        <v>204.19512</v>
      </c>
      <c r="G10" s="17">
        <v>-6.1951200000000002</v>
      </c>
      <c r="H10" s="17">
        <v>444.4</v>
      </c>
      <c r="I10" s="17">
        <v>493.67637000000002</v>
      </c>
      <c r="J10" s="17">
        <v>478.54944</v>
      </c>
      <c r="K10" s="17">
        <v>-34.149439999999998</v>
      </c>
      <c r="L10" s="17">
        <v>143.69999999999999</v>
      </c>
      <c r="M10" s="17">
        <v>161.38512</v>
      </c>
      <c r="N10" s="17">
        <v>156.44005999999999</v>
      </c>
      <c r="O10" s="17">
        <v>-12.74006</v>
      </c>
      <c r="P10" s="17"/>
      <c r="Q10" s="17"/>
      <c r="R10" s="17"/>
      <c r="S10" s="17">
        <v>0</v>
      </c>
      <c r="T10" s="17"/>
      <c r="U10" s="17"/>
      <c r="V10" s="17"/>
      <c r="W10" s="17">
        <v>0</v>
      </c>
      <c r="X10" s="17">
        <v>88.9</v>
      </c>
      <c r="Y10" s="17">
        <v>92.226339999999993</v>
      </c>
      <c r="Z10" s="17">
        <v>92.226339999999993</v>
      </c>
      <c r="AA10" s="17">
        <v>-3.3263400000000001</v>
      </c>
      <c r="AB10" s="17">
        <v>156.30000000000001</v>
      </c>
      <c r="AC10" s="17">
        <v>139.99616</v>
      </c>
      <c r="AD10" s="17">
        <v>160.39457999999999</v>
      </c>
      <c r="AE10" s="17">
        <v>-4.0945799999999997</v>
      </c>
      <c r="AF10" s="17">
        <v>78.5</v>
      </c>
      <c r="AG10" s="17"/>
      <c r="AH10" s="17">
        <v>61.277180000000001</v>
      </c>
      <c r="AI10" s="17">
        <v>17.222819999999999</v>
      </c>
      <c r="AJ10" s="17">
        <v>0</v>
      </c>
      <c r="AK10" s="17"/>
      <c r="AL10" s="17"/>
      <c r="AM10" s="17">
        <v>0</v>
      </c>
      <c r="AN10" s="17">
        <v>183.6</v>
      </c>
      <c r="AO10" s="17">
        <v>177.93125000000001</v>
      </c>
      <c r="AP10" s="17">
        <v>177.93126000000001</v>
      </c>
      <c r="AQ10" s="17">
        <v>5.6687399999999997</v>
      </c>
      <c r="AR10" s="17">
        <v>204.5</v>
      </c>
      <c r="AS10" s="17">
        <v>197.70735999999999</v>
      </c>
      <c r="AT10" s="17">
        <v>197.70737</v>
      </c>
      <c r="AU10" s="17">
        <v>6.7926299999999999</v>
      </c>
      <c r="AV10" s="17">
        <v>203.4</v>
      </c>
      <c r="AW10" s="17">
        <v>200.25633999999999</v>
      </c>
      <c r="AX10" s="17">
        <v>200.25633999999999</v>
      </c>
      <c r="AY10" s="17">
        <v>3.1436600000000001</v>
      </c>
      <c r="AZ10" s="17"/>
      <c r="BA10" s="17"/>
      <c r="BB10" s="17"/>
      <c r="BC10" s="17">
        <v>0</v>
      </c>
      <c r="BD10" s="17">
        <v>212.9</v>
      </c>
      <c r="BE10" s="17">
        <v>206.01685000000001</v>
      </c>
      <c r="BF10" s="17">
        <v>206.01686000000001</v>
      </c>
      <c r="BG10" s="17">
        <v>6.88314</v>
      </c>
      <c r="BH10" s="17"/>
      <c r="BI10" s="17"/>
      <c r="BJ10" s="17"/>
      <c r="BK10" s="17">
        <v>0</v>
      </c>
      <c r="BL10" s="17">
        <v>269.89999999999998</v>
      </c>
      <c r="BM10" s="17">
        <v>198.09968000000001</v>
      </c>
      <c r="BN10" s="17">
        <v>215.18388999999999</v>
      </c>
      <c r="BO10" s="17">
        <v>54.71611</v>
      </c>
      <c r="BP10" s="17">
        <v>9.4</v>
      </c>
      <c r="BQ10" s="17">
        <v>3.4695499999999999</v>
      </c>
      <c r="BR10" s="17">
        <v>3.4695499999999999</v>
      </c>
      <c r="BS10" s="17">
        <v>5.9304500000000004</v>
      </c>
      <c r="BT10" s="17"/>
      <c r="BU10" s="17"/>
      <c r="BV10" s="17"/>
      <c r="BW10" s="17">
        <v>0</v>
      </c>
      <c r="BX10" s="17"/>
      <c r="BY10" s="17"/>
      <c r="BZ10" s="17"/>
      <c r="CA10" s="17">
        <v>0</v>
      </c>
      <c r="CB10" s="17"/>
      <c r="CC10" s="17"/>
      <c r="CD10" s="17"/>
      <c r="CE10" s="17">
        <v>0</v>
      </c>
      <c r="CF10" s="17"/>
      <c r="CG10" s="17"/>
      <c r="CH10" s="17"/>
      <c r="CI10" s="17">
        <v>0</v>
      </c>
      <c r="CJ10" s="17">
        <v>162.1</v>
      </c>
      <c r="CK10" s="17">
        <v>164.70732000000001</v>
      </c>
      <c r="CL10" s="17">
        <v>164.70732000000001</v>
      </c>
      <c r="CM10" s="17">
        <v>-2.6073200000000001</v>
      </c>
      <c r="CN10" s="17">
        <v>6.6</v>
      </c>
      <c r="CO10" s="17">
        <v>5.1583800000000002</v>
      </c>
      <c r="CP10" s="17">
        <v>5.1583800000000002</v>
      </c>
      <c r="CQ10" s="17">
        <v>1.4416199999999999</v>
      </c>
      <c r="CR10" s="17">
        <v>4.9000000000000004</v>
      </c>
      <c r="CS10" s="17">
        <v>2.8315000000000001</v>
      </c>
      <c r="CT10" s="17">
        <v>2.8315000000000001</v>
      </c>
      <c r="CU10" s="17">
        <v>2.0684999999999998</v>
      </c>
      <c r="CV10" s="17">
        <v>22.6</v>
      </c>
      <c r="CW10" s="17">
        <v>22.49822</v>
      </c>
      <c r="CX10" s="17">
        <v>22.49822</v>
      </c>
      <c r="CY10" s="17">
        <v>0.10178</v>
      </c>
      <c r="CZ10" s="17">
        <v>6.9</v>
      </c>
      <c r="DA10" s="17">
        <v>6.8787000000000003</v>
      </c>
      <c r="DB10" s="17">
        <v>6.8787000000000003</v>
      </c>
      <c r="DC10" s="17">
        <v>2.1299999999999999E-2</v>
      </c>
      <c r="DD10" s="17">
        <v>14.8</v>
      </c>
      <c r="DE10" s="17">
        <v>14.992190000000001</v>
      </c>
      <c r="DF10" s="17">
        <v>14.9922</v>
      </c>
      <c r="DG10" s="17">
        <v>-0.19220000000000001</v>
      </c>
      <c r="DH10" s="17">
        <v>88</v>
      </c>
      <c r="DI10" s="17">
        <v>85.550650000000005</v>
      </c>
      <c r="DJ10" s="17">
        <v>89.06232</v>
      </c>
      <c r="DK10" s="17">
        <v>-1.0623199999999999</v>
      </c>
      <c r="DL10" s="17"/>
      <c r="DM10" s="17"/>
      <c r="DN10" s="17"/>
      <c r="DO10" s="17">
        <v>0</v>
      </c>
      <c r="DP10" s="17"/>
      <c r="DQ10" s="17"/>
      <c r="DR10" s="17"/>
      <c r="DS10" s="17">
        <v>0</v>
      </c>
      <c r="DT10" s="17"/>
      <c r="DU10" s="17"/>
      <c r="DV10" s="17"/>
      <c r="DW10" s="17">
        <v>0</v>
      </c>
      <c r="DX10" s="17">
        <v>0</v>
      </c>
      <c r="DY10" s="17"/>
      <c r="DZ10" s="17"/>
      <c r="EA10" s="17">
        <v>0</v>
      </c>
      <c r="EB10" s="17">
        <v>110</v>
      </c>
      <c r="EC10" s="17">
        <v>111.83704</v>
      </c>
      <c r="ED10" s="17">
        <v>111.83668</v>
      </c>
      <c r="EE10" s="17">
        <v>-1.8366800000000001</v>
      </c>
      <c r="EF10" s="17">
        <v>0</v>
      </c>
      <c r="EG10" s="17">
        <v>20.513390000000001</v>
      </c>
      <c r="EH10" s="17"/>
      <c r="EI10" s="17">
        <v>0</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v>149.74359000000001</v>
      </c>
      <c r="FC10" s="17">
        <v>-149.74359000000001</v>
      </c>
      <c r="FD10" s="17">
        <v>30.8</v>
      </c>
      <c r="FE10" s="17">
        <v>36.853619999999999</v>
      </c>
      <c r="FF10" s="17">
        <v>36.853630000000003</v>
      </c>
      <c r="FG10" s="17">
        <v>-6.0536300000000001</v>
      </c>
      <c r="FH10" s="17">
        <v>73.900000000000006</v>
      </c>
      <c r="FI10" s="17">
        <v>75</v>
      </c>
      <c r="FJ10" s="17">
        <v>67.317059999999998</v>
      </c>
      <c r="FK10" s="17">
        <v>6.5829399999999998</v>
      </c>
      <c r="FL10" s="17">
        <v>15.3</v>
      </c>
      <c r="FM10" s="17">
        <v>17.041740000000001</v>
      </c>
      <c r="FN10" s="17">
        <v>17.041740000000001</v>
      </c>
      <c r="FO10" s="17">
        <v>-1.7417400000000001</v>
      </c>
      <c r="FP10" s="17">
        <v>18.5</v>
      </c>
      <c r="FQ10" s="17">
        <v>17.118369999999999</v>
      </c>
      <c r="FR10" s="17">
        <v>17.118369999999999</v>
      </c>
      <c r="FS10" s="17">
        <v>1.3816299999999999</v>
      </c>
      <c r="FT10" s="17">
        <v>16.899999999999999</v>
      </c>
      <c r="FU10" s="17">
        <v>18.048780000000001</v>
      </c>
      <c r="FV10" s="17">
        <v>18.048780000000001</v>
      </c>
      <c r="FW10" s="17">
        <v>-1.1487799999999999</v>
      </c>
      <c r="FX10" s="17">
        <v>89.1</v>
      </c>
      <c r="FY10" s="17">
        <v>88.116100000000003</v>
      </c>
      <c r="FZ10" s="17">
        <v>88.116100000000003</v>
      </c>
      <c r="GA10" s="17">
        <v>0.9839</v>
      </c>
      <c r="GB10" s="17">
        <v>177.6</v>
      </c>
      <c r="GC10" s="17">
        <v>185.81701000000001</v>
      </c>
      <c r="GD10" s="17">
        <v>181.48500000000001</v>
      </c>
      <c r="GE10" s="17">
        <v>-3.8849999999999998</v>
      </c>
      <c r="GF10" s="17">
        <v>178.5</v>
      </c>
      <c r="GG10" s="17">
        <v>185.81701000000001</v>
      </c>
      <c r="GH10" s="17">
        <v>181.48500000000001</v>
      </c>
      <c r="GI10" s="17">
        <v>-2.9849999999999999</v>
      </c>
      <c r="GJ10" s="17">
        <v>184.6</v>
      </c>
      <c r="GK10" s="17">
        <v>186.37502000000001</v>
      </c>
      <c r="GL10" s="17">
        <v>182.03</v>
      </c>
      <c r="GM10" s="17">
        <v>2.57</v>
      </c>
      <c r="GN10" s="17">
        <v>103.2</v>
      </c>
      <c r="GO10" s="17">
        <v>95.053129999999996</v>
      </c>
      <c r="GP10" s="17">
        <v>56.125210000000003</v>
      </c>
      <c r="GQ10" s="17">
        <v>47.07479</v>
      </c>
      <c r="GR10" s="17">
        <v>0</v>
      </c>
      <c r="GS10" s="17"/>
      <c r="GT10" s="17">
        <v>6.0270000000000001</v>
      </c>
      <c r="GU10" s="17">
        <v>-6.0270000000000001</v>
      </c>
      <c r="GV10" s="17">
        <v>22.6</v>
      </c>
      <c r="GW10" s="17">
        <v>25.500489999999999</v>
      </c>
      <c r="GX10" s="17">
        <v>25.500489999999999</v>
      </c>
      <c r="GY10" s="17">
        <v>-2.90049</v>
      </c>
      <c r="GZ10" s="17">
        <v>4</v>
      </c>
      <c r="HA10" s="17">
        <v>4.4207700000000001</v>
      </c>
      <c r="HB10" s="17">
        <v>4.4207700000000001</v>
      </c>
      <c r="HC10" s="17">
        <v>-0.42076999999999998</v>
      </c>
      <c r="HD10" s="17">
        <v>16.5</v>
      </c>
      <c r="HE10" s="17">
        <v>34.143799999999999</v>
      </c>
      <c r="HF10" s="17">
        <v>34.143799999999999</v>
      </c>
      <c r="HG10" s="17">
        <v>-17.643799999999999</v>
      </c>
      <c r="HH10" s="17">
        <v>50.5</v>
      </c>
      <c r="HI10" s="17">
        <v>41.025680000000001</v>
      </c>
      <c r="HJ10" s="17">
        <v>116.92308</v>
      </c>
      <c r="HK10" s="17">
        <v>-66.423079999999999</v>
      </c>
      <c r="HL10" s="17"/>
      <c r="HM10" s="17"/>
      <c r="HN10" s="17"/>
      <c r="HO10" s="17">
        <v>0</v>
      </c>
      <c r="HP10" s="17"/>
      <c r="HQ10" s="17"/>
      <c r="HR10" s="17"/>
      <c r="HS10" s="17">
        <v>0</v>
      </c>
      <c r="HT10" s="17">
        <v>53.3</v>
      </c>
      <c r="HU10" s="17">
        <v>58.643479999999997</v>
      </c>
      <c r="HV10" s="17">
        <v>38.176279999999998</v>
      </c>
      <c r="HW10" s="17">
        <v>15.12372</v>
      </c>
      <c r="HX10" s="17"/>
      <c r="HY10" s="17"/>
      <c r="HZ10" s="17"/>
      <c r="IA10" s="17">
        <v>0</v>
      </c>
      <c r="IB10" s="17"/>
      <c r="IC10" s="17"/>
      <c r="ID10" s="17"/>
      <c r="IE10" s="17">
        <v>0</v>
      </c>
      <c r="IF10" s="17">
        <v>0</v>
      </c>
      <c r="IG10" s="17">
        <v>35.195129999999999</v>
      </c>
      <c r="IH10" s="17"/>
      <c r="II10" s="17">
        <v>0</v>
      </c>
      <c r="IJ10" s="17"/>
      <c r="IK10" s="17"/>
      <c r="IL10" s="17"/>
      <c r="IM10" s="17">
        <v>0</v>
      </c>
      <c r="IN10" s="17"/>
      <c r="IO10" s="17"/>
      <c r="IP10" s="17"/>
      <c r="IQ10" s="17">
        <v>0</v>
      </c>
      <c r="IR10" s="17"/>
      <c r="IS10" s="17"/>
      <c r="IT10" s="17"/>
      <c r="IU10" s="17">
        <v>0</v>
      </c>
      <c r="IV10" s="17">
        <v>84.4</v>
      </c>
      <c r="IW10" s="17">
        <v>73.485979999999998</v>
      </c>
      <c r="IX10" s="17">
        <v>26.35097</v>
      </c>
      <c r="IY10" s="17">
        <v>58.049030000000002</v>
      </c>
      <c r="IZ10" s="17">
        <v>170.4</v>
      </c>
      <c r="JA10" s="17">
        <v>170.94</v>
      </c>
      <c r="JB10" s="17">
        <v>183.73096000000001</v>
      </c>
      <c r="JC10" s="17">
        <v>-13.330959999999999</v>
      </c>
      <c r="JD10" s="17">
        <v>170.8</v>
      </c>
      <c r="JE10" s="17">
        <v>170.94</v>
      </c>
      <c r="JF10" s="17">
        <v>183.73096000000001</v>
      </c>
      <c r="JG10" s="17">
        <v>-12.930960000000001</v>
      </c>
      <c r="JH10" s="17">
        <v>171.4</v>
      </c>
      <c r="JI10" s="17">
        <v>170.94</v>
      </c>
      <c r="JJ10" s="17">
        <v>183.73096000000001</v>
      </c>
      <c r="JK10" s="17">
        <v>-12.330959999999999</v>
      </c>
      <c r="JL10" s="17">
        <v>257.3</v>
      </c>
      <c r="JM10" s="17">
        <v>257.18</v>
      </c>
      <c r="JN10" s="17">
        <v>276.42406</v>
      </c>
      <c r="JO10" s="17">
        <v>-19.12406</v>
      </c>
      <c r="JP10" s="17">
        <v>74.3</v>
      </c>
      <c r="JQ10" s="17">
        <v>71.796109999999999</v>
      </c>
      <c r="JR10" s="17">
        <v>71.796109999999999</v>
      </c>
      <c r="JS10" s="17">
        <v>2.5038900000000002</v>
      </c>
      <c r="JT10" s="17">
        <v>36.4</v>
      </c>
      <c r="JU10" s="17">
        <v>36.005859999999998</v>
      </c>
      <c r="JV10" s="17">
        <v>36.005859999999998</v>
      </c>
      <c r="JW10" s="17">
        <v>0.39413999999999999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v>0.59472000000000003</v>
      </c>
      <c r="KX10" s="17">
        <v>0.59472000000000003</v>
      </c>
      <c r="KY10" s="17">
        <v>-0.59472000000000003</v>
      </c>
      <c r="KZ10" s="17">
        <v>139.19999999999999</v>
      </c>
      <c r="LA10" s="17">
        <v>138.47524999999999</v>
      </c>
      <c r="LB10" s="17">
        <v>158.97438</v>
      </c>
      <c r="LC10" s="17">
        <v>-19.774380000000001</v>
      </c>
      <c r="LD10" s="17">
        <v>87</v>
      </c>
      <c r="LE10" s="17">
        <v>66.157970000000006</v>
      </c>
      <c r="LF10" s="17">
        <v>48.820030000000003</v>
      </c>
      <c r="LG10" s="17">
        <v>38.179969999999997</v>
      </c>
      <c r="LH10" s="17">
        <v>61.8</v>
      </c>
      <c r="LI10" s="17">
        <v>67.461460000000002</v>
      </c>
      <c r="LJ10" s="17">
        <v>67.461460000000002</v>
      </c>
      <c r="LK10" s="17">
        <v>-5.6614599999999999</v>
      </c>
      <c r="LL10" s="17">
        <v>67.099999999999994</v>
      </c>
      <c r="LM10" s="17">
        <v>61.993200000000002</v>
      </c>
      <c r="LN10" s="17">
        <v>55.146790000000003</v>
      </c>
      <c r="LO10" s="17">
        <v>11.95321</v>
      </c>
      <c r="LP10" s="17">
        <v>29</v>
      </c>
      <c r="LQ10" s="17">
        <v>30.097560000000001</v>
      </c>
      <c r="LR10" s="17">
        <v>30.097560000000001</v>
      </c>
      <c r="LS10" s="17">
        <v>-1.0975600000000001</v>
      </c>
      <c r="LT10" s="17">
        <v>119.4</v>
      </c>
      <c r="LU10" s="17"/>
      <c r="LV10" s="17"/>
      <c r="LW10" s="17">
        <v>119.4</v>
      </c>
      <c r="LX10" s="17"/>
      <c r="LY10" s="17"/>
      <c r="LZ10" s="17"/>
      <c r="MA10" s="17">
        <v>0</v>
      </c>
      <c r="MB10" s="17"/>
      <c r="MC10" s="17"/>
      <c r="MD10" s="17"/>
      <c r="ME10" s="17">
        <v>0</v>
      </c>
      <c r="MF10" s="17">
        <v>145</v>
      </c>
      <c r="MG10" s="17">
        <v>153.12568999999999</v>
      </c>
      <c r="MH10" s="17">
        <v>153.12568999999999</v>
      </c>
      <c r="MI10" s="17">
        <v>-8.1256900000000005</v>
      </c>
      <c r="MJ10" s="17">
        <v>146.19999999999999</v>
      </c>
      <c r="MK10" s="17">
        <v>153.12568999999999</v>
      </c>
      <c r="ML10" s="17">
        <v>153.12568999999999</v>
      </c>
      <c r="MM10" s="17">
        <v>-6.9256900000000003</v>
      </c>
      <c r="MN10" s="17">
        <v>170.8</v>
      </c>
      <c r="MO10" s="17">
        <v>153.58552</v>
      </c>
      <c r="MP10" s="17">
        <v>153.58553000000001</v>
      </c>
      <c r="MQ10" s="17">
        <v>17.214469999999999</v>
      </c>
      <c r="MR10" s="17">
        <v>187.5</v>
      </c>
      <c r="MS10" s="17"/>
      <c r="MT10" s="17"/>
      <c r="MU10" s="17">
        <v>187.5</v>
      </c>
      <c r="MV10" s="17"/>
      <c r="MW10" s="17"/>
      <c r="MX10" s="17"/>
      <c r="MY10" s="17">
        <v>0</v>
      </c>
      <c r="MZ10" s="17"/>
      <c r="NA10" s="17"/>
      <c r="NB10" s="17"/>
      <c r="NC10" s="17">
        <v>0</v>
      </c>
      <c r="ND10" s="17"/>
      <c r="NE10" s="17"/>
      <c r="NF10" s="17"/>
      <c r="NG10" s="17">
        <v>0</v>
      </c>
      <c r="NH10" s="17"/>
      <c r="NI10" s="17"/>
      <c r="NJ10" s="17"/>
      <c r="NK10" s="17">
        <v>0</v>
      </c>
      <c r="NL10" s="17">
        <v>212.3</v>
      </c>
      <c r="NM10" s="17">
        <v>207.126</v>
      </c>
      <c r="NN10" s="17">
        <v>207.126</v>
      </c>
      <c r="NO10" s="17">
        <v>5.1740000000000004</v>
      </c>
      <c r="NP10" s="17">
        <v>101.8</v>
      </c>
      <c r="NQ10" s="17">
        <v>103.874</v>
      </c>
      <c r="NR10" s="17">
        <v>103.874</v>
      </c>
      <c r="NS10" s="17">
        <v>-2.0739999999999998</v>
      </c>
      <c r="NT10" s="17">
        <v>3.2</v>
      </c>
      <c r="NU10" s="17">
        <v>3.5209199999999998</v>
      </c>
      <c r="NV10" s="17">
        <v>3.5209199999999998</v>
      </c>
      <c r="NW10" s="17">
        <v>-0.32091999999999998</v>
      </c>
      <c r="NX10" s="17"/>
      <c r="NY10" s="17">
        <v>3.6937799999999998</v>
      </c>
      <c r="NZ10" s="17">
        <v>3.6937799999999998</v>
      </c>
      <c r="OA10" s="17">
        <v>-3.6937799999999998</v>
      </c>
      <c r="OB10" s="17">
        <v>4.8</v>
      </c>
      <c r="OC10" s="17">
        <v>5</v>
      </c>
      <c r="OD10" s="17">
        <v>5</v>
      </c>
      <c r="OE10" s="17">
        <v>-0.2</v>
      </c>
      <c r="OF10" s="17">
        <v>0</v>
      </c>
      <c r="OG10" s="17"/>
      <c r="OH10" s="17"/>
      <c r="OI10" s="17">
        <v>0</v>
      </c>
      <c r="OJ10" s="17">
        <v>32.299999999999997</v>
      </c>
      <c r="OK10" s="17">
        <v>86.165000000000006</v>
      </c>
      <c r="OL10" s="17">
        <v>86.165000000000006</v>
      </c>
      <c r="OM10" s="17">
        <v>-53.865000000000002</v>
      </c>
      <c r="ON10" s="17">
        <v>0</v>
      </c>
      <c r="OO10" s="17"/>
      <c r="OP10" s="17"/>
      <c r="OQ10" s="17">
        <v>0</v>
      </c>
      <c r="OR10" s="17">
        <v>0.2</v>
      </c>
      <c r="OS10" s="17">
        <v>0.26400000000000001</v>
      </c>
      <c r="OT10" s="17">
        <v>0.26400000000000001</v>
      </c>
      <c r="OU10" s="17">
        <v>-6.4000000000000001E-2</v>
      </c>
      <c r="OV10" s="17">
        <v>0</v>
      </c>
      <c r="OW10" s="17"/>
      <c r="OX10" s="17"/>
      <c r="OY10" s="17">
        <v>0</v>
      </c>
      <c r="OZ10" s="17">
        <v>2.4</v>
      </c>
      <c r="PA10" s="17">
        <v>6.2830300000000001</v>
      </c>
      <c r="PB10" s="17">
        <v>6.2828900000000001</v>
      </c>
      <c r="PC10" s="17">
        <v>-3.8828900000000002</v>
      </c>
      <c r="PD10" s="17">
        <v>9.9</v>
      </c>
      <c r="PE10" s="17">
        <v>9.9830000000000005</v>
      </c>
      <c r="PF10" s="17">
        <v>9.9830000000000005</v>
      </c>
      <c r="PG10" s="17">
        <v>-8.3000000000000004E-2</v>
      </c>
      <c r="PH10" s="17">
        <v>5.3</v>
      </c>
      <c r="PI10" s="17"/>
      <c r="PJ10" s="17"/>
      <c r="PK10" s="17">
        <v>5.3</v>
      </c>
      <c r="PL10" s="17">
        <v>0</v>
      </c>
      <c r="PM10" s="17"/>
      <c r="PN10" s="17"/>
      <c r="PO10" s="17">
        <v>0</v>
      </c>
      <c r="PP10" s="17">
        <v>1.2</v>
      </c>
      <c r="PQ10" s="17">
        <v>0.99990999999999997</v>
      </c>
      <c r="PR10" s="17">
        <v>1</v>
      </c>
      <c r="PS10" s="17">
        <v>0.2</v>
      </c>
      <c r="PT10" s="17">
        <v>1.5</v>
      </c>
      <c r="PU10" s="17">
        <v>1.7</v>
      </c>
      <c r="PV10" s="17">
        <v>1.7</v>
      </c>
      <c r="PW10" s="17">
        <v>-0.2</v>
      </c>
      <c r="PX10" s="17">
        <v>4.0999999999999996</v>
      </c>
      <c r="PY10" s="17">
        <v>3.8</v>
      </c>
      <c r="PZ10" s="17">
        <v>3.8</v>
      </c>
      <c r="QA10" s="17">
        <v>0.3</v>
      </c>
      <c r="QB10" s="17">
        <v>19.899999999999999</v>
      </c>
      <c r="QC10" s="17">
        <v>20.353020000000001</v>
      </c>
      <c r="QD10" s="17">
        <v>20.353169999999999</v>
      </c>
      <c r="QE10" s="17">
        <v>-0.45317000000000002</v>
      </c>
      <c r="QF10" s="17">
        <v>20</v>
      </c>
      <c r="QG10" s="17">
        <v>19.51219</v>
      </c>
      <c r="QH10" s="17">
        <v>19.5122</v>
      </c>
      <c r="QI10" s="17">
        <v>0.48780000000000001</v>
      </c>
      <c r="QJ10" s="17">
        <v>18.899999999999999</v>
      </c>
      <c r="QK10" s="17">
        <v>17.560970000000001</v>
      </c>
      <c r="QL10" s="17">
        <v>17.560980000000001</v>
      </c>
      <c r="QM10" s="17">
        <v>1.3390200000000001</v>
      </c>
      <c r="QN10" s="17">
        <v>1.9</v>
      </c>
      <c r="QO10" s="17">
        <v>2.5</v>
      </c>
      <c r="QP10" s="17">
        <v>2.5</v>
      </c>
      <c r="QQ10" s="17">
        <v>-0.6</v>
      </c>
      <c r="QR10" s="17">
        <v>17.2</v>
      </c>
      <c r="QS10" s="17">
        <v>18.048780000000001</v>
      </c>
      <c r="QT10" s="17">
        <v>18.048780000000001</v>
      </c>
      <c r="QU10" s="17">
        <v>-0.84877999999999998</v>
      </c>
      <c r="QV10" s="17">
        <v>0</v>
      </c>
      <c r="QW10" s="17"/>
      <c r="QX10" s="17"/>
      <c r="QY10" s="17">
        <v>0</v>
      </c>
      <c r="QZ10" s="17">
        <v>0</v>
      </c>
      <c r="RA10" s="17"/>
      <c r="RB10" s="17"/>
      <c r="RC10" s="17">
        <v>0</v>
      </c>
      <c r="RD10" s="17">
        <v>15.2</v>
      </c>
      <c r="RE10" s="17">
        <v>21.49</v>
      </c>
      <c r="RF10" s="17">
        <v>21.49</v>
      </c>
      <c r="RG10" s="17">
        <v>-6.29</v>
      </c>
      <c r="RH10" s="17">
        <v>53.5</v>
      </c>
      <c r="RI10" s="17">
        <v>62.555999999999997</v>
      </c>
      <c r="RJ10" s="17">
        <v>62.555999999999997</v>
      </c>
      <c r="RK10" s="17">
        <v>-9.0559999999999992</v>
      </c>
      <c r="RL10" s="17">
        <v>0</v>
      </c>
      <c r="RM10" s="17"/>
      <c r="RN10" s="17"/>
      <c r="RO10" s="17">
        <v>0</v>
      </c>
      <c r="RP10" s="17">
        <v>2.2000000000000002</v>
      </c>
      <c r="RQ10" s="17">
        <v>2.1989999999999998</v>
      </c>
      <c r="RR10" s="17">
        <v>2.1989999999999998</v>
      </c>
      <c r="RS10" s="17">
        <v>1E-3</v>
      </c>
      <c r="RT10" s="17">
        <v>14.2</v>
      </c>
      <c r="RU10" s="17">
        <v>13.63086</v>
      </c>
      <c r="RV10" s="17">
        <v>8.8735499999999998</v>
      </c>
      <c r="RW10" s="17">
        <v>5.3264500000000004</v>
      </c>
      <c r="RX10" s="17">
        <v>3</v>
      </c>
      <c r="RY10" s="17">
        <v>2</v>
      </c>
      <c r="RZ10" s="17">
        <v>2</v>
      </c>
      <c r="SA10" s="17">
        <v>1</v>
      </c>
      <c r="SB10" s="17"/>
      <c r="SC10" s="17"/>
      <c r="SD10" s="17"/>
      <c r="SE10" s="17">
        <v>0</v>
      </c>
      <c r="SF10" s="17">
        <v>0</v>
      </c>
      <c r="SG10" s="17"/>
      <c r="SH10" s="17"/>
      <c r="SI10" s="17">
        <v>0</v>
      </c>
      <c r="SJ10" s="17">
        <v>5</v>
      </c>
      <c r="SK10" s="17">
        <v>7.3</v>
      </c>
      <c r="SL10" s="17">
        <v>7.3</v>
      </c>
      <c r="SM10" s="17">
        <v>-2.2999999999999998</v>
      </c>
      <c r="SN10" s="17">
        <v>6.8</v>
      </c>
      <c r="SO10" s="17">
        <v>6</v>
      </c>
      <c r="SP10" s="17">
        <v>6</v>
      </c>
      <c r="SQ10" s="17">
        <v>0.8</v>
      </c>
      <c r="SR10" s="17">
        <v>10</v>
      </c>
      <c r="SS10" s="17">
        <v>12.682930000000001</v>
      </c>
      <c r="ST10" s="17">
        <v>12.682930000000001</v>
      </c>
      <c r="SU10" s="17">
        <v>-2.6829299999999998</v>
      </c>
      <c r="SV10" s="17">
        <v>14.3</v>
      </c>
      <c r="SW10" s="17">
        <v>15.60975</v>
      </c>
      <c r="SX10" s="17">
        <v>15.60976</v>
      </c>
      <c r="SY10" s="17">
        <v>-1.30976</v>
      </c>
      <c r="SZ10" s="17">
        <v>13</v>
      </c>
      <c r="TA10" s="17">
        <v>14.2439</v>
      </c>
      <c r="TB10" s="17">
        <v>14.2439</v>
      </c>
      <c r="TC10" s="17">
        <v>-1.2439</v>
      </c>
      <c r="TD10" s="17">
        <v>26.9</v>
      </c>
      <c r="TE10" s="17">
        <v>20.75</v>
      </c>
      <c r="TF10" s="17">
        <v>20.75</v>
      </c>
      <c r="TG10" s="17">
        <v>6.15</v>
      </c>
      <c r="TH10" s="17">
        <v>26.3</v>
      </c>
      <c r="TI10" s="17">
        <v>38.244999999999997</v>
      </c>
      <c r="TJ10" s="17">
        <v>38.244999999999997</v>
      </c>
      <c r="TK10" s="17">
        <v>-11.945</v>
      </c>
      <c r="TL10" s="17">
        <v>0</v>
      </c>
      <c r="TM10" s="17"/>
      <c r="TN10" s="17"/>
      <c r="TO10" s="17">
        <v>0</v>
      </c>
      <c r="TP10" s="17">
        <v>43.3</v>
      </c>
      <c r="TQ10" s="17">
        <v>67.706000000000003</v>
      </c>
      <c r="TR10" s="17">
        <v>67.706000000000003</v>
      </c>
      <c r="TS10" s="17">
        <v>-24.405999999999999</v>
      </c>
      <c r="TT10" s="17">
        <v>61.4</v>
      </c>
      <c r="TU10" s="17">
        <v>82.772000000000006</v>
      </c>
      <c r="TV10" s="17">
        <v>82.772000000000006</v>
      </c>
      <c r="TW10" s="17">
        <v>-21.372</v>
      </c>
      <c r="TX10" s="17">
        <v>5.9</v>
      </c>
      <c r="TY10" s="17">
        <v>2.0459999999999998</v>
      </c>
      <c r="TZ10" s="17">
        <v>2.0459999999999998</v>
      </c>
      <c r="UA10" s="17">
        <v>3.8540000000000001</v>
      </c>
      <c r="UB10" s="17">
        <v>5</v>
      </c>
      <c r="UC10" s="17">
        <v>2.6070000000000002</v>
      </c>
      <c r="UD10" s="17">
        <v>2.6070000000000002</v>
      </c>
      <c r="UE10" s="17">
        <v>2.3929999999999998</v>
      </c>
      <c r="UF10" s="17">
        <v>0</v>
      </c>
      <c r="UG10" s="17"/>
      <c r="UH10" s="17"/>
      <c r="UI10" s="17">
        <v>0</v>
      </c>
      <c r="UJ10" s="17">
        <v>9.6999999999999993</v>
      </c>
      <c r="UK10" s="17">
        <v>19.51219</v>
      </c>
      <c r="UL10" s="17">
        <v>19.5122</v>
      </c>
      <c r="UM10" s="17">
        <v>-9.8122000000000007</v>
      </c>
      <c r="UN10" s="17">
        <v>3.3</v>
      </c>
      <c r="UO10" s="17">
        <v>6</v>
      </c>
      <c r="UP10" s="17">
        <v>6</v>
      </c>
      <c r="UQ10" s="17">
        <v>-2.7</v>
      </c>
      <c r="UR10" s="17">
        <v>8.6</v>
      </c>
      <c r="US10" s="17">
        <v>8.5</v>
      </c>
      <c r="UT10" s="17">
        <v>8.5</v>
      </c>
      <c r="UU10" s="17">
        <v>0.1</v>
      </c>
      <c r="UV10" s="17">
        <v>20.399999999999999</v>
      </c>
      <c r="UW10" s="17">
        <v>19.5121</v>
      </c>
      <c r="UX10" s="17">
        <v>19.51219</v>
      </c>
      <c r="UY10" s="17">
        <v>0.88780999999999999</v>
      </c>
      <c r="UZ10" s="17">
        <v>20.399999999999999</v>
      </c>
      <c r="VA10" s="17">
        <v>19.5121</v>
      </c>
      <c r="VB10" s="17">
        <v>19.51219</v>
      </c>
      <c r="VC10" s="17">
        <v>0.88780999999999999</v>
      </c>
      <c r="VD10" s="17">
        <v>20.100000000000001</v>
      </c>
      <c r="VE10" s="17">
        <v>19.5121</v>
      </c>
      <c r="VF10" s="17">
        <v>19.51219</v>
      </c>
      <c r="VG10" s="17">
        <v>0.58781000000000005</v>
      </c>
      <c r="VH10" s="17">
        <v>1.4</v>
      </c>
      <c r="VI10" s="17">
        <v>0.69199999999999995</v>
      </c>
      <c r="VJ10" s="17">
        <v>0.69199999999999995</v>
      </c>
      <c r="VK10" s="17">
        <v>0.70799999999999996</v>
      </c>
      <c r="VL10" s="17">
        <v>0</v>
      </c>
      <c r="VM10" s="17"/>
      <c r="VN10" s="17"/>
      <c r="VO10" s="17">
        <v>0</v>
      </c>
      <c r="VP10" s="17">
        <v>0</v>
      </c>
      <c r="VQ10" s="17"/>
      <c r="VR10" s="17"/>
      <c r="VS10" s="17">
        <v>0</v>
      </c>
      <c r="VT10" s="17">
        <v>0</v>
      </c>
      <c r="VU10" s="17"/>
      <c r="VV10" s="17"/>
      <c r="VW10" s="17">
        <v>0</v>
      </c>
      <c r="VX10" s="17">
        <v>0.6</v>
      </c>
      <c r="VY10" s="17">
        <v>0.6</v>
      </c>
      <c r="VZ10" s="17">
        <v>0.6</v>
      </c>
      <c r="WA10" s="17">
        <v>0</v>
      </c>
      <c r="WB10" s="17">
        <v>45.3</v>
      </c>
      <c r="WC10" s="17">
        <v>58.502000000000002</v>
      </c>
      <c r="WD10" s="17">
        <v>58.502000000000002</v>
      </c>
      <c r="WE10" s="17">
        <v>-13.202</v>
      </c>
      <c r="WF10" s="17">
        <v>33.700000000000003</v>
      </c>
      <c r="WG10" s="17">
        <v>54.942999999999998</v>
      </c>
      <c r="WH10" s="17">
        <v>54.942999999999998</v>
      </c>
      <c r="WI10" s="17">
        <v>-21.242999999999999</v>
      </c>
      <c r="WJ10" s="17">
        <v>0</v>
      </c>
      <c r="WK10" s="17"/>
      <c r="WL10" s="17"/>
      <c r="WM10" s="17">
        <v>0</v>
      </c>
      <c r="WN10" s="17">
        <v>3.3</v>
      </c>
      <c r="WO10" s="17">
        <v>4.2</v>
      </c>
      <c r="WP10" s="17">
        <v>4.2</v>
      </c>
      <c r="WQ10" s="17">
        <v>-0.9</v>
      </c>
      <c r="WR10" s="17">
        <v>2.2000000000000002</v>
      </c>
      <c r="WS10" s="17">
        <v>2.4</v>
      </c>
      <c r="WT10" s="17">
        <v>2.4</v>
      </c>
      <c r="WU10" s="17">
        <v>-0.2</v>
      </c>
      <c r="WV10" s="17">
        <v>1</v>
      </c>
      <c r="WW10" s="17">
        <v>1.2</v>
      </c>
      <c r="WX10" s="17">
        <v>1.2</v>
      </c>
      <c r="WY10" s="17">
        <v>-0.2</v>
      </c>
      <c r="WZ10" s="17">
        <v>1.1000000000000001</v>
      </c>
      <c r="XA10" s="17">
        <v>1.4</v>
      </c>
      <c r="XB10" s="17">
        <v>1.4</v>
      </c>
      <c r="XC10" s="17">
        <v>-0.3</v>
      </c>
      <c r="XD10" s="17">
        <v>0</v>
      </c>
      <c r="XE10" s="17"/>
      <c r="XF10" s="17"/>
      <c r="XG10" s="17">
        <v>0</v>
      </c>
      <c r="XH10" s="17">
        <v>5.7850000000000001</v>
      </c>
      <c r="XI10" s="17">
        <v>5.6</v>
      </c>
      <c r="XJ10" s="17">
        <v>5.6</v>
      </c>
      <c r="XK10" s="17">
        <v>0.185</v>
      </c>
      <c r="XL10" s="17">
        <v>17.765000000000001</v>
      </c>
      <c r="XM10" s="17">
        <v>17.560970000000001</v>
      </c>
      <c r="XN10" s="17">
        <v>17.560980000000001</v>
      </c>
      <c r="XO10" s="17">
        <v>0.20402000000000001</v>
      </c>
      <c r="XP10" s="17">
        <v>8.9</v>
      </c>
      <c r="XQ10" s="17">
        <v>10.8</v>
      </c>
      <c r="XR10" s="17">
        <v>10.8</v>
      </c>
      <c r="XS10" s="17">
        <v>-1.9</v>
      </c>
      <c r="XT10" s="17">
        <v>27</v>
      </c>
      <c r="XU10" s="17">
        <v>15</v>
      </c>
      <c r="XV10" s="17">
        <v>15</v>
      </c>
      <c r="XW10" s="17">
        <v>12</v>
      </c>
      <c r="XX10" s="17">
        <v>23.8</v>
      </c>
      <c r="XY10" s="17">
        <v>15</v>
      </c>
      <c r="XZ10" s="17">
        <v>15</v>
      </c>
      <c r="YA10" s="17">
        <v>8.8000000000000007</v>
      </c>
      <c r="YB10" s="17">
        <v>16.899999999999999</v>
      </c>
      <c r="YC10" s="17">
        <v>14</v>
      </c>
      <c r="YD10" s="17">
        <v>14</v>
      </c>
      <c r="YE10" s="17">
        <v>2.9</v>
      </c>
      <c r="YF10" s="17"/>
      <c r="YG10" s="17"/>
      <c r="YH10" s="17"/>
      <c r="YI10" s="17">
        <v>0</v>
      </c>
      <c r="YJ10" s="17">
        <v>8.5</v>
      </c>
      <c r="YK10" s="17">
        <v>8.23</v>
      </c>
      <c r="YL10" s="17">
        <v>8.23</v>
      </c>
      <c r="YM10" s="17">
        <v>0.27</v>
      </c>
      <c r="YN10" s="17">
        <v>11.3</v>
      </c>
      <c r="YO10" s="17">
        <v>11</v>
      </c>
      <c r="YP10" s="17">
        <v>11</v>
      </c>
      <c r="YQ10" s="17">
        <v>0.3</v>
      </c>
      <c r="YR10" s="17">
        <v>22.7</v>
      </c>
      <c r="YS10" s="17">
        <v>24</v>
      </c>
      <c r="YT10" s="17">
        <v>24</v>
      </c>
      <c r="YU10" s="17">
        <v>-1.3</v>
      </c>
    </row>
    <row r="11" spans="1:671" ht="24" customHeight="1" x14ac:dyDescent="0.3">
      <c r="A11" s="1"/>
      <c r="B11" s="16" t="s">
        <v>48</v>
      </c>
      <c r="C11" s="16" t="s">
        <v>661</v>
      </c>
      <c r="D11" s="17">
        <v>203.3</v>
      </c>
      <c r="E11" s="17">
        <v>204.19512</v>
      </c>
      <c r="F11" s="17">
        <v>204.19512</v>
      </c>
      <c r="G11" s="17">
        <v>-0.89512000000000003</v>
      </c>
      <c r="H11" s="17">
        <v>448.3</v>
      </c>
      <c r="I11" s="17">
        <v>488.48865999999998</v>
      </c>
      <c r="J11" s="17">
        <v>508.56885</v>
      </c>
      <c r="K11" s="17">
        <v>-60.26885</v>
      </c>
      <c r="L11" s="17">
        <v>146.4</v>
      </c>
      <c r="M11" s="17">
        <v>159.68923000000001</v>
      </c>
      <c r="N11" s="17">
        <v>166.25353999999999</v>
      </c>
      <c r="O11" s="17">
        <v>-19.853539999999999</v>
      </c>
      <c r="P11" s="17"/>
      <c r="Q11" s="17"/>
      <c r="R11" s="17"/>
      <c r="S11" s="17">
        <v>0</v>
      </c>
      <c r="T11" s="17"/>
      <c r="U11" s="17"/>
      <c r="V11" s="17"/>
      <c r="W11" s="17">
        <v>0</v>
      </c>
      <c r="X11" s="17">
        <v>89.1</v>
      </c>
      <c r="Y11" s="17">
        <v>92.226339999999993</v>
      </c>
      <c r="Z11" s="17">
        <v>92.226339999999993</v>
      </c>
      <c r="AA11" s="17">
        <v>-3.1263399999999999</v>
      </c>
      <c r="AB11" s="17">
        <v>161.5</v>
      </c>
      <c r="AC11" s="17">
        <v>139.80435</v>
      </c>
      <c r="AD11" s="17">
        <v>160.5898</v>
      </c>
      <c r="AE11" s="17">
        <v>0.91020000000000001</v>
      </c>
      <c r="AF11" s="17">
        <v>78.2</v>
      </c>
      <c r="AG11" s="17"/>
      <c r="AH11" s="17">
        <v>78.295720000000003</v>
      </c>
      <c r="AI11" s="17">
        <v>-9.572E-2</v>
      </c>
      <c r="AJ11" s="17">
        <v>0</v>
      </c>
      <c r="AK11" s="17"/>
      <c r="AL11" s="17"/>
      <c r="AM11" s="17">
        <v>0</v>
      </c>
      <c r="AN11" s="17">
        <v>182.9</v>
      </c>
      <c r="AO11" s="17">
        <v>177.93125000000001</v>
      </c>
      <c r="AP11" s="17">
        <v>177.93126000000001</v>
      </c>
      <c r="AQ11" s="17">
        <v>4.9687400000000004</v>
      </c>
      <c r="AR11" s="17">
        <v>206.9</v>
      </c>
      <c r="AS11" s="17">
        <v>197.70735999999999</v>
      </c>
      <c r="AT11" s="17">
        <v>197.70737</v>
      </c>
      <c r="AU11" s="17">
        <v>9.1926299999999994</v>
      </c>
      <c r="AV11" s="17">
        <v>203.1</v>
      </c>
      <c r="AW11" s="17">
        <v>200.25633999999999</v>
      </c>
      <c r="AX11" s="17">
        <v>200.25633999999999</v>
      </c>
      <c r="AY11" s="17">
        <v>2.8436599999999999</v>
      </c>
      <c r="AZ11" s="17"/>
      <c r="BA11" s="17"/>
      <c r="BB11" s="17"/>
      <c r="BC11" s="17">
        <v>0</v>
      </c>
      <c r="BD11" s="17">
        <v>209.7</v>
      </c>
      <c r="BE11" s="17">
        <v>206.01685000000001</v>
      </c>
      <c r="BF11" s="17">
        <v>206.01686000000001</v>
      </c>
      <c r="BG11" s="17">
        <v>3.6831399999999999</v>
      </c>
      <c r="BH11" s="17"/>
      <c r="BI11" s="17"/>
      <c r="BJ11" s="17"/>
      <c r="BK11" s="17">
        <v>0</v>
      </c>
      <c r="BL11" s="17">
        <v>273</v>
      </c>
      <c r="BM11" s="17">
        <v>198.09963999999999</v>
      </c>
      <c r="BN11" s="17">
        <v>258.03582999999998</v>
      </c>
      <c r="BO11" s="17">
        <v>14.964169999999999</v>
      </c>
      <c r="BP11" s="17">
        <v>9.4</v>
      </c>
      <c r="BQ11" s="17">
        <v>3.4695499999999999</v>
      </c>
      <c r="BR11" s="17">
        <v>3.4695499999999999</v>
      </c>
      <c r="BS11" s="17">
        <v>5.9304500000000004</v>
      </c>
      <c r="BT11" s="17"/>
      <c r="BU11" s="17"/>
      <c r="BV11" s="17"/>
      <c r="BW11" s="17">
        <v>0</v>
      </c>
      <c r="BX11" s="17"/>
      <c r="BY11" s="17"/>
      <c r="BZ11" s="17"/>
      <c r="CA11" s="17">
        <v>0</v>
      </c>
      <c r="CB11" s="17"/>
      <c r="CC11" s="17"/>
      <c r="CD11" s="17"/>
      <c r="CE11" s="17">
        <v>0</v>
      </c>
      <c r="CF11" s="17"/>
      <c r="CG11" s="17"/>
      <c r="CH11" s="17"/>
      <c r="CI11" s="17">
        <v>0</v>
      </c>
      <c r="CJ11" s="17">
        <v>162.30000000000001</v>
      </c>
      <c r="CK11" s="17">
        <v>164.70732000000001</v>
      </c>
      <c r="CL11" s="17">
        <v>164.70732000000001</v>
      </c>
      <c r="CM11" s="17">
        <v>-2.4073199999999999</v>
      </c>
      <c r="CN11" s="17">
        <v>7.1</v>
      </c>
      <c r="CO11" s="17">
        <v>5.1583800000000002</v>
      </c>
      <c r="CP11" s="17">
        <v>5.1583800000000002</v>
      </c>
      <c r="CQ11" s="17">
        <v>1.9416199999999999</v>
      </c>
      <c r="CR11" s="17">
        <v>5.2</v>
      </c>
      <c r="CS11" s="17">
        <v>2.8315000000000001</v>
      </c>
      <c r="CT11" s="17">
        <v>2.8315000000000001</v>
      </c>
      <c r="CU11" s="17">
        <v>2.3685</v>
      </c>
      <c r="CV11" s="17">
        <v>22.5</v>
      </c>
      <c r="CW11" s="17">
        <v>22.49822</v>
      </c>
      <c r="CX11" s="17">
        <v>22.49822</v>
      </c>
      <c r="CY11" s="17">
        <v>1.7799999999999999E-3</v>
      </c>
      <c r="CZ11" s="17">
        <v>6.9</v>
      </c>
      <c r="DA11" s="17">
        <v>6.8787000000000003</v>
      </c>
      <c r="DB11" s="17">
        <v>6.8787000000000003</v>
      </c>
      <c r="DC11" s="17">
        <v>2.1299999999999999E-2</v>
      </c>
      <c r="DD11" s="17">
        <v>14.7</v>
      </c>
      <c r="DE11" s="17">
        <v>14.992190000000001</v>
      </c>
      <c r="DF11" s="17">
        <v>14.9922</v>
      </c>
      <c r="DG11" s="17">
        <v>-0.29220000000000002</v>
      </c>
      <c r="DH11" s="17">
        <v>88</v>
      </c>
      <c r="DI11" s="17">
        <v>84.586280000000002</v>
      </c>
      <c r="DJ11" s="17">
        <v>94.58887</v>
      </c>
      <c r="DK11" s="17">
        <v>-6.58887</v>
      </c>
      <c r="DL11" s="17"/>
      <c r="DM11" s="17"/>
      <c r="DN11" s="17"/>
      <c r="DO11" s="17">
        <v>0</v>
      </c>
      <c r="DP11" s="17"/>
      <c r="DQ11" s="17"/>
      <c r="DR11" s="17"/>
      <c r="DS11" s="17">
        <v>0</v>
      </c>
      <c r="DT11" s="17"/>
      <c r="DU11" s="17"/>
      <c r="DV11" s="17"/>
      <c r="DW11" s="17">
        <v>0</v>
      </c>
      <c r="DX11" s="17">
        <v>0</v>
      </c>
      <c r="DY11" s="17"/>
      <c r="DZ11" s="17"/>
      <c r="EA11" s="17">
        <v>0</v>
      </c>
      <c r="EB11" s="17">
        <v>110.6</v>
      </c>
      <c r="EC11" s="17">
        <v>111.83376</v>
      </c>
      <c r="ED11" s="17">
        <v>111.8334</v>
      </c>
      <c r="EE11" s="17">
        <v>-1.2334000000000001</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28.7</v>
      </c>
      <c r="FE11" s="17">
        <v>36.853619999999999</v>
      </c>
      <c r="FF11" s="17">
        <v>36.853630000000003</v>
      </c>
      <c r="FG11" s="17">
        <v>-8.1536299999999997</v>
      </c>
      <c r="FH11" s="17">
        <v>62.8</v>
      </c>
      <c r="FI11" s="17">
        <v>75</v>
      </c>
      <c r="FJ11" s="17">
        <v>66.666659999999993</v>
      </c>
      <c r="FK11" s="17">
        <v>-3.86666</v>
      </c>
      <c r="FL11" s="17">
        <v>14.7</v>
      </c>
      <c r="FM11" s="17">
        <v>17.041740000000001</v>
      </c>
      <c r="FN11" s="17">
        <v>17.041740000000001</v>
      </c>
      <c r="FO11" s="17">
        <v>-2.3417400000000002</v>
      </c>
      <c r="FP11" s="17">
        <v>18.399999999999999</v>
      </c>
      <c r="FQ11" s="17">
        <v>17.118369999999999</v>
      </c>
      <c r="FR11" s="17">
        <v>17.118369999999999</v>
      </c>
      <c r="FS11" s="17">
        <v>1.28163</v>
      </c>
      <c r="FT11" s="17">
        <v>16.8</v>
      </c>
      <c r="FU11" s="17">
        <v>18.048780000000001</v>
      </c>
      <c r="FV11" s="17">
        <v>18.048780000000001</v>
      </c>
      <c r="FW11" s="17">
        <v>-1.24878</v>
      </c>
      <c r="FX11" s="17">
        <v>90.5</v>
      </c>
      <c r="FY11" s="17">
        <v>88.116100000000003</v>
      </c>
      <c r="FZ11" s="17">
        <v>88.116100000000003</v>
      </c>
      <c r="GA11" s="17">
        <v>2.3839000000000001</v>
      </c>
      <c r="GB11" s="17">
        <v>180.6</v>
      </c>
      <c r="GC11" s="17">
        <v>185.81701000000001</v>
      </c>
      <c r="GD11" s="17">
        <v>185.81701000000001</v>
      </c>
      <c r="GE11" s="17">
        <v>-5.2170100000000001</v>
      </c>
      <c r="GF11" s="17">
        <v>180.8</v>
      </c>
      <c r="GG11" s="17">
        <v>185.81701000000001</v>
      </c>
      <c r="GH11" s="17">
        <v>185.81701000000001</v>
      </c>
      <c r="GI11" s="17">
        <v>-5.01701</v>
      </c>
      <c r="GJ11" s="17">
        <v>184.4</v>
      </c>
      <c r="GK11" s="17">
        <v>186.37502000000001</v>
      </c>
      <c r="GL11" s="17">
        <v>186.37502000000001</v>
      </c>
      <c r="GM11" s="17">
        <v>-1.97502</v>
      </c>
      <c r="GN11" s="17">
        <v>104.4</v>
      </c>
      <c r="GO11" s="17">
        <v>93.488680000000002</v>
      </c>
      <c r="GP11" s="17">
        <v>100.13594999999999</v>
      </c>
      <c r="GQ11" s="17">
        <v>4.2640500000000001</v>
      </c>
      <c r="GR11" s="17">
        <v>0</v>
      </c>
      <c r="GS11" s="17"/>
      <c r="GT11" s="17">
        <v>6.0270000000000001</v>
      </c>
      <c r="GU11" s="17">
        <v>-6.0270000000000001</v>
      </c>
      <c r="GV11" s="17">
        <v>23</v>
      </c>
      <c r="GW11" s="17">
        <v>25.500489999999999</v>
      </c>
      <c r="GX11" s="17">
        <v>25.500489999999999</v>
      </c>
      <c r="GY11" s="17">
        <v>-2.5004900000000001</v>
      </c>
      <c r="GZ11" s="17">
        <v>4</v>
      </c>
      <c r="HA11" s="17">
        <v>4.4207700000000001</v>
      </c>
      <c r="HB11" s="17">
        <v>4.4207700000000001</v>
      </c>
      <c r="HC11" s="17">
        <v>-0.42076999999999998</v>
      </c>
      <c r="HD11" s="17">
        <v>16.7</v>
      </c>
      <c r="HE11" s="17">
        <v>34.143799999999999</v>
      </c>
      <c r="HF11" s="17">
        <v>34.143799999999999</v>
      </c>
      <c r="HG11" s="17">
        <v>-17.4438</v>
      </c>
      <c r="HH11" s="17">
        <v>40.799999999999997</v>
      </c>
      <c r="HI11" s="17">
        <v>41.025680000000001</v>
      </c>
      <c r="HJ11" s="17">
        <v>20.512820000000001</v>
      </c>
      <c r="HK11" s="17">
        <v>20.287179999999999</v>
      </c>
      <c r="HL11" s="17"/>
      <c r="HM11" s="17"/>
      <c r="HN11" s="17"/>
      <c r="HO11" s="17">
        <v>0</v>
      </c>
      <c r="HP11" s="17"/>
      <c r="HQ11" s="17"/>
      <c r="HR11" s="17"/>
      <c r="HS11" s="17">
        <v>0</v>
      </c>
      <c r="HT11" s="17">
        <v>54.6</v>
      </c>
      <c r="HU11" s="17">
        <v>49.723770000000002</v>
      </c>
      <c r="HV11" s="17">
        <v>54.033940000000001</v>
      </c>
      <c r="HW11" s="17">
        <v>0.56606000000000001</v>
      </c>
      <c r="HX11" s="17"/>
      <c r="HY11" s="17"/>
      <c r="HZ11" s="17"/>
      <c r="IA11" s="17">
        <v>0</v>
      </c>
      <c r="IB11" s="17"/>
      <c r="IC11" s="17"/>
      <c r="ID11" s="17"/>
      <c r="IE11" s="17">
        <v>0</v>
      </c>
      <c r="IF11" s="17">
        <v>0</v>
      </c>
      <c r="IG11" s="17">
        <v>30.538419999999999</v>
      </c>
      <c r="IH11" s="17"/>
      <c r="II11" s="17">
        <v>0</v>
      </c>
      <c r="IJ11" s="17"/>
      <c r="IK11" s="17"/>
      <c r="IL11" s="17"/>
      <c r="IM11" s="17">
        <v>0</v>
      </c>
      <c r="IN11" s="17"/>
      <c r="IO11" s="17"/>
      <c r="IP11" s="17"/>
      <c r="IQ11" s="17">
        <v>0</v>
      </c>
      <c r="IR11" s="17"/>
      <c r="IS11" s="17"/>
      <c r="IT11" s="17"/>
      <c r="IU11" s="17">
        <v>0</v>
      </c>
      <c r="IV11" s="17">
        <v>85.4</v>
      </c>
      <c r="IW11" s="17">
        <v>71.591710000000006</v>
      </c>
      <c r="IX11" s="17">
        <v>79.640410000000003</v>
      </c>
      <c r="IY11" s="17">
        <v>5.7595900000000002</v>
      </c>
      <c r="IZ11" s="17">
        <v>155.5</v>
      </c>
      <c r="JA11" s="17">
        <v>170.94</v>
      </c>
      <c r="JB11" s="17">
        <v>170.94</v>
      </c>
      <c r="JC11" s="17">
        <v>-15.44</v>
      </c>
      <c r="JD11" s="17">
        <v>155.30000000000001</v>
      </c>
      <c r="JE11" s="17">
        <v>170.94</v>
      </c>
      <c r="JF11" s="17">
        <v>170.94</v>
      </c>
      <c r="JG11" s="17">
        <v>-15.64</v>
      </c>
      <c r="JH11" s="17">
        <v>154.9</v>
      </c>
      <c r="JI11" s="17">
        <v>170.94</v>
      </c>
      <c r="JJ11" s="17">
        <v>170.94</v>
      </c>
      <c r="JK11" s="17">
        <v>-16.04</v>
      </c>
      <c r="JL11" s="17">
        <v>237</v>
      </c>
      <c r="JM11" s="17">
        <v>257.18</v>
      </c>
      <c r="JN11" s="17">
        <v>257.18</v>
      </c>
      <c r="JO11" s="17">
        <v>-20.18</v>
      </c>
      <c r="JP11" s="17">
        <v>74</v>
      </c>
      <c r="JQ11" s="17">
        <v>71.796109999999999</v>
      </c>
      <c r="JR11" s="17">
        <v>71.796109999999999</v>
      </c>
      <c r="JS11" s="17">
        <v>2.2038899999999999</v>
      </c>
      <c r="JT11" s="17">
        <v>36.4</v>
      </c>
      <c r="JU11" s="17">
        <v>36.005859999999998</v>
      </c>
      <c r="JV11" s="17">
        <v>36.005859999999998</v>
      </c>
      <c r="JW11" s="17">
        <v>0.39413999999999999</v>
      </c>
      <c r="JX11" s="17"/>
      <c r="JY11" s="17"/>
      <c r="JZ11" s="17"/>
      <c r="KA11" s="17">
        <v>0</v>
      </c>
      <c r="KB11" s="17"/>
      <c r="KC11" s="17"/>
      <c r="KD11" s="17"/>
      <c r="KE11" s="17">
        <v>0</v>
      </c>
      <c r="KF11" s="17"/>
      <c r="KG11" s="17"/>
      <c r="KH11" s="17"/>
      <c r="KI11" s="17">
        <v>0</v>
      </c>
      <c r="KJ11" s="17"/>
      <c r="KK11" s="17"/>
      <c r="KL11" s="17">
        <v>0</v>
      </c>
      <c r="KM11" s="17">
        <v>0</v>
      </c>
      <c r="KN11" s="17"/>
      <c r="KO11" s="17"/>
      <c r="KP11" s="17"/>
      <c r="KQ11" s="17">
        <v>0</v>
      </c>
      <c r="KR11" s="17"/>
      <c r="KS11" s="17"/>
      <c r="KT11" s="17"/>
      <c r="KU11" s="17">
        <v>0</v>
      </c>
      <c r="KV11" s="17"/>
      <c r="KW11" s="17">
        <v>0.59472000000000003</v>
      </c>
      <c r="KX11" s="17">
        <v>0.59472000000000003</v>
      </c>
      <c r="KY11" s="17">
        <v>-0.59472000000000003</v>
      </c>
      <c r="KZ11" s="17">
        <v>79.2</v>
      </c>
      <c r="LA11" s="17">
        <v>107.39397</v>
      </c>
      <c r="LB11" s="17">
        <v>116.83028</v>
      </c>
      <c r="LC11" s="17">
        <v>-37.630279999999999</v>
      </c>
      <c r="LD11" s="17">
        <v>89.2</v>
      </c>
      <c r="LE11" s="17">
        <v>87.63982</v>
      </c>
      <c r="LF11" s="17">
        <v>84.174970000000002</v>
      </c>
      <c r="LG11" s="17">
        <v>5.0250300000000001</v>
      </c>
      <c r="LH11" s="17">
        <v>62.7</v>
      </c>
      <c r="LI11" s="17">
        <v>67.461460000000002</v>
      </c>
      <c r="LJ11" s="17">
        <v>67.461460000000002</v>
      </c>
      <c r="LK11" s="17">
        <v>-4.7614599999999996</v>
      </c>
      <c r="LL11" s="17">
        <v>67.7</v>
      </c>
      <c r="LM11" s="17">
        <v>72.37388</v>
      </c>
      <c r="LN11" s="17">
        <v>69.222290000000001</v>
      </c>
      <c r="LO11" s="17">
        <v>-1.5222899999999999</v>
      </c>
      <c r="LP11" s="17">
        <v>29.5</v>
      </c>
      <c r="LQ11" s="17">
        <v>30.097560000000001</v>
      </c>
      <c r="LR11" s="17">
        <v>30.097560000000001</v>
      </c>
      <c r="LS11" s="17">
        <v>-0.59755999999999998</v>
      </c>
      <c r="LT11" s="17">
        <v>119.3</v>
      </c>
      <c r="LU11" s="17"/>
      <c r="LV11" s="17"/>
      <c r="LW11" s="17">
        <v>119.3</v>
      </c>
      <c r="LX11" s="17"/>
      <c r="LY11" s="17"/>
      <c r="LZ11" s="17"/>
      <c r="MA11" s="17">
        <v>0</v>
      </c>
      <c r="MB11" s="17"/>
      <c r="MC11" s="17"/>
      <c r="MD11" s="17"/>
      <c r="ME11" s="17">
        <v>0</v>
      </c>
      <c r="MF11" s="17">
        <v>144.1</v>
      </c>
      <c r="MG11" s="17">
        <v>153.12568999999999</v>
      </c>
      <c r="MH11" s="17">
        <v>153.12568999999999</v>
      </c>
      <c r="MI11" s="17">
        <v>-9.0256900000000009</v>
      </c>
      <c r="MJ11" s="17">
        <v>145.5</v>
      </c>
      <c r="MK11" s="17">
        <v>153.12568999999999</v>
      </c>
      <c r="ML11" s="17">
        <v>153.12568999999999</v>
      </c>
      <c r="MM11" s="17">
        <v>-7.6256899999999996</v>
      </c>
      <c r="MN11" s="17">
        <v>170.8</v>
      </c>
      <c r="MO11" s="17">
        <v>153.58552</v>
      </c>
      <c r="MP11" s="17">
        <v>153.58553000000001</v>
      </c>
      <c r="MQ11" s="17">
        <v>17.214469999999999</v>
      </c>
      <c r="MR11" s="17">
        <v>187.1</v>
      </c>
      <c r="MS11" s="17"/>
      <c r="MT11" s="17"/>
      <c r="MU11" s="17">
        <v>187.1</v>
      </c>
      <c r="MV11" s="17"/>
      <c r="MW11" s="17"/>
      <c r="MX11" s="17"/>
      <c r="MY11" s="17">
        <v>0</v>
      </c>
      <c r="MZ11" s="17"/>
      <c r="NA11" s="17"/>
      <c r="NB11" s="17"/>
      <c r="NC11" s="17">
        <v>0</v>
      </c>
      <c r="ND11" s="17"/>
      <c r="NE11" s="17"/>
      <c r="NF11" s="17"/>
      <c r="NG11" s="17">
        <v>0</v>
      </c>
      <c r="NH11" s="17"/>
      <c r="NI11" s="17"/>
      <c r="NJ11" s="17"/>
      <c r="NK11" s="17">
        <v>0</v>
      </c>
      <c r="NL11" s="17">
        <v>212.6</v>
      </c>
      <c r="NM11" s="17">
        <v>207.126</v>
      </c>
      <c r="NN11" s="17">
        <v>207.126</v>
      </c>
      <c r="NO11" s="17">
        <v>5.4740000000000002</v>
      </c>
      <c r="NP11" s="17">
        <v>101.9</v>
      </c>
      <c r="NQ11" s="17">
        <v>103.874</v>
      </c>
      <c r="NR11" s="17">
        <v>103.874</v>
      </c>
      <c r="NS11" s="17">
        <v>-1.974</v>
      </c>
      <c r="NT11" s="17">
        <v>3.2</v>
      </c>
      <c r="NU11" s="17">
        <v>3.5209199999999998</v>
      </c>
      <c r="NV11" s="17">
        <v>3.5209199999999998</v>
      </c>
      <c r="NW11" s="17">
        <v>-0.32091999999999998</v>
      </c>
      <c r="NX11" s="17"/>
      <c r="NY11" s="17">
        <v>3.6937799999999998</v>
      </c>
      <c r="NZ11" s="17">
        <v>3.6937799999999998</v>
      </c>
      <c r="OA11" s="17">
        <v>-3.6937799999999998</v>
      </c>
      <c r="OB11" s="17">
        <v>4.8</v>
      </c>
      <c r="OC11" s="17">
        <v>5</v>
      </c>
      <c r="OD11" s="17">
        <v>5</v>
      </c>
      <c r="OE11" s="17">
        <v>-0.2</v>
      </c>
      <c r="OF11" s="17">
        <v>0</v>
      </c>
      <c r="OG11" s="17"/>
      <c r="OH11" s="17"/>
      <c r="OI11" s="17">
        <v>0</v>
      </c>
      <c r="OJ11" s="17">
        <v>36.799999999999997</v>
      </c>
      <c r="OK11" s="17">
        <v>83.512</v>
      </c>
      <c r="OL11" s="17">
        <v>83.512</v>
      </c>
      <c r="OM11" s="17">
        <v>-46.712000000000003</v>
      </c>
      <c r="ON11" s="17">
        <v>0</v>
      </c>
      <c r="OO11" s="17"/>
      <c r="OP11" s="17"/>
      <c r="OQ11" s="17">
        <v>0</v>
      </c>
      <c r="OR11" s="17">
        <v>0.2</v>
      </c>
      <c r="OS11" s="17">
        <v>0.28599999999999998</v>
      </c>
      <c r="OT11" s="17">
        <v>0.28599999999999998</v>
      </c>
      <c r="OU11" s="17">
        <v>-8.5999999999999993E-2</v>
      </c>
      <c r="OV11" s="17">
        <v>0</v>
      </c>
      <c r="OW11" s="17"/>
      <c r="OX11" s="17"/>
      <c r="OY11" s="17">
        <v>0</v>
      </c>
      <c r="OZ11" s="17">
        <v>2.6</v>
      </c>
      <c r="PA11" s="17">
        <v>6.2830300000000001</v>
      </c>
      <c r="PB11" s="17">
        <v>6.2828900000000001</v>
      </c>
      <c r="PC11" s="17">
        <v>-3.68289</v>
      </c>
      <c r="PD11" s="17">
        <v>10</v>
      </c>
      <c r="PE11" s="17">
        <v>9.9830000000000005</v>
      </c>
      <c r="PF11" s="17">
        <v>9.9830000000000005</v>
      </c>
      <c r="PG11" s="17">
        <v>1.7000000000000001E-2</v>
      </c>
      <c r="PH11" s="17">
        <v>5.5</v>
      </c>
      <c r="PI11" s="17"/>
      <c r="PJ11" s="17"/>
      <c r="PK11" s="17">
        <v>5.5</v>
      </c>
      <c r="PL11" s="17">
        <v>0</v>
      </c>
      <c r="PM11" s="17"/>
      <c r="PN11" s="17"/>
      <c r="PO11" s="17">
        <v>0</v>
      </c>
      <c r="PP11" s="17">
        <v>1.2</v>
      </c>
      <c r="PQ11" s="17">
        <v>0.99990999999999997</v>
      </c>
      <c r="PR11" s="17">
        <v>1</v>
      </c>
      <c r="PS11" s="17">
        <v>0.2</v>
      </c>
      <c r="PT11" s="17">
        <v>1.5</v>
      </c>
      <c r="PU11" s="17">
        <v>1.7</v>
      </c>
      <c r="PV11" s="17">
        <v>1.7</v>
      </c>
      <c r="PW11" s="17">
        <v>-0.2</v>
      </c>
      <c r="PX11" s="17">
        <v>4</v>
      </c>
      <c r="PY11" s="17">
        <v>3.8</v>
      </c>
      <c r="PZ11" s="17">
        <v>3.8</v>
      </c>
      <c r="QA11" s="17">
        <v>0.2</v>
      </c>
      <c r="QB11" s="17">
        <v>20.2</v>
      </c>
      <c r="QC11" s="17">
        <v>20.353020000000001</v>
      </c>
      <c r="QD11" s="17">
        <v>20.353169999999999</v>
      </c>
      <c r="QE11" s="17">
        <v>-0.15317</v>
      </c>
      <c r="QF11" s="17">
        <v>20</v>
      </c>
      <c r="QG11" s="17">
        <v>19.51219</v>
      </c>
      <c r="QH11" s="17">
        <v>19.5122</v>
      </c>
      <c r="QI11" s="17">
        <v>0.48780000000000001</v>
      </c>
      <c r="QJ11" s="17">
        <v>18.899999999999999</v>
      </c>
      <c r="QK11" s="17">
        <v>17.560970000000001</v>
      </c>
      <c r="QL11" s="17">
        <v>17.560980000000001</v>
      </c>
      <c r="QM11" s="17">
        <v>1.3390200000000001</v>
      </c>
      <c r="QN11" s="17">
        <v>1.9</v>
      </c>
      <c r="QO11" s="17">
        <v>2.5</v>
      </c>
      <c r="QP11" s="17">
        <v>2.5</v>
      </c>
      <c r="QQ11" s="17">
        <v>-0.6</v>
      </c>
      <c r="QR11" s="17">
        <v>17.2</v>
      </c>
      <c r="QS11" s="17">
        <v>18.048780000000001</v>
      </c>
      <c r="QT11" s="17">
        <v>18.048780000000001</v>
      </c>
      <c r="QU11" s="17">
        <v>-0.84877999999999998</v>
      </c>
      <c r="QV11" s="17">
        <v>0</v>
      </c>
      <c r="QW11" s="17"/>
      <c r="QX11" s="17"/>
      <c r="QY11" s="17">
        <v>0</v>
      </c>
      <c r="QZ11" s="17">
        <v>0</v>
      </c>
      <c r="RA11" s="17"/>
      <c r="RB11" s="17"/>
      <c r="RC11" s="17">
        <v>0</v>
      </c>
      <c r="RD11" s="17">
        <v>17.7</v>
      </c>
      <c r="RE11" s="17">
        <v>20.49</v>
      </c>
      <c r="RF11" s="17">
        <v>20.49</v>
      </c>
      <c r="RG11" s="17">
        <v>-2.79</v>
      </c>
      <c r="RH11" s="17">
        <v>55.2</v>
      </c>
      <c r="RI11" s="17">
        <v>60.210999999999999</v>
      </c>
      <c r="RJ11" s="17">
        <v>60.210999999999999</v>
      </c>
      <c r="RK11" s="17">
        <v>-5.0110000000000001</v>
      </c>
      <c r="RL11" s="17">
        <v>0</v>
      </c>
      <c r="RM11" s="17"/>
      <c r="RN11" s="17"/>
      <c r="RO11" s="17">
        <v>0</v>
      </c>
      <c r="RP11" s="17">
        <v>2.2000000000000002</v>
      </c>
      <c r="RQ11" s="17">
        <v>2.1989999999999998</v>
      </c>
      <c r="RR11" s="17">
        <v>2.1989999999999998</v>
      </c>
      <c r="RS11" s="17">
        <v>1E-3</v>
      </c>
      <c r="RT11" s="17">
        <v>14.3</v>
      </c>
      <c r="RU11" s="17">
        <v>11.557600000000001</v>
      </c>
      <c r="RV11" s="17">
        <v>12.55944</v>
      </c>
      <c r="RW11" s="17">
        <v>1.7405600000000001</v>
      </c>
      <c r="RX11" s="17">
        <v>3</v>
      </c>
      <c r="RY11" s="17">
        <v>2</v>
      </c>
      <c r="RZ11" s="17">
        <v>2</v>
      </c>
      <c r="SA11" s="17">
        <v>1</v>
      </c>
      <c r="SB11" s="17"/>
      <c r="SC11" s="17"/>
      <c r="SD11" s="17"/>
      <c r="SE11" s="17">
        <v>0</v>
      </c>
      <c r="SF11" s="17">
        <v>0</v>
      </c>
      <c r="SG11" s="17"/>
      <c r="SH11" s="17"/>
      <c r="SI11" s="17">
        <v>0</v>
      </c>
      <c r="SJ11" s="17">
        <v>5.0999999999999996</v>
      </c>
      <c r="SK11" s="17">
        <v>7.3</v>
      </c>
      <c r="SL11" s="17">
        <v>7.3</v>
      </c>
      <c r="SM11" s="17">
        <v>-2.2000000000000002</v>
      </c>
      <c r="SN11" s="17">
        <v>6.8</v>
      </c>
      <c r="SO11" s="17">
        <v>6</v>
      </c>
      <c r="SP11" s="17">
        <v>6</v>
      </c>
      <c r="SQ11" s="17">
        <v>0.8</v>
      </c>
      <c r="SR11" s="17">
        <v>10.1</v>
      </c>
      <c r="SS11" s="17">
        <v>12.682930000000001</v>
      </c>
      <c r="ST11" s="17">
        <v>12.682930000000001</v>
      </c>
      <c r="SU11" s="17">
        <v>-2.5829300000000002</v>
      </c>
      <c r="SV11" s="17">
        <v>14.5</v>
      </c>
      <c r="SW11" s="17">
        <v>15.60975</v>
      </c>
      <c r="SX11" s="17">
        <v>15.60976</v>
      </c>
      <c r="SY11" s="17">
        <v>-1.1097600000000001</v>
      </c>
      <c r="SZ11" s="17">
        <v>13</v>
      </c>
      <c r="TA11" s="17">
        <v>14.2439</v>
      </c>
      <c r="TB11" s="17">
        <v>14.2439</v>
      </c>
      <c r="TC11" s="17">
        <v>-1.2439</v>
      </c>
      <c r="TD11" s="17">
        <v>27.4</v>
      </c>
      <c r="TE11" s="17">
        <v>21.367000000000001</v>
      </c>
      <c r="TF11" s="17">
        <v>21.367000000000001</v>
      </c>
      <c r="TG11" s="17">
        <v>6.0330000000000004</v>
      </c>
      <c r="TH11" s="17">
        <v>22.6</v>
      </c>
      <c r="TI11" s="17">
        <v>36.536999999999999</v>
      </c>
      <c r="TJ11" s="17">
        <v>36.536999999999999</v>
      </c>
      <c r="TK11" s="17">
        <v>-13.936999999999999</v>
      </c>
      <c r="TL11" s="17">
        <v>0</v>
      </c>
      <c r="TM11" s="17"/>
      <c r="TN11" s="17"/>
      <c r="TO11" s="17">
        <v>0</v>
      </c>
      <c r="TP11" s="17">
        <v>43.5</v>
      </c>
      <c r="TQ11" s="17">
        <v>65.137</v>
      </c>
      <c r="TR11" s="17">
        <v>65.137</v>
      </c>
      <c r="TS11" s="17">
        <v>-21.637</v>
      </c>
      <c r="TT11" s="17">
        <v>55</v>
      </c>
      <c r="TU11" s="17">
        <v>80.888000000000005</v>
      </c>
      <c r="TV11" s="17">
        <v>80.888000000000005</v>
      </c>
      <c r="TW11" s="17">
        <v>-25.888000000000002</v>
      </c>
      <c r="TX11" s="17">
        <v>3.5</v>
      </c>
      <c r="TY11" s="17">
        <v>1.885</v>
      </c>
      <c r="TZ11" s="17">
        <v>1.885</v>
      </c>
      <c r="UA11" s="17">
        <v>1.615</v>
      </c>
      <c r="UB11" s="17">
        <v>3.7</v>
      </c>
      <c r="UC11" s="17">
        <v>2.415</v>
      </c>
      <c r="UD11" s="17">
        <v>2.415</v>
      </c>
      <c r="UE11" s="17">
        <v>1.2849999999999999</v>
      </c>
      <c r="UF11" s="17">
        <v>0</v>
      </c>
      <c r="UG11" s="17"/>
      <c r="UH11" s="17"/>
      <c r="UI11" s="17">
        <v>0</v>
      </c>
      <c r="UJ11" s="17">
        <v>9.6999999999999993</v>
      </c>
      <c r="UK11" s="17">
        <v>19.51219</v>
      </c>
      <c r="UL11" s="17">
        <v>19.5122</v>
      </c>
      <c r="UM11" s="17">
        <v>-9.8122000000000007</v>
      </c>
      <c r="UN11" s="17">
        <v>3.3</v>
      </c>
      <c r="UO11" s="17">
        <v>6</v>
      </c>
      <c r="UP11" s="17">
        <v>6</v>
      </c>
      <c r="UQ11" s="17">
        <v>-2.7</v>
      </c>
      <c r="UR11" s="17">
        <v>8.6</v>
      </c>
      <c r="US11" s="17">
        <v>8.5</v>
      </c>
      <c r="UT11" s="17">
        <v>8.5</v>
      </c>
      <c r="UU11" s="17">
        <v>0.1</v>
      </c>
      <c r="UV11" s="17">
        <v>20.399999999999999</v>
      </c>
      <c r="UW11" s="17">
        <v>19.5121</v>
      </c>
      <c r="UX11" s="17">
        <v>19.51219</v>
      </c>
      <c r="UY11" s="17">
        <v>0.88780999999999999</v>
      </c>
      <c r="UZ11" s="17">
        <v>20.399999999999999</v>
      </c>
      <c r="VA11" s="17">
        <v>19.5121</v>
      </c>
      <c r="VB11" s="17">
        <v>19.51219</v>
      </c>
      <c r="VC11" s="17">
        <v>0.88780999999999999</v>
      </c>
      <c r="VD11" s="17">
        <v>20.100000000000001</v>
      </c>
      <c r="VE11" s="17">
        <v>19.5121</v>
      </c>
      <c r="VF11" s="17">
        <v>19.51219</v>
      </c>
      <c r="VG11" s="17">
        <v>0.58781000000000005</v>
      </c>
      <c r="VH11" s="17">
        <v>1</v>
      </c>
      <c r="VI11" s="17">
        <v>0.64400000000000002</v>
      </c>
      <c r="VJ11" s="17">
        <v>0.64400000000000002</v>
      </c>
      <c r="VK11" s="17">
        <v>0.35599999999999998</v>
      </c>
      <c r="VL11" s="17">
        <v>0</v>
      </c>
      <c r="VM11" s="17"/>
      <c r="VN11" s="17"/>
      <c r="VO11" s="17">
        <v>0</v>
      </c>
      <c r="VP11" s="17">
        <v>0</v>
      </c>
      <c r="VQ11" s="17"/>
      <c r="VR11" s="17"/>
      <c r="VS11" s="17">
        <v>0</v>
      </c>
      <c r="VT11" s="17">
        <v>0</v>
      </c>
      <c r="VU11" s="17"/>
      <c r="VV11" s="17"/>
      <c r="VW11" s="17">
        <v>0</v>
      </c>
      <c r="VX11" s="17">
        <v>0.6</v>
      </c>
      <c r="VY11" s="17">
        <v>0.6</v>
      </c>
      <c r="VZ11" s="17">
        <v>0.6</v>
      </c>
      <c r="WA11" s="17">
        <v>0</v>
      </c>
      <c r="WB11" s="17">
        <v>60.3</v>
      </c>
      <c r="WC11" s="17">
        <v>58.210999999999999</v>
      </c>
      <c r="WD11" s="17">
        <v>58.210999999999999</v>
      </c>
      <c r="WE11" s="17">
        <v>2.089</v>
      </c>
      <c r="WF11" s="17">
        <v>41.3</v>
      </c>
      <c r="WG11" s="17">
        <v>54.009</v>
      </c>
      <c r="WH11" s="17">
        <v>54.009</v>
      </c>
      <c r="WI11" s="17">
        <v>-12.709</v>
      </c>
      <c r="WJ11" s="17">
        <v>0</v>
      </c>
      <c r="WK11" s="17"/>
      <c r="WL11" s="17"/>
      <c r="WM11" s="17">
        <v>0</v>
      </c>
      <c r="WN11" s="17">
        <v>3.3</v>
      </c>
      <c r="WO11" s="17">
        <v>4.2</v>
      </c>
      <c r="WP11" s="17">
        <v>4.2</v>
      </c>
      <c r="WQ11" s="17">
        <v>-0.9</v>
      </c>
      <c r="WR11" s="17">
        <v>2.2000000000000002</v>
      </c>
      <c r="WS11" s="17">
        <v>2.4</v>
      </c>
      <c r="WT11" s="17">
        <v>2.4</v>
      </c>
      <c r="WU11" s="17">
        <v>-0.2</v>
      </c>
      <c r="WV11" s="17">
        <v>1</v>
      </c>
      <c r="WW11" s="17">
        <v>1.2</v>
      </c>
      <c r="WX11" s="17">
        <v>1.2</v>
      </c>
      <c r="WY11" s="17">
        <v>-0.2</v>
      </c>
      <c r="WZ11" s="17">
        <v>1.1000000000000001</v>
      </c>
      <c r="XA11" s="17">
        <v>1.4</v>
      </c>
      <c r="XB11" s="17">
        <v>1.4</v>
      </c>
      <c r="XC11" s="17">
        <v>-0.3</v>
      </c>
      <c r="XD11" s="17">
        <v>0</v>
      </c>
      <c r="XE11" s="17"/>
      <c r="XF11" s="17"/>
      <c r="XG11" s="17">
        <v>0</v>
      </c>
      <c r="XH11" s="17">
        <v>5.7460000000000004</v>
      </c>
      <c r="XI11" s="17">
        <v>5.6</v>
      </c>
      <c r="XJ11" s="17">
        <v>5.6</v>
      </c>
      <c r="XK11" s="17">
        <v>0.14599999999999999</v>
      </c>
      <c r="XL11" s="17">
        <v>17.725000000000001</v>
      </c>
      <c r="XM11" s="17">
        <v>17.560970000000001</v>
      </c>
      <c r="XN11" s="17">
        <v>17.560980000000001</v>
      </c>
      <c r="XO11" s="17">
        <v>0.16402</v>
      </c>
      <c r="XP11" s="17">
        <v>9.1999999999999993</v>
      </c>
      <c r="XQ11" s="17">
        <v>10.8</v>
      </c>
      <c r="XR11" s="17">
        <v>10.8</v>
      </c>
      <c r="XS11" s="17">
        <v>-1.6</v>
      </c>
      <c r="XT11" s="17">
        <v>26.9</v>
      </c>
      <c r="XU11" s="17">
        <v>15</v>
      </c>
      <c r="XV11" s="17">
        <v>15</v>
      </c>
      <c r="XW11" s="17">
        <v>11.9</v>
      </c>
      <c r="XX11" s="17">
        <v>23.9</v>
      </c>
      <c r="XY11" s="17">
        <v>15</v>
      </c>
      <c r="XZ11" s="17">
        <v>15</v>
      </c>
      <c r="YA11" s="17">
        <v>8.9</v>
      </c>
      <c r="YB11" s="17">
        <v>17</v>
      </c>
      <c r="YC11" s="17">
        <v>14</v>
      </c>
      <c r="YD11" s="17">
        <v>14</v>
      </c>
      <c r="YE11" s="17">
        <v>3</v>
      </c>
      <c r="YF11" s="17"/>
      <c r="YG11" s="17"/>
      <c r="YH11" s="17"/>
      <c r="YI11" s="17">
        <v>0</v>
      </c>
      <c r="YJ11" s="17">
        <v>7.6</v>
      </c>
      <c r="YK11" s="17">
        <v>8.23</v>
      </c>
      <c r="YL11" s="17">
        <v>8.23</v>
      </c>
      <c r="YM11" s="17">
        <v>-0.63</v>
      </c>
      <c r="YN11" s="17">
        <v>11.3</v>
      </c>
      <c r="YO11" s="17">
        <v>11</v>
      </c>
      <c r="YP11" s="17">
        <v>11</v>
      </c>
      <c r="YQ11" s="17">
        <v>0.3</v>
      </c>
      <c r="YR11" s="17">
        <v>22.8</v>
      </c>
      <c r="YS11" s="17">
        <v>24</v>
      </c>
      <c r="YT11" s="17">
        <v>24</v>
      </c>
      <c r="YU11" s="17">
        <v>-1.2</v>
      </c>
    </row>
    <row r="12" spans="1:671" ht="24" customHeight="1" x14ac:dyDescent="0.3">
      <c r="A12" s="1"/>
      <c r="B12" s="16" t="s">
        <v>48</v>
      </c>
      <c r="C12" s="16" t="s">
        <v>662</v>
      </c>
      <c r="D12" s="17">
        <v>203.7</v>
      </c>
      <c r="E12" s="17">
        <v>204.19512</v>
      </c>
      <c r="F12" s="17">
        <v>204.19512</v>
      </c>
      <c r="G12" s="17">
        <v>-0.49512</v>
      </c>
      <c r="H12" s="17">
        <v>448.9</v>
      </c>
      <c r="I12" s="17">
        <v>457.86975999999999</v>
      </c>
      <c r="J12" s="17">
        <v>479.33037999999999</v>
      </c>
      <c r="K12" s="17">
        <v>-30.43038</v>
      </c>
      <c r="L12" s="17">
        <v>145.5</v>
      </c>
      <c r="M12" s="17">
        <v>149.67976999999999</v>
      </c>
      <c r="N12" s="17">
        <v>156.69534999999999</v>
      </c>
      <c r="O12" s="17">
        <v>-11.195349999999999</v>
      </c>
      <c r="P12" s="17"/>
      <c r="Q12" s="17"/>
      <c r="R12" s="17"/>
      <c r="S12" s="17">
        <v>0</v>
      </c>
      <c r="T12" s="17"/>
      <c r="U12" s="17"/>
      <c r="V12" s="17"/>
      <c r="W12" s="17">
        <v>0</v>
      </c>
      <c r="X12" s="17">
        <v>90.2</v>
      </c>
      <c r="Y12" s="17">
        <v>92.226339999999993</v>
      </c>
      <c r="Z12" s="17">
        <v>92.226339999999993</v>
      </c>
      <c r="AA12" s="17">
        <v>-2.0263399999999998</v>
      </c>
      <c r="AB12" s="17">
        <v>165.9</v>
      </c>
      <c r="AC12" s="17">
        <v>139.99776</v>
      </c>
      <c r="AD12" s="17">
        <v>160.78502</v>
      </c>
      <c r="AE12" s="17">
        <v>5.1149800000000001</v>
      </c>
      <c r="AF12" s="17">
        <v>65.7</v>
      </c>
      <c r="AG12" s="17"/>
      <c r="AH12" s="17">
        <v>71.385120000000001</v>
      </c>
      <c r="AI12" s="17">
        <v>-5.6851200000000004</v>
      </c>
      <c r="AJ12" s="17">
        <v>0</v>
      </c>
      <c r="AK12" s="17"/>
      <c r="AL12" s="17"/>
      <c r="AM12" s="17">
        <v>0</v>
      </c>
      <c r="AN12" s="17">
        <v>183.8</v>
      </c>
      <c r="AO12" s="17">
        <v>177.93125000000001</v>
      </c>
      <c r="AP12" s="17">
        <v>177.93126000000001</v>
      </c>
      <c r="AQ12" s="17">
        <v>5.8687399999999998</v>
      </c>
      <c r="AR12" s="17">
        <v>206.8</v>
      </c>
      <c r="AS12" s="17">
        <v>197.70735999999999</v>
      </c>
      <c r="AT12" s="17">
        <v>197.70737</v>
      </c>
      <c r="AU12" s="17">
        <v>9.0926299999999998</v>
      </c>
      <c r="AV12" s="17">
        <v>204.3</v>
      </c>
      <c r="AW12" s="17">
        <v>200.25633999999999</v>
      </c>
      <c r="AX12" s="17">
        <v>200.25633999999999</v>
      </c>
      <c r="AY12" s="17">
        <v>4.04366</v>
      </c>
      <c r="AZ12" s="17"/>
      <c r="BA12" s="17"/>
      <c r="BB12" s="17"/>
      <c r="BC12" s="17">
        <v>0</v>
      </c>
      <c r="BD12" s="17">
        <v>209.8</v>
      </c>
      <c r="BE12" s="17">
        <v>206.01685000000001</v>
      </c>
      <c r="BF12" s="17">
        <v>206.01686000000001</v>
      </c>
      <c r="BG12" s="17">
        <v>3.7831399999999999</v>
      </c>
      <c r="BH12" s="17"/>
      <c r="BI12" s="17"/>
      <c r="BJ12" s="17"/>
      <c r="BK12" s="17">
        <v>0</v>
      </c>
      <c r="BL12" s="17">
        <v>178.2</v>
      </c>
      <c r="BM12" s="17">
        <v>198.09934000000001</v>
      </c>
      <c r="BN12" s="17">
        <v>241.19047</v>
      </c>
      <c r="BO12" s="17">
        <v>-62.990470000000002</v>
      </c>
      <c r="BP12" s="17">
        <v>9.4</v>
      </c>
      <c r="BQ12" s="17">
        <v>3.4695499999999999</v>
      </c>
      <c r="BR12" s="17">
        <v>3.4695499999999999</v>
      </c>
      <c r="BS12" s="17">
        <v>5.9304500000000004</v>
      </c>
      <c r="BT12" s="17"/>
      <c r="BU12" s="17"/>
      <c r="BV12" s="17"/>
      <c r="BW12" s="17">
        <v>0</v>
      </c>
      <c r="BX12" s="17"/>
      <c r="BY12" s="17"/>
      <c r="BZ12" s="17"/>
      <c r="CA12" s="17">
        <v>0</v>
      </c>
      <c r="CB12" s="17"/>
      <c r="CC12" s="17"/>
      <c r="CD12" s="17"/>
      <c r="CE12" s="17">
        <v>0</v>
      </c>
      <c r="CF12" s="17"/>
      <c r="CG12" s="17"/>
      <c r="CH12" s="17"/>
      <c r="CI12" s="17">
        <v>0</v>
      </c>
      <c r="CJ12" s="17">
        <v>166.8</v>
      </c>
      <c r="CK12" s="17">
        <v>164.70732000000001</v>
      </c>
      <c r="CL12" s="17">
        <v>164.70732000000001</v>
      </c>
      <c r="CM12" s="17">
        <v>2.0926800000000001</v>
      </c>
      <c r="CN12" s="17">
        <v>7.5</v>
      </c>
      <c r="CO12" s="17">
        <v>5.1583800000000002</v>
      </c>
      <c r="CP12" s="17">
        <v>5.1583800000000002</v>
      </c>
      <c r="CQ12" s="17">
        <v>2.3416199999999998</v>
      </c>
      <c r="CR12" s="17">
        <v>5.2</v>
      </c>
      <c r="CS12" s="17">
        <v>2.8315000000000001</v>
      </c>
      <c r="CT12" s="17">
        <v>2.8315000000000001</v>
      </c>
      <c r="CU12" s="17">
        <v>2.3685</v>
      </c>
      <c r="CV12" s="17">
        <v>22.6</v>
      </c>
      <c r="CW12" s="17">
        <v>22.49822</v>
      </c>
      <c r="CX12" s="17">
        <v>22.49822</v>
      </c>
      <c r="CY12" s="17">
        <v>0.10178</v>
      </c>
      <c r="CZ12" s="17">
        <v>6.9</v>
      </c>
      <c r="DA12" s="17">
        <v>6.8787000000000003</v>
      </c>
      <c r="DB12" s="17">
        <v>6.8787000000000003</v>
      </c>
      <c r="DC12" s="17">
        <v>2.1299999999999999E-2</v>
      </c>
      <c r="DD12" s="17">
        <v>14.7</v>
      </c>
      <c r="DE12" s="17">
        <v>14.992190000000001</v>
      </c>
      <c r="DF12" s="17">
        <v>14.9922</v>
      </c>
      <c r="DG12" s="17">
        <v>-0.29220000000000002</v>
      </c>
      <c r="DH12" s="17">
        <v>88.6</v>
      </c>
      <c r="DI12" s="17">
        <v>82.107680000000002</v>
      </c>
      <c r="DJ12" s="17">
        <v>82.107550000000003</v>
      </c>
      <c r="DK12" s="17">
        <v>6.4924499999999998</v>
      </c>
      <c r="DL12" s="17"/>
      <c r="DM12" s="17"/>
      <c r="DN12" s="17"/>
      <c r="DO12" s="17">
        <v>0</v>
      </c>
      <c r="DP12" s="17"/>
      <c r="DQ12" s="17"/>
      <c r="DR12" s="17"/>
      <c r="DS12" s="17">
        <v>0</v>
      </c>
      <c r="DT12" s="17"/>
      <c r="DU12" s="17"/>
      <c r="DV12" s="17"/>
      <c r="DW12" s="17">
        <v>0</v>
      </c>
      <c r="DX12" s="17">
        <v>0</v>
      </c>
      <c r="DY12" s="17"/>
      <c r="DZ12" s="17"/>
      <c r="EA12" s="17">
        <v>0</v>
      </c>
      <c r="EB12" s="17">
        <v>110.8</v>
      </c>
      <c r="EC12" s="17">
        <v>107.89109000000001</v>
      </c>
      <c r="ED12" s="17">
        <v>107.91168</v>
      </c>
      <c r="EE12" s="17">
        <v>2.8883200000000002</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v>143.58975000000001</v>
      </c>
      <c r="FC12" s="17">
        <v>-143.58975000000001</v>
      </c>
      <c r="FD12" s="17">
        <v>29.5</v>
      </c>
      <c r="FE12" s="17">
        <v>36.853619999999999</v>
      </c>
      <c r="FF12" s="17">
        <v>36.853630000000003</v>
      </c>
      <c r="FG12" s="17">
        <v>-7.3536299999999999</v>
      </c>
      <c r="FH12" s="17">
        <v>62</v>
      </c>
      <c r="FI12" s="17">
        <v>67.317070000000001</v>
      </c>
      <c r="FJ12" s="17">
        <v>67.317070000000001</v>
      </c>
      <c r="FK12" s="17">
        <v>-5.3170700000000002</v>
      </c>
      <c r="FL12" s="17">
        <v>15.6</v>
      </c>
      <c r="FM12" s="17">
        <v>17.041740000000001</v>
      </c>
      <c r="FN12" s="17">
        <v>17.041740000000001</v>
      </c>
      <c r="FO12" s="17">
        <v>-1.44174</v>
      </c>
      <c r="FP12" s="17">
        <v>18.399999999999999</v>
      </c>
      <c r="FQ12" s="17">
        <v>17.118369999999999</v>
      </c>
      <c r="FR12" s="17">
        <v>17.118369999999999</v>
      </c>
      <c r="FS12" s="17">
        <v>1.28163</v>
      </c>
      <c r="FT12" s="17">
        <v>16.8</v>
      </c>
      <c r="FU12" s="17">
        <v>18.048780000000001</v>
      </c>
      <c r="FV12" s="17">
        <v>18.048780000000001</v>
      </c>
      <c r="FW12" s="17">
        <v>-1.24878</v>
      </c>
      <c r="FX12" s="17">
        <v>87.8</v>
      </c>
      <c r="FY12" s="17">
        <v>88.116100000000003</v>
      </c>
      <c r="FZ12" s="17">
        <v>88.116100000000003</v>
      </c>
      <c r="GA12" s="17">
        <v>-0.31609999999999999</v>
      </c>
      <c r="GB12" s="17">
        <v>181.5</v>
      </c>
      <c r="GC12" s="17">
        <v>185.81701000000001</v>
      </c>
      <c r="GD12" s="17">
        <v>185.81701000000001</v>
      </c>
      <c r="GE12" s="17">
        <v>-4.3170099999999998</v>
      </c>
      <c r="GF12" s="17">
        <v>182</v>
      </c>
      <c r="GG12" s="17">
        <v>185.81701000000001</v>
      </c>
      <c r="GH12" s="17">
        <v>185.81701000000001</v>
      </c>
      <c r="GI12" s="17">
        <v>-3.8170099999999998</v>
      </c>
      <c r="GJ12" s="17">
        <v>184.1</v>
      </c>
      <c r="GK12" s="17">
        <v>186.37502000000001</v>
      </c>
      <c r="GL12" s="17">
        <v>186.37502000000001</v>
      </c>
      <c r="GM12" s="17">
        <v>-2.27502</v>
      </c>
      <c r="GN12" s="17">
        <v>102.6</v>
      </c>
      <c r="GO12" s="17">
        <v>95.733490000000003</v>
      </c>
      <c r="GP12" s="17">
        <v>66.264480000000006</v>
      </c>
      <c r="GQ12" s="17">
        <v>36.335520000000002</v>
      </c>
      <c r="GR12" s="17">
        <v>0</v>
      </c>
      <c r="GS12" s="17"/>
      <c r="GT12" s="17">
        <v>6.0270000000000001</v>
      </c>
      <c r="GU12" s="17">
        <v>-6.0270000000000001</v>
      </c>
      <c r="GV12" s="17">
        <v>23</v>
      </c>
      <c r="GW12" s="17">
        <v>25.500489999999999</v>
      </c>
      <c r="GX12" s="17">
        <v>25.500489999999999</v>
      </c>
      <c r="GY12" s="17">
        <v>-2.5004900000000001</v>
      </c>
      <c r="GZ12" s="17">
        <v>4</v>
      </c>
      <c r="HA12" s="17">
        <v>4.4207700000000001</v>
      </c>
      <c r="HB12" s="17">
        <v>4.4207700000000001</v>
      </c>
      <c r="HC12" s="17">
        <v>-0.42076999999999998</v>
      </c>
      <c r="HD12" s="17">
        <v>17.2</v>
      </c>
      <c r="HE12" s="17">
        <v>34.143799999999999</v>
      </c>
      <c r="HF12" s="17">
        <v>34.143799999999999</v>
      </c>
      <c r="HG12" s="17">
        <v>-16.9438</v>
      </c>
      <c r="HH12" s="17">
        <v>42.2</v>
      </c>
      <c r="HI12" s="17">
        <v>20.512830000000001</v>
      </c>
      <c r="HJ12" s="17">
        <v>20.512820000000001</v>
      </c>
      <c r="HK12" s="17">
        <v>21.687180000000001</v>
      </c>
      <c r="HL12" s="17"/>
      <c r="HM12" s="17"/>
      <c r="HN12" s="17"/>
      <c r="HO12" s="17">
        <v>0</v>
      </c>
      <c r="HP12" s="17"/>
      <c r="HQ12" s="17"/>
      <c r="HR12" s="17"/>
      <c r="HS12" s="17">
        <v>0</v>
      </c>
      <c r="HT12" s="17">
        <v>54.9</v>
      </c>
      <c r="HU12" s="17">
        <v>61.612029999999997</v>
      </c>
      <c r="HV12" s="17">
        <v>61.039940000000001</v>
      </c>
      <c r="HW12" s="17">
        <v>-6.1399400000000002</v>
      </c>
      <c r="HX12" s="17"/>
      <c r="HY12" s="17"/>
      <c r="HZ12" s="17"/>
      <c r="IA12" s="17">
        <v>0</v>
      </c>
      <c r="IB12" s="17"/>
      <c r="IC12" s="17"/>
      <c r="ID12" s="17"/>
      <c r="IE12" s="17">
        <v>0</v>
      </c>
      <c r="IF12" s="17">
        <v>0</v>
      </c>
      <c r="IG12" s="17">
        <v>39.882240000000003</v>
      </c>
      <c r="IH12" s="17"/>
      <c r="II12" s="17">
        <v>0</v>
      </c>
      <c r="IJ12" s="17"/>
      <c r="IK12" s="17"/>
      <c r="IL12" s="17"/>
      <c r="IM12" s="17">
        <v>0</v>
      </c>
      <c r="IN12" s="17"/>
      <c r="IO12" s="17"/>
      <c r="IP12" s="17"/>
      <c r="IQ12" s="17">
        <v>0</v>
      </c>
      <c r="IR12" s="17"/>
      <c r="IS12" s="17"/>
      <c r="IT12" s="17"/>
      <c r="IU12" s="17">
        <v>0</v>
      </c>
      <c r="IV12" s="17">
        <v>85.2</v>
      </c>
      <c r="IW12" s="17">
        <v>74.309780000000003</v>
      </c>
      <c r="IX12" s="17">
        <v>38.627879999999998</v>
      </c>
      <c r="IY12" s="17">
        <v>46.572119999999998</v>
      </c>
      <c r="IZ12" s="17">
        <v>164.5</v>
      </c>
      <c r="JA12" s="17">
        <v>170.94</v>
      </c>
      <c r="JB12" s="17">
        <v>170.94</v>
      </c>
      <c r="JC12" s="17">
        <v>-6.44</v>
      </c>
      <c r="JD12" s="17">
        <v>164</v>
      </c>
      <c r="JE12" s="17">
        <v>170.94</v>
      </c>
      <c r="JF12" s="17">
        <v>170.94</v>
      </c>
      <c r="JG12" s="17">
        <v>-6.94</v>
      </c>
      <c r="JH12" s="17">
        <v>163.1</v>
      </c>
      <c r="JI12" s="17">
        <v>170.94</v>
      </c>
      <c r="JJ12" s="17">
        <v>170.94</v>
      </c>
      <c r="JK12" s="17">
        <v>-7.84</v>
      </c>
      <c r="JL12" s="17">
        <v>248.3</v>
      </c>
      <c r="JM12" s="17">
        <v>257.18</v>
      </c>
      <c r="JN12" s="17">
        <v>257.18</v>
      </c>
      <c r="JO12" s="17">
        <v>-8.8800000000000008</v>
      </c>
      <c r="JP12" s="17">
        <v>74.400000000000006</v>
      </c>
      <c r="JQ12" s="17">
        <v>71.796109999999999</v>
      </c>
      <c r="JR12" s="17">
        <v>71.796109999999999</v>
      </c>
      <c r="JS12" s="17">
        <v>2.6038899999999998</v>
      </c>
      <c r="JT12" s="17">
        <v>36.299999999999997</v>
      </c>
      <c r="JU12" s="17">
        <v>36.005859999999998</v>
      </c>
      <c r="JV12" s="17">
        <v>36.005859999999998</v>
      </c>
      <c r="JW12" s="17">
        <v>0.29414000000000001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v>0.59472000000000003</v>
      </c>
      <c r="KX12" s="17">
        <v>0.59472000000000003</v>
      </c>
      <c r="KY12" s="17">
        <v>-0.59472000000000003</v>
      </c>
      <c r="KZ12" s="17">
        <v>102.4</v>
      </c>
      <c r="LA12" s="17">
        <v>116.96409</v>
      </c>
      <c r="LB12" s="17">
        <v>107.39400000000001</v>
      </c>
      <c r="LC12" s="17">
        <v>-4.9939999999999998</v>
      </c>
      <c r="LD12" s="17">
        <v>94.3</v>
      </c>
      <c r="LE12" s="17">
        <v>84.350219999999993</v>
      </c>
      <c r="LF12" s="17">
        <v>88.434950000000001</v>
      </c>
      <c r="LG12" s="17">
        <v>5.8650500000000001</v>
      </c>
      <c r="LH12" s="17">
        <v>63</v>
      </c>
      <c r="LI12" s="17">
        <v>67.461460000000002</v>
      </c>
      <c r="LJ12" s="17">
        <v>67.461460000000002</v>
      </c>
      <c r="LK12" s="17">
        <v>-4.4614599999999998</v>
      </c>
      <c r="LL12" s="17">
        <v>70.900000000000006</v>
      </c>
      <c r="LM12" s="17">
        <v>69.177620000000005</v>
      </c>
      <c r="LN12" s="17">
        <v>72.373869999999997</v>
      </c>
      <c r="LO12" s="17">
        <v>-1.47387</v>
      </c>
      <c r="LP12" s="17">
        <v>29.4</v>
      </c>
      <c r="LQ12" s="17">
        <v>30.097560000000001</v>
      </c>
      <c r="LR12" s="17">
        <v>30.097560000000001</v>
      </c>
      <c r="LS12" s="17">
        <v>-0.69755999999999996</v>
      </c>
      <c r="LT12" s="17">
        <v>0</v>
      </c>
      <c r="LU12" s="17"/>
      <c r="LV12" s="17"/>
      <c r="LW12" s="17">
        <v>0</v>
      </c>
      <c r="LX12" s="17"/>
      <c r="LY12" s="17"/>
      <c r="LZ12" s="17"/>
      <c r="MA12" s="17">
        <v>0</v>
      </c>
      <c r="MB12" s="17"/>
      <c r="MC12" s="17"/>
      <c r="MD12" s="17"/>
      <c r="ME12" s="17">
        <v>0</v>
      </c>
      <c r="MF12" s="17">
        <v>144</v>
      </c>
      <c r="MG12" s="17">
        <v>153.12568999999999</v>
      </c>
      <c r="MH12" s="17">
        <v>153.12568999999999</v>
      </c>
      <c r="MI12" s="17">
        <v>-9.1256900000000005</v>
      </c>
      <c r="MJ12" s="17">
        <v>145</v>
      </c>
      <c r="MK12" s="17">
        <v>153.12568999999999</v>
      </c>
      <c r="ML12" s="17">
        <v>153.12568999999999</v>
      </c>
      <c r="MM12" s="17">
        <v>-8.1256900000000005</v>
      </c>
      <c r="MN12" s="17">
        <v>170.5</v>
      </c>
      <c r="MO12" s="17">
        <v>153.58552</v>
      </c>
      <c r="MP12" s="17">
        <v>153.58553000000001</v>
      </c>
      <c r="MQ12" s="17">
        <v>16.914470000000001</v>
      </c>
      <c r="MR12" s="17">
        <v>187.6</v>
      </c>
      <c r="MS12" s="17"/>
      <c r="MT12" s="17"/>
      <c r="MU12" s="17">
        <v>187.6</v>
      </c>
      <c r="MV12" s="17"/>
      <c r="MW12" s="17"/>
      <c r="MX12" s="17"/>
      <c r="MY12" s="17">
        <v>0</v>
      </c>
      <c r="MZ12" s="17"/>
      <c r="NA12" s="17"/>
      <c r="NB12" s="17"/>
      <c r="NC12" s="17">
        <v>0</v>
      </c>
      <c r="ND12" s="17"/>
      <c r="NE12" s="17"/>
      <c r="NF12" s="17"/>
      <c r="NG12" s="17">
        <v>0</v>
      </c>
      <c r="NH12" s="17"/>
      <c r="NI12" s="17"/>
      <c r="NJ12" s="17"/>
      <c r="NK12" s="17">
        <v>0</v>
      </c>
      <c r="NL12" s="17">
        <v>212</v>
      </c>
      <c r="NM12" s="17">
        <v>207.126</v>
      </c>
      <c r="NN12" s="17">
        <v>207.126</v>
      </c>
      <c r="NO12" s="17">
        <v>4.8739999999999997</v>
      </c>
      <c r="NP12" s="17">
        <v>101.9</v>
      </c>
      <c r="NQ12" s="17">
        <v>103.874</v>
      </c>
      <c r="NR12" s="17">
        <v>103.874</v>
      </c>
      <c r="NS12" s="17">
        <v>-1.974</v>
      </c>
      <c r="NT12" s="17">
        <v>3.2</v>
      </c>
      <c r="NU12" s="17">
        <v>3.5209199999999998</v>
      </c>
      <c r="NV12" s="17">
        <v>3.5209199999999998</v>
      </c>
      <c r="NW12" s="17">
        <v>-0.32091999999999998</v>
      </c>
      <c r="NX12" s="17"/>
      <c r="NY12" s="17">
        <v>3.6937799999999998</v>
      </c>
      <c r="NZ12" s="17">
        <v>3.6937799999999998</v>
      </c>
      <c r="OA12" s="17">
        <v>-3.6937799999999998</v>
      </c>
      <c r="OB12" s="17">
        <v>4.8</v>
      </c>
      <c r="OC12" s="17">
        <v>5</v>
      </c>
      <c r="OD12" s="17">
        <v>5</v>
      </c>
      <c r="OE12" s="17">
        <v>-0.2</v>
      </c>
      <c r="OF12" s="17">
        <v>0</v>
      </c>
      <c r="OG12" s="17"/>
      <c r="OH12" s="17"/>
      <c r="OI12" s="17">
        <v>0</v>
      </c>
      <c r="OJ12" s="17">
        <v>45.7</v>
      </c>
      <c r="OK12" s="17">
        <v>82.397000000000006</v>
      </c>
      <c r="OL12" s="17">
        <v>82.397000000000006</v>
      </c>
      <c r="OM12" s="17">
        <v>-36.697000000000003</v>
      </c>
      <c r="ON12" s="17">
        <v>0</v>
      </c>
      <c r="OO12" s="17"/>
      <c r="OP12" s="17"/>
      <c r="OQ12" s="17">
        <v>0</v>
      </c>
      <c r="OR12" s="17">
        <v>0.4</v>
      </c>
      <c r="OS12" s="17">
        <v>0.33100000000000002</v>
      </c>
      <c r="OT12" s="17">
        <v>0.33100000000000002</v>
      </c>
      <c r="OU12" s="17">
        <v>6.9000000000000006E-2</v>
      </c>
      <c r="OV12" s="17">
        <v>0</v>
      </c>
      <c r="OW12" s="17"/>
      <c r="OX12" s="17"/>
      <c r="OY12" s="17">
        <v>0</v>
      </c>
      <c r="OZ12" s="17">
        <v>2.6</v>
      </c>
      <c r="PA12" s="17">
        <v>6.2830300000000001</v>
      </c>
      <c r="PB12" s="17">
        <v>6.2828900000000001</v>
      </c>
      <c r="PC12" s="17">
        <v>-3.68289</v>
      </c>
      <c r="PD12" s="17">
        <v>9.9</v>
      </c>
      <c r="PE12" s="17">
        <v>9.9830000000000005</v>
      </c>
      <c r="PF12" s="17">
        <v>9.9830000000000005</v>
      </c>
      <c r="PG12" s="17">
        <v>-8.3000000000000004E-2</v>
      </c>
      <c r="PH12" s="17">
        <v>5.5</v>
      </c>
      <c r="PI12" s="17"/>
      <c r="PJ12" s="17"/>
      <c r="PK12" s="17">
        <v>5.5</v>
      </c>
      <c r="PL12" s="17">
        <v>0</v>
      </c>
      <c r="PM12" s="17"/>
      <c r="PN12" s="17"/>
      <c r="PO12" s="17">
        <v>0</v>
      </c>
      <c r="PP12" s="17">
        <v>1.2</v>
      </c>
      <c r="PQ12" s="17">
        <v>0.99990999999999997</v>
      </c>
      <c r="PR12" s="17">
        <v>1</v>
      </c>
      <c r="PS12" s="17">
        <v>0.2</v>
      </c>
      <c r="PT12" s="17">
        <v>1.5</v>
      </c>
      <c r="PU12" s="17">
        <v>1.7</v>
      </c>
      <c r="PV12" s="17">
        <v>1.7</v>
      </c>
      <c r="PW12" s="17">
        <v>-0.2</v>
      </c>
      <c r="PX12" s="17">
        <v>4.2</v>
      </c>
      <c r="PY12" s="17">
        <v>3.8</v>
      </c>
      <c r="PZ12" s="17">
        <v>3.8</v>
      </c>
      <c r="QA12" s="17">
        <v>0.4</v>
      </c>
      <c r="QB12" s="17">
        <v>20.100000000000001</v>
      </c>
      <c r="QC12" s="17">
        <v>20.353020000000001</v>
      </c>
      <c r="QD12" s="17">
        <v>20.353169999999999</v>
      </c>
      <c r="QE12" s="17">
        <v>-0.25317000000000001</v>
      </c>
      <c r="QF12" s="17">
        <v>20</v>
      </c>
      <c r="QG12" s="17">
        <v>19.51219</v>
      </c>
      <c r="QH12" s="17">
        <v>19.5122</v>
      </c>
      <c r="QI12" s="17">
        <v>0.48780000000000001</v>
      </c>
      <c r="QJ12" s="17">
        <v>18.899999999999999</v>
      </c>
      <c r="QK12" s="17">
        <v>17.560970000000001</v>
      </c>
      <c r="QL12" s="17">
        <v>17.560980000000001</v>
      </c>
      <c r="QM12" s="17">
        <v>1.3390200000000001</v>
      </c>
      <c r="QN12" s="17">
        <v>1.9</v>
      </c>
      <c r="QO12" s="17">
        <v>2.5</v>
      </c>
      <c r="QP12" s="17">
        <v>2.5</v>
      </c>
      <c r="QQ12" s="17">
        <v>-0.6</v>
      </c>
      <c r="QR12" s="17">
        <v>17.2</v>
      </c>
      <c r="QS12" s="17">
        <v>18.048780000000001</v>
      </c>
      <c r="QT12" s="17">
        <v>18.048780000000001</v>
      </c>
      <c r="QU12" s="17">
        <v>-0.84877999999999998</v>
      </c>
      <c r="QV12" s="17">
        <v>0</v>
      </c>
      <c r="QW12" s="17"/>
      <c r="QX12" s="17"/>
      <c r="QY12" s="17">
        <v>0</v>
      </c>
      <c r="QZ12" s="17">
        <v>0</v>
      </c>
      <c r="RA12" s="17"/>
      <c r="RB12" s="17"/>
      <c r="RC12" s="17">
        <v>0</v>
      </c>
      <c r="RD12" s="17">
        <v>18.3</v>
      </c>
      <c r="RE12" s="17">
        <v>20.228000000000002</v>
      </c>
      <c r="RF12" s="17">
        <v>20.228000000000002</v>
      </c>
      <c r="RG12" s="17">
        <v>-1.9279999999999999</v>
      </c>
      <c r="RH12" s="17">
        <v>54</v>
      </c>
      <c r="RI12" s="17">
        <v>59.831000000000003</v>
      </c>
      <c r="RJ12" s="17">
        <v>59.831000000000003</v>
      </c>
      <c r="RK12" s="17">
        <v>-5.8310000000000004</v>
      </c>
      <c r="RL12" s="17">
        <v>0</v>
      </c>
      <c r="RM12" s="17"/>
      <c r="RN12" s="17"/>
      <c r="RO12" s="17">
        <v>0</v>
      </c>
      <c r="RP12" s="17">
        <v>2.2999999999999998</v>
      </c>
      <c r="RQ12" s="17">
        <v>2.1989999999999998</v>
      </c>
      <c r="RR12" s="17">
        <v>2.1989999999999998</v>
      </c>
      <c r="RS12" s="17">
        <v>0.10100000000000001</v>
      </c>
      <c r="RT12" s="17">
        <v>14.2</v>
      </c>
      <c r="RU12" s="17">
        <v>14.32086</v>
      </c>
      <c r="RV12" s="17">
        <v>14.187889999999999</v>
      </c>
      <c r="RW12" s="17">
        <v>1.2109999999999999E-2</v>
      </c>
      <c r="RX12" s="17">
        <v>3</v>
      </c>
      <c r="RY12" s="17">
        <v>2</v>
      </c>
      <c r="RZ12" s="17">
        <v>2</v>
      </c>
      <c r="SA12" s="17">
        <v>1</v>
      </c>
      <c r="SB12" s="17"/>
      <c r="SC12" s="17"/>
      <c r="SD12" s="17"/>
      <c r="SE12" s="17">
        <v>0</v>
      </c>
      <c r="SF12" s="17">
        <v>0</v>
      </c>
      <c r="SG12" s="17"/>
      <c r="SH12" s="17"/>
      <c r="SI12" s="17">
        <v>0</v>
      </c>
      <c r="SJ12" s="17">
        <v>5.2</v>
      </c>
      <c r="SK12" s="17">
        <v>7.3</v>
      </c>
      <c r="SL12" s="17">
        <v>7.3</v>
      </c>
      <c r="SM12" s="17">
        <v>-2.1</v>
      </c>
      <c r="SN12" s="17">
        <v>6.8</v>
      </c>
      <c r="SO12" s="17">
        <v>6</v>
      </c>
      <c r="SP12" s="17">
        <v>6</v>
      </c>
      <c r="SQ12" s="17">
        <v>0.8</v>
      </c>
      <c r="SR12" s="17">
        <v>10.199999999999999</v>
      </c>
      <c r="SS12" s="17">
        <v>12.682930000000001</v>
      </c>
      <c r="ST12" s="17">
        <v>12.682930000000001</v>
      </c>
      <c r="SU12" s="17">
        <v>-2.4829300000000001</v>
      </c>
      <c r="SV12" s="17">
        <v>14.4</v>
      </c>
      <c r="SW12" s="17">
        <v>15.60975</v>
      </c>
      <c r="SX12" s="17">
        <v>15.60976</v>
      </c>
      <c r="SY12" s="17">
        <v>-1.2097599999999999</v>
      </c>
      <c r="SZ12" s="17">
        <v>13</v>
      </c>
      <c r="TA12" s="17">
        <v>14.2439</v>
      </c>
      <c r="TB12" s="17">
        <v>14.2439</v>
      </c>
      <c r="TC12" s="17">
        <v>-1.2439</v>
      </c>
      <c r="TD12" s="17">
        <v>26.5</v>
      </c>
      <c r="TE12" s="17">
        <v>21.847000000000001</v>
      </c>
      <c r="TF12" s="17">
        <v>21.847000000000001</v>
      </c>
      <c r="TG12" s="17">
        <v>4.6529999999999996</v>
      </c>
      <c r="TH12" s="17">
        <v>25.8</v>
      </c>
      <c r="TI12" s="17">
        <v>35.703000000000003</v>
      </c>
      <c r="TJ12" s="17">
        <v>35.703000000000003</v>
      </c>
      <c r="TK12" s="17">
        <v>-9.9030000000000005</v>
      </c>
      <c r="TL12" s="17">
        <v>0</v>
      </c>
      <c r="TM12" s="17"/>
      <c r="TN12" s="17"/>
      <c r="TO12" s="17">
        <v>0</v>
      </c>
      <c r="TP12" s="17">
        <v>31.3</v>
      </c>
      <c r="TQ12" s="17">
        <v>62.680999999999997</v>
      </c>
      <c r="TR12" s="17">
        <v>62.680999999999997</v>
      </c>
      <c r="TS12" s="17">
        <v>-31.381</v>
      </c>
      <c r="TT12" s="17">
        <v>51.7</v>
      </c>
      <c r="TU12" s="17">
        <v>78.575000000000003</v>
      </c>
      <c r="TV12" s="17">
        <v>78.575000000000003</v>
      </c>
      <c r="TW12" s="17">
        <v>-26.875</v>
      </c>
      <c r="TX12" s="17">
        <v>2.9</v>
      </c>
      <c r="TY12" s="17">
        <v>1.7470000000000001</v>
      </c>
      <c r="TZ12" s="17">
        <v>1.7470000000000001</v>
      </c>
      <c r="UA12" s="17">
        <v>1.153</v>
      </c>
      <c r="UB12" s="17">
        <v>2.5</v>
      </c>
      <c r="UC12" s="17">
        <v>2.1829999999999998</v>
      </c>
      <c r="UD12" s="17">
        <v>2.1829999999999998</v>
      </c>
      <c r="UE12" s="17">
        <v>0.317</v>
      </c>
      <c r="UF12" s="17">
        <v>0</v>
      </c>
      <c r="UG12" s="17"/>
      <c r="UH12" s="17"/>
      <c r="UI12" s="17">
        <v>0</v>
      </c>
      <c r="UJ12" s="17">
        <v>9.6</v>
      </c>
      <c r="UK12" s="17">
        <v>19.51219</v>
      </c>
      <c r="UL12" s="17">
        <v>19.5122</v>
      </c>
      <c r="UM12" s="17">
        <v>-9.9122000000000003</v>
      </c>
      <c r="UN12" s="17">
        <v>3.3</v>
      </c>
      <c r="UO12" s="17">
        <v>6</v>
      </c>
      <c r="UP12" s="17">
        <v>6</v>
      </c>
      <c r="UQ12" s="17">
        <v>-2.7</v>
      </c>
      <c r="UR12" s="17">
        <v>8.6</v>
      </c>
      <c r="US12" s="17">
        <v>8.5</v>
      </c>
      <c r="UT12" s="17">
        <v>8.5</v>
      </c>
      <c r="UU12" s="17">
        <v>0.1</v>
      </c>
      <c r="UV12" s="17">
        <v>20.399999999999999</v>
      </c>
      <c r="UW12" s="17">
        <v>19.5121</v>
      </c>
      <c r="UX12" s="17">
        <v>19.51219</v>
      </c>
      <c r="UY12" s="17">
        <v>0.88780999999999999</v>
      </c>
      <c r="UZ12" s="17">
        <v>20.399999999999999</v>
      </c>
      <c r="VA12" s="17">
        <v>19.5121</v>
      </c>
      <c r="VB12" s="17">
        <v>19.51219</v>
      </c>
      <c r="VC12" s="17">
        <v>0.88780999999999999</v>
      </c>
      <c r="VD12" s="17">
        <v>20.100000000000001</v>
      </c>
      <c r="VE12" s="17">
        <v>19.5121</v>
      </c>
      <c r="VF12" s="17">
        <v>19.51219</v>
      </c>
      <c r="VG12" s="17">
        <v>0.58781000000000005</v>
      </c>
      <c r="VH12" s="17">
        <v>1.2</v>
      </c>
      <c r="VI12" s="17">
        <v>0.57299999999999995</v>
      </c>
      <c r="VJ12" s="17">
        <v>0.57299999999999995</v>
      </c>
      <c r="VK12" s="17">
        <v>0.627</v>
      </c>
      <c r="VL12" s="17">
        <v>0</v>
      </c>
      <c r="VM12" s="17"/>
      <c r="VN12" s="17"/>
      <c r="VO12" s="17">
        <v>0</v>
      </c>
      <c r="VP12" s="17">
        <v>0</v>
      </c>
      <c r="VQ12" s="17"/>
      <c r="VR12" s="17"/>
      <c r="VS12" s="17">
        <v>0</v>
      </c>
      <c r="VT12" s="17">
        <v>0</v>
      </c>
      <c r="VU12" s="17"/>
      <c r="VV12" s="17"/>
      <c r="VW12" s="17">
        <v>0</v>
      </c>
      <c r="VX12" s="17">
        <v>0.6</v>
      </c>
      <c r="VY12" s="17">
        <v>0.6</v>
      </c>
      <c r="VZ12" s="17">
        <v>0.6</v>
      </c>
      <c r="WA12" s="17">
        <v>0</v>
      </c>
      <c r="WB12" s="17">
        <v>60.2</v>
      </c>
      <c r="WC12" s="17">
        <v>59.811999999999998</v>
      </c>
      <c r="WD12" s="17">
        <v>59.811999999999998</v>
      </c>
      <c r="WE12" s="17">
        <v>0.38800000000000001</v>
      </c>
      <c r="WF12" s="17">
        <v>44.6</v>
      </c>
      <c r="WG12" s="17">
        <v>56.914000000000001</v>
      </c>
      <c r="WH12" s="17">
        <v>56.914000000000001</v>
      </c>
      <c r="WI12" s="17">
        <v>-12.314</v>
      </c>
      <c r="WJ12" s="17">
        <v>0</v>
      </c>
      <c r="WK12" s="17"/>
      <c r="WL12" s="17"/>
      <c r="WM12" s="17">
        <v>0</v>
      </c>
      <c r="WN12" s="17">
        <v>3.3</v>
      </c>
      <c r="WO12" s="17">
        <v>4.2</v>
      </c>
      <c r="WP12" s="17">
        <v>4.2</v>
      </c>
      <c r="WQ12" s="17">
        <v>-0.9</v>
      </c>
      <c r="WR12" s="17">
        <v>2.2000000000000002</v>
      </c>
      <c r="WS12" s="17">
        <v>2.4</v>
      </c>
      <c r="WT12" s="17">
        <v>2.4</v>
      </c>
      <c r="WU12" s="17">
        <v>-0.2</v>
      </c>
      <c r="WV12" s="17">
        <v>1</v>
      </c>
      <c r="WW12" s="17">
        <v>1.2</v>
      </c>
      <c r="WX12" s="17">
        <v>1.2</v>
      </c>
      <c r="WY12" s="17">
        <v>-0.2</v>
      </c>
      <c r="WZ12" s="17">
        <v>1.1000000000000001</v>
      </c>
      <c r="XA12" s="17">
        <v>1.4</v>
      </c>
      <c r="XB12" s="17">
        <v>1.4</v>
      </c>
      <c r="XC12" s="17">
        <v>-0.3</v>
      </c>
      <c r="XD12" s="17">
        <v>0</v>
      </c>
      <c r="XE12" s="17"/>
      <c r="XF12" s="17"/>
      <c r="XG12" s="17">
        <v>0</v>
      </c>
      <c r="XH12" s="17">
        <v>5.79</v>
      </c>
      <c r="XI12" s="17">
        <v>5.6</v>
      </c>
      <c r="XJ12" s="17">
        <v>5.6</v>
      </c>
      <c r="XK12" s="17">
        <v>0.19</v>
      </c>
      <c r="XL12" s="17">
        <v>17.736999999999998</v>
      </c>
      <c r="XM12" s="17">
        <v>17.560970000000001</v>
      </c>
      <c r="XN12" s="17">
        <v>17.560980000000001</v>
      </c>
      <c r="XO12" s="17">
        <v>0.17602000000000001</v>
      </c>
      <c r="XP12" s="17">
        <v>9.3000000000000007</v>
      </c>
      <c r="XQ12" s="17">
        <v>10.8</v>
      </c>
      <c r="XR12" s="17">
        <v>10.8</v>
      </c>
      <c r="XS12" s="17">
        <v>-1.5</v>
      </c>
      <c r="XT12" s="17">
        <v>27.4</v>
      </c>
      <c r="XU12" s="17">
        <v>15</v>
      </c>
      <c r="XV12" s="17">
        <v>15</v>
      </c>
      <c r="XW12" s="17">
        <v>12.4</v>
      </c>
      <c r="XX12" s="17">
        <v>23.9</v>
      </c>
      <c r="XY12" s="17">
        <v>15</v>
      </c>
      <c r="XZ12" s="17">
        <v>15</v>
      </c>
      <c r="YA12" s="17">
        <v>8.9</v>
      </c>
      <c r="YB12" s="17">
        <v>17</v>
      </c>
      <c r="YC12" s="17">
        <v>14</v>
      </c>
      <c r="YD12" s="17">
        <v>14</v>
      </c>
      <c r="YE12" s="17">
        <v>3</v>
      </c>
      <c r="YF12" s="17"/>
      <c r="YG12" s="17"/>
      <c r="YH12" s="17"/>
      <c r="YI12" s="17">
        <v>0</v>
      </c>
      <c r="YJ12" s="17">
        <v>7.3</v>
      </c>
      <c r="YK12" s="17">
        <v>8.23</v>
      </c>
      <c r="YL12" s="17">
        <v>8.23</v>
      </c>
      <c r="YM12" s="17">
        <v>-0.93</v>
      </c>
      <c r="YN12" s="17">
        <v>11.3</v>
      </c>
      <c r="YO12" s="17">
        <v>11</v>
      </c>
      <c r="YP12" s="17">
        <v>11</v>
      </c>
      <c r="YQ12" s="17">
        <v>0.3</v>
      </c>
      <c r="YR12" s="17">
        <v>23</v>
      </c>
      <c r="YS12" s="17">
        <v>24</v>
      </c>
      <c r="YT12" s="17">
        <v>24</v>
      </c>
      <c r="YU12" s="17">
        <v>-1</v>
      </c>
    </row>
    <row r="13" spans="1:671" ht="24" customHeight="1" x14ac:dyDescent="0.3">
      <c r="A13" s="1"/>
      <c r="B13" s="16" t="s">
        <v>48</v>
      </c>
      <c r="C13" s="16" t="s">
        <v>663</v>
      </c>
      <c r="D13" s="17">
        <v>206</v>
      </c>
      <c r="E13" s="17">
        <v>204.19512</v>
      </c>
      <c r="F13" s="17">
        <v>204.19512</v>
      </c>
      <c r="G13" s="17">
        <v>1.80488</v>
      </c>
      <c r="H13" s="17">
        <v>447.8</v>
      </c>
      <c r="I13" s="17">
        <v>473.12599</v>
      </c>
      <c r="J13" s="17">
        <v>457.98721</v>
      </c>
      <c r="K13" s="17">
        <v>-10.18721</v>
      </c>
      <c r="L13" s="17">
        <v>145.19999999999999</v>
      </c>
      <c r="M13" s="17">
        <v>154.6671</v>
      </c>
      <c r="N13" s="17">
        <v>149.71816999999999</v>
      </c>
      <c r="O13" s="17">
        <v>-4.5181699999999996</v>
      </c>
      <c r="P13" s="17"/>
      <c r="Q13" s="17"/>
      <c r="R13" s="17"/>
      <c r="S13" s="17">
        <v>0</v>
      </c>
      <c r="T13" s="17"/>
      <c r="U13" s="17"/>
      <c r="V13" s="17"/>
      <c r="W13" s="17">
        <v>0</v>
      </c>
      <c r="X13" s="17">
        <v>90.7</v>
      </c>
      <c r="Y13" s="17">
        <v>92.226339999999993</v>
      </c>
      <c r="Z13" s="17">
        <v>92.226339999999993</v>
      </c>
      <c r="AA13" s="17">
        <v>-1.52634</v>
      </c>
      <c r="AB13" s="17">
        <v>167.9</v>
      </c>
      <c r="AC13" s="17">
        <v>139.99728999999999</v>
      </c>
      <c r="AD13" s="17">
        <v>160.5898</v>
      </c>
      <c r="AE13" s="17">
        <v>7.3102</v>
      </c>
      <c r="AF13" s="17">
        <v>27</v>
      </c>
      <c r="AG13" s="17"/>
      <c r="AH13" s="17">
        <v>65.444000000000003</v>
      </c>
      <c r="AI13" s="17">
        <v>-38.444000000000003</v>
      </c>
      <c r="AJ13" s="17">
        <v>0</v>
      </c>
      <c r="AK13" s="17"/>
      <c r="AL13" s="17"/>
      <c r="AM13" s="17">
        <v>0</v>
      </c>
      <c r="AN13" s="17">
        <v>183.8</v>
      </c>
      <c r="AO13" s="17">
        <v>177.93125000000001</v>
      </c>
      <c r="AP13" s="17">
        <v>177.93126000000001</v>
      </c>
      <c r="AQ13" s="17">
        <v>5.8687399999999998</v>
      </c>
      <c r="AR13" s="17">
        <v>205.7</v>
      </c>
      <c r="AS13" s="17">
        <v>197.70735999999999</v>
      </c>
      <c r="AT13" s="17">
        <v>197.70737</v>
      </c>
      <c r="AU13" s="17">
        <v>7.9926300000000001</v>
      </c>
      <c r="AV13" s="17">
        <v>203.5</v>
      </c>
      <c r="AW13" s="17">
        <v>200.25633999999999</v>
      </c>
      <c r="AX13" s="17">
        <v>200.25633999999999</v>
      </c>
      <c r="AY13" s="17">
        <v>3.2436600000000002</v>
      </c>
      <c r="AZ13" s="17"/>
      <c r="BA13" s="17"/>
      <c r="BB13" s="17"/>
      <c r="BC13" s="17">
        <v>0</v>
      </c>
      <c r="BD13" s="17">
        <v>210.7</v>
      </c>
      <c r="BE13" s="17">
        <v>206.01686000000001</v>
      </c>
      <c r="BF13" s="17">
        <v>206.01686000000001</v>
      </c>
      <c r="BG13" s="17">
        <v>4.6831399999999999</v>
      </c>
      <c r="BH13" s="17"/>
      <c r="BI13" s="17"/>
      <c r="BJ13" s="17"/>
      <c r="BK13" s="17">
        <v>0</v>
      </c>
      <c r="BL13" s="17">
        <v>102.5</v>
      </c>
      <c r="BM13" s="17">
        <v>205.57821999999999</v>
      </c>
      <c r="BN13" s="17">
        <v>199.79633000000001</v>
      </c>
      <c r="BO13" s="17">
        <v>-97.296329999999998</v>
      </c>
      <c r="BP13" s="17">
        <v>9.4</v>
      </c>
      <c r="BQ13" s="17">
        <v>3.4695499999999999</v>
      </c>
      <c r="BR13" s="17">
        <v>3.4695499999999999</v>
      </c>
      <c r="BS13" s="17">
        <v>5.9304500000000004</v>
      </c>
      <c r="BT13" s="17"/>
      <c r="BU13" s="17"/>
      <c r="BV13" s="17"/>
      <c r="BW13" s="17">
        <v>0</v>
      </c>
      <c r="BX13" s="17"/>
      <c r="BY13" s="17"/>
      <c r="BZ13" s="17"/>
      <c r="CA13" s="17">
        <v>0</v>
      </c>
      <c r="CB13" s="17"/>
      <c r="CC13" s="17"/>
      <c r="CD13" s="17"/>
      <c r="CE13" s="17">
        <v>0</v>
      </c>
      <c r="CF13" s="17"/>
      <c r="CG13" s="17"/>
      <c r="CH13" s="17"/>
      <c r="CI13" s="17">
        <v>0</v>
      </c>
      <c r="CJ13" s="17">
        <v>167.6</v>
      </c>
      <c r="CK13" s="17">
        <v>164.70732000000001</v>
      </c>
      <c r="CL13" s="17">
        <v>164.70732000000001</v>
      </c>
      <c r="CM13" s="17">
        <v>2.8926799999999999</v>
      </c>
      <c r="CN13" s="17">
        <v>7.8</v>
      </c>
      <c r="CO13" s="17">
        <v>5.1583800000000002</v>
      </c>
      <c r="CP13" s="17">
        <v>5.1583800000000002</v>
      </c>
      <c r="CQ13" s="17">
        <v>2.6416200000000001</v>
      </c>
      <c r="CR13" s="17">
        <v>4.7</v>
      </c>
      <c r="CS13" s="17">
        <v>2.8315000000000001</v>
      </c>
      <c r="CT13" s="17">
        <v>2.8315000000000001</v>
      </c>
      <c r="CU13" s="17">
        <v>1.8685</v>
      </c>
      <c r="CV13" s="17">
        <v>22.5</v>
      </c>
      <c r="CW13" s="17">
        <v>22.49822</v>
      </c>
      <c r="CX13" s="17">
        <v>22.49822</v>
      </c>
      <c r="CY13" s="17">
        <v>1.7799999999999999E-3</v>
      </c>
      <c r="CZ13" s="17">
        <v>6.9</v>
      </c>
      <c r="DA13" s="17">
        <v>6.8787000000000003</v>
      </c>
      <c r="DB13" s="17">
        <v>6.8787000000000003</v>
      </c>
      <c r="DC13" s="17">
        <v>2.1299999999999999E-2</v>
      </c>
      <c r="DD13" s="17">
        <v>14.7</v>
      </c>
      <c r="DE13" s="17">
        <v>14.992190000000001</v>
      </c>
      <c r="DF13" s="17">
        <v>14.9922</v>
      </c>
      <c r="DG13" s="17">
        <v>-0.29220000000000002</v>
      </c>
      <c r="DH13" s="17">
        <v>88.2</v>
      </c>
      <c r="DI13" s="17">
        <v>76.201179999999994</v>
      </c>
      <c r="DJ13" s="17">
        <v>81.796760000000006</v>
      </c>
      <c r="DK13" s="17">
        <v>6.4032400000000003</v>
      </c>
      <c r="DL13" s="17"/>
      <c r="DM13" s="17"/>
      <c r="DN13" s="17"/>
      <c r="DO13" s="17">
        <v>0</v>
      </c>
      <c r="DP13" s="17"/>
      <c r="DQ13" s="17"/>
      <c r="DR13" s="17"/>
      <c r="DS13" s="17">
        <v>0</v>
      </c>
      <c r="DT13" s="17"/>
      <c r="DU13" s="17"/>
      <c r="DV13" s="17"/>
      <c r="DW13" s="17">
        <v>0</v>
      </c>
      <c r="DX13" s="17">
        <v>0</v>
      </c>
      <c r="DY13" s="17"/>
      <c r="DZ13" s="17"/>
      <c r="EA13" s="17">
        <v>0</v>
      </c>
      <c r="EB13" s="17">
        <v>110.8</v>
      </c>
      <c r="EC13" s="17">
        <v>112.90537</v>
      </c>
      <c r="ED13" s="17">
        <v>107.69171</v>
      </c>
      <c r="EE13" s="17">
        <v>3.1082900000000002</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v>143.58974000000001</v>
      </c>
      <c r="FC13" s="17">
        <v>-143.58974000000001</v>
      </c>
      <c r="FD13" s="17">
        <v>29.7</v>
      </c>
      <c r="FE13" s="17">
        <v>31.302499999999998</v>
      </c>
      <c r="FF13" s="17">
        <v>36.853630000000003</v>
      </c>
      <c r="FG13" s="17">
        <v>-7.1536299999999997</v>
      </c>
      <c r="FH13" s="17">
        <v>57.3</v>
      </c>
      <c r="FI13" s="17">
        <v>133.33340999999999</v>
      </c>
      <c r="FJ13" s="17">
        <v>75</v>
      </c>
      <c r="FK13" s="17">
        <v>-17.7</v>
      </c>
      <c r="FL13" s="17">
        <v>16.899999999999999</v>
      </c>
      <c r="FM13" s="17">
        <v>17.041740000000001</v>
      </c>
      <c r="FN13" s="17">
        <v>17.041740000000001</v>
      </c>
      <c r="FO13" s="17">
        <v>-0.14174</v>
      </c>
      <c r="FP13" s="17">
        <v>18.399999999999999</v>
      </c>
      <c r="FQ13" s="17">
        <v>19.23611</v>
      </c>
      <c r="FR13" s="17">
        <v>17.118369999999999</v>
      </c>
      <c r="FS13" s="17">
        <v>1.28163</v>
      </c>
      <c r="FT13" s="17">
        <v>16.7</v>
      </c>
      <c r="FU13" s="17">
        <v>18.048780000000001</v>
      </c>
      <c r="FV13" s="17">
        <v>18.048780000000001</v>
      </c>
      <c r="FW13" s="17">
        <v>-1.3487800000000001</v>
      </c>
      <c r="FX13" s="17">
        <v>90.1</v>
      </c>
      <c r="FY13" s="17">
        <v>88.116100000000003</v>
      </c>
      <c r="FZ13" s="17">
        <v>88.116100000000003</v>
      </c>
      <c r="GA13" s="17">
        <v>1.9839</v>
      </c>
      <c r="GB13" s="17">
        <v>184.3</v>
      </c>
      <c r="GC13" s="17">
        <v>185.81701000000001</v>
      </c>
      <c r="GD13" s="17">
        <v>185.81701000000001</v>
      </c>
      <c r="GE13" s="17">
        <v>-1.51701</v>
      </c>
      <c r="GF13" s="17">
        <v>184.8</v>
      </c>
      <c r="GG13" s="17">
        <v>185.81701000000001</v>
      </c>
      <c r="GH13" s="17">
        <v>185.81701000000001</v>
      </c>
      <c r="GI13" s="17">
        <v>-1.01701</v>
      </c>
      <c r="GJ13" s="17">
        <v>184</v>
      </c>
      <c r="GK13" s="17">
        <v>186.37502000000001</v>
      </c>
      <c r="GL13" s="17">
        <v>186.37502000000001</v>
      </c>
      <c r="GM13" s="17">
        <v>-2.3750200000000001</v>
      </c>
      <c r="GN13" s="17">
        <v>103.7</v>
      </c>
      <c r="GO13" s="17">
        <v>103.4537</v>
      </c>
      <c r="GP13" s="17">
        <v>60.639090000000003</v>
      </c>
      <c r="GQ13" s="17">
        <v>43.06091</v>
      </c>
      <c r="GR13" s="17">
        <v>0</v>
      </c>
      <c r="GS13" s="17"/>
      <c r="GT13" s="17">
        <v>6.0270000000000001</v>
      </c>
      <c r="GU13" s="17">
        <v>-6.0270000000000001</v>
      </c>
      <c r="GV13" s="17">
        <v>23.3</v>
      </c>
      <c r="GW13" s="17">
        <v>25.500489999999999</v>
      </c>
      <c r="GX13" s="17">
        <v>25.500489999999999</v>
      </c>
      <c r="GY13" s="17">
        <v>-2.2004899999999998</v>
      </c>
      <c r="GZ13" s="17">
        <v>4</v>
      </c>
      <c r="HA13" s="17">
        <v>4.4207700000000001</v>
      </c>
      <c r="HB13" s="17">
        <v>4.4207700000000001</v>
      </c>
      <c r="HC13" s="17">
        <v>-0.42076999999999998</v>
      </c>
      <c r="HD13" s="17">
        <v>17.3</v>
      </c>
      <c r="HE13" s="17">
        <v>34.143799999999999</v>
      </c>
      <c r="HF13" s="17">
        <v>34.143799999999999</v>
      </c>
      <c r="HG13" s="17">
        <v>-16.843800000000002</v>
      </c>
      <c r="HH13" s="17">
        <v>42.5</v>
      </c>
      <c r="HI13" s="17">
        <v>41.025649999999999</v>
      </c>
      <c r="HJ13" s="17">
        <v>41.025640000000003</v>
      </c>
      <c r="HK13" s="17">
        <v>1.4743599999999999</v>
      </c>
      <c r="HL13" s="17"/>
      <c r="HM13" s="17"/>
      <c r="HN13" s="17"/>
      <c r="HO13" s="17">
        <v>0</v>
      </c>
      <c r="HP13" s="17"/>
      <c r="HQ13" s="17"/>
      <c r="HR13" s="17"/>
      <c r="HS13" s="17">
        <v>0</v>
      </c>
      <c r="HT13" s="17">
        <v>55.8</v>
      </c>
      <c r="HU13" s="17">
        <v>49.946510000000004</v>
      </c>
      <c r="HV13" s="17">
        <v>46.046239999999997</v>
      </c>
      <c r="HW13" s="17">
        <v>9.7537599999999998</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85.7</v>
      </c>
      <c r="IW13" s="17">
        <v>83.657629999999997</v>
      </c>
      <c r="IX13" s="17">
        <v>31.816510000000001</v>
      </c>
      <c r="IY13" s="17">
        <v>53.883490000000002</v>
      </c>
      <c r="IZ13" s="17">
        <v>164.9</v>
      </c>
      <c r="JA13" s="17">
        <v>170.94</v>
      </c>
      <c r="JB13" s="17">
        <v>170.94</v>
      </c>
      <c r="JC13" s="17">
        <v>-6.04</v>
      </c>
      <c r="JD13" s="17">
        <v>165</v>
      </c>
      <c r="JE13" s="17">
        <v>170.94</v>
      </c>
      <c r="JF13" s="17">
        <v>170.94</v>
      </c>
      <c r="JG13" s="17">
        <v>-5.94</v>
      </c>
      <c r="JH13" s="17">
        <v>166</v>
      </c>
      <c r="JI13" s="17">
        <v>170.94</v>
      </c>
      <c r="JJ13" s="17">
        <v>170.94</v>
      </c>
      <c r="JK13" s="17">
        <v>-4.9400000000000004</v>
      </c>
      <c r="JL13" s="17">
        <v>254.1</v>
      </c>
      <c r="JM13" s="17">
        <v>257.18</v>
      </c>
      <c r="JN13" s="17">
        <v>257.18</v>
      </c>
      <c r="JO13" s="17">
        <v>-3.08</v>
      </c>
      <c r="JP13" s="17">
        <v>73.900000000000006</v>
      </c>
      <c r="JQ13" s="17">
        <v>71.796109999999999</v>
      </c>
      <c r="JR13" s="17">
        <v>71.796109999999999</v>
      </c>
      <c r="JS13" s="17">
        <v>2.1038899999999998</v>
      </c>
      <c r="JT13" s="17">
        <v>36.4</v>
      </c>
      <c r="JU13" s="17">
        <v>36.005859999999998</v>
      </c>
      <c r="JV13" s="17">
        <v>36.005859999999998</v>
      </c>
      <c r="JW13" s="17">
        <v>0.39413999999999999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v>0.59472000000000003</v>
      </c>
      <c r="KX13" s="17">
        <v>0.59472000000000003</v>
      </c>
      <c r="KY13" s="17">
        <v>-0.59472000000000003</v>
      </c>
      <c r="KZ13" s="17">
        <v>96.3</v>
      </c>
      <c r="LA13" s="17">
        <v>107.39435</v>
      </c>
      <c r="LB13" s="17">
        <v>140.25024999999999</v>
      </c>
      <c r="LC13" s="17">
        <v>-43.950249999999997</v>
      </c>
      <c r="LD13" s="17">
        <v>90.8</v>
      </c>
      <c r="LE13" s="17">
        <v>92.444599999999994</v>
      </c>
      <c r="LF13" s="17">
        <v>68.954310000000007</v>
      </c>
      <c r="LG13" s="17">
        <v>21.845690000000001</v>
      </c>
      <c r="LH13" s="17">
        <v>63.5</v>
      </c>
      <c r="LI13" s="17">
        <v>67.461460000000002</v>
      </c>
      <c r="LJ13" s="17">
        <v>67.461460000000002</v>
      </c>
      <c r="LK13" s="17">
        <v>-3.9614600000000002</v>
      </c>
      <c r="LL13" s="17">
        <v>71</v>
      </c>
      <c r="LM13" s="17">
        <v>72.373779999999996</v>
      </c>
      <c r="LN13" s="17">
        <v>61.400370000000002</v>
      </c>
      <c r="LO13" s="17">
        <v>9.5996299999999994</v>
      </c>
      <c r="LP13" s="17">
        <v>29.8</v>
      </c>
      <c r="LQ13" s="17">
        <v>30.097560000000001</v>
      </c>
      <c r="LR13" s="17">
        <v>30.097560000000001</v>
      </c>
      <c r="LS13" s="17">
        <v>-0.29755999999999999</v>
      </c>
      <c r="LT13" s="17">
        <v>0</v>
      </c>
      <c r="LU13" s="17"/>
      <c r="LV13" s="17"/>
      <c r="LW13" s="17">
        <v>0</v>
      </c>
      <c r="LX13" s="17"/>
      <c r="LY13" s="17"/>
      <c r="LZ13" s="17"/>
      <c r="MA13" s="17">
        <v>0</v>
      </c>
      <c r="MB13" s="17"/>
      <c r="MC13" s="17"/>
      <c r="MD13" s="17"/>
      <c r="ME13" s="17">
        <v>0</v>
      </c>
      <c r="MF13" s="17">
        <v>144</v>
      </c>
      <c r="MG13" s="17">
        <v>153.12567999999999</v>
      </c>
      <c r="MH13" s="17">
        <v>153.12568999999999</v>
      </c>
      <c r="MI13" s="17">
        <v>-9.1256900000000005</v>
      </c>
      <c r="MJ13" s="17">
        <v>145.1</v>
      </c>
      <c r="MK13" s="17">
        <v>153.12567999999999</v>
      </c>
      <c r="ML13" s="17">
        <v>153.12568999999999</v>
      </c>
      <c r="MM13" s="17">
        <v>-8.0256900000000009</v>
      </c>
      <c r="MN13" s="17">
        <v>170.6</v>
      </c>
      <c r="MO13" s="17">
        <v>153.58552</v>
      </c>
      <c r="MP13" s="17">
        <v>153.58553000000001</v>
      </c>
      <c r="MQ13" s="17">
        <v>17.014469999999999</v>
      </c>
      <c r="MR13" s="17">
        <v>187.9</v>
      </c>
      <c r="MS13" s="17"/>
      <c r="MT13" s="17"/>
      <c r="MU13" s="17">
        <v>187.9</v>
      </c>
      <c r="MV13" s="17"/>
      <c r="MW13" s="17"/>
      <c r="MX13" s="17"/>
      <c r="MY13" s="17">
        <v>0</v>
      </c>
      <c r="MZ13" s="17"/>
      <c r="NA13" s="17"/>
      <c r="NB13" s="17"/>
      <c r="NC13" s="17">
        <v>0</v>
      </c>
      <c r="ND13" s="17"/>
      <c r="NE13" s="17"/>
      <c r="NF13" s="17"/>
      <c r="NG13" s="17">
        <v>0</v>
      </c>
      <c r="NH13" s="17"/>
      <c r="NI13" s="17"/>
      <c r="NJ13" s="17"/>
      <c r="NK13" s="17">
        <v>0</v>
      </c>
      <c r="NL13" s="17">
        <v>212.7</v>
      </c>
      <c r="NM13" s="17">
        <v>207.126</v>
      </c>
      <c r="NN13" s="17">
        <v>207.126</v>
      </c>
      <c r="NO13" s="17">
        <v>5.5739999999999998</v>
      </c>
      <c r="NP13" s="17">
        <v>102.1</v>
      </c>
      <c r="NQ13" s="17">
        <v>103.874</v>
      </c>
      <c r="NR13" s="17">
        <v>103.874</v>
      </c>
      <c r="NS13" s="17">
        <v>-1.774</v>
      </c>
      <c r="NT13" s="17">
        <v>3.2</v>
      </c>
      <c r="NU13" s="17">
        <v>3.5209199999999998</v>
      </c>
      <c r="NV13" s="17">
        <v>3.5209199999999998</v>
      </c>
      <c r="NW13" s="17">
        <v>-0.32091999999999998</v>
      </c>
      <c r="NX13" s="17"/>
      <c r="NY13" s="17">
        <v>3.6937799999999998</v>
      </c>
      <c r="NZ13" s="17">
        <v>3.6937799999999998</v>
      </c>
      <c r="OA13" s="17">
        <v>-3.6937799999999998</v>
      </c>
      <c r="OB13" s="17">
        <v>4.7</v>
      </c>
      <c r="OC13" s="17">
        <v>5</v>
      </c>
      <c r="OD13" s="17">
        <v>5</v>
      </c>
      <c r="OE13" s="17">
        <v>-0.3</v>
      </c>
      <c r="OF13" s="17">
        <v>0</v>
      </c>
      <c r="OG13" s="17"/>
      <c r="OH13" s="17"/>
      <c r="OI13" s="17">
        <v>0</v>
      </c>
      <c r="OJ13" s="17">
        <v>48.8</v>
      </c>
      <c r="OK13" s="17">
        <v>42.1</v>
      </c>
      <c r="OL13" s="17">
        <v>81.456999999999994</v>
      </c>
      <c r="OM13" s="17">
        <v>-32.656999999999996</v>
      </c>
      <c r="ON13" s="17">
        <v>0</v>
      </c>
      <c r="OO13" s="17"/>
      <c r="OP13" s="17"/>
      <c r="OQ13" s="17">
        <v>0</v>
      </c>
      <c r="OR13" s="17">
        <v>0.2</v>
      </c>
      <c r="OS13" s="17">
        <v>0.44800000000000001</v>
      </c>
      <c r="OT13" s="17">
        <v>0.44800000000000001</v>
      </c>
      <c r="OU13" s="17">
        <v>-0.248</v>
      </c>
      <c r="OV13" s="17">
        <v>0</v>
      </c>
      <c r="OW13" s="17"/>
      <c r="OX13" s="17"/>
      <c r="OY13" s="17">
        <v>0</v>
      </c>
      <c r="OZ13" s="17">
        <v>2.9</v>
      </c>
      <c r="PA13" s="17">
        <v>6.2829199999999998</v>
      </c>
      <c r="PB13" s="17">
        <v>6.2828900000000001</v>
      </c>
      <c r="PC13" s="17">
        <v>-3.3828900000000002</v>
      </c>
      <c r="PD13" s="17">
        <v>9.9</v>
      </c>
      <c r="PE13" s="17">
        <v>9.9830000000000005</v>
      </c>
      <c r="PF13" s="17">
        <v>9.9830000000000005</v>
      </c>
      <c r="PG13" s="17">
        <v>-8.3000000000000004E-2</v>
      </c>
      <c r="PH13" s="17">
        <v>5.4</v>
      </c>
      <c r="PI13" s="17"/>
      <c r="PJ13" s="17"/>
      <c r="PK13" s="17">
        <v>5.4</v>
      </c>
      <c r="PL13" s="17">
        <v>0</v>
      </c>
      <c r="PM13" s="17"/>
      <c r="PN13" s="17"/>
      <c r="PO13" s="17">
        <v>0</v>
      </c>
      <c r="PP13" s="17">
        <v>1.2</v>
      </c>
      <c r="PQ13" s="17">
        <v>1</v>
      </c>
      <c r="PR13" s="17">
        <v>1</v>
      </c>
      <c r="PS13" s="17">
        <v>0.2</v>
      </c>
      <c r="PT13" s="17">
        <v>1.2</v>
      </c>
      <c r="PU13" s="17">
        <v>1.7</v>
      </c>
      <c r="PV13" s="17">
        <v>1.7</v>
      </c>
      <c r="PW13" s="17">
        <v>-0.5</v>
      </c>
      <c r="PX13" s="17">
        <v>4.0999999999999996</v>
      </c>
      <c r="PY13" s="17">
        <v>3.8</v>
      </c>
      <c r="PZ13" s="17">
        <v>3.8</v>
      </c>
      <c r="QA13" s="17">
        <v>0.3</v>
      </c>
      <c r="QB13" s="17">
        <v>20.5</v>
      </c>
      <c r="QC13" s="17">
        <v>20.35314</v>
      </c>
      <c r="QD13" s="17">
        <v>20.353169999999999</v>
      </c>
      <c r="QE13" s="17">
        <v>0.14682999999999999</v>
      </c>
      <c r="QF13" s="17">
        <v>20</v>
      </c>
      <c r="QG13" s="17">
        <v>19.51219</v>
      </c>
      <c r="QH13" s="17">
        <v>19.5122</v>
      </c>
      <c r="QI13" s="17">
        <v>0.48780000000000001</v>
      </c>
      <c r="QJ13" s="17">
        <v>18.899999999999999</v>
      </c>
      <c r="QK13" s="17">
        <v>17.560980000000001</v>
      </c>
      <c r="QL13" s="17">
        <v>17.560980000000001</v>
      </c>
      <c r="QM13" s="17">
        <v>1.3390200000000001</v>
      </c>
      <c r="QN13" s="17">
        <v>1.9</v>
      </c>
      <c r="QO13" s="17">
        <v>2.5</v>
      </c>
      <c r="QP13" s="17">
        <v>2.5</v>
      </c>
      <c r="QQ13" s="17">
        <v>-0.6</v>
      </c>
      <c r="QR13" s="17">
        <v>17.2</v>
      </c>
      <c r="QS13" s="17">
        <v>18.048780000000001</v>
      </c>
      <c r="QT13" s="17">
        <v>18.048780000000001</v>
      </c>
      <c r="QU13" s="17">
        <v>-0.84877999999999998</v>
      </c>
      <c r="QV13" s="17">
        <v>0</v>
      </c>
      <c r="QW13" s="17"/>
      <c r="QX13" s="17"/>
      <c r="QY13" s="17">
        <v>0</v>
      </c>
      <c r="QZ13" s="17">
        <v>0</v>
      </c>
      <c r="RA13" s="17"/>
      <c r="RB13" s="17"/>
      <c r="RC13" s="17">
        <v>0</v>
      </c>
      <c r="RD13" s="17">
        <v>20.9</v>
      </c>
      <c r="RE13" s="17">
        <v>20.071999999999999</v>
      </c>
      <c r="RF13" s="17">
        <v>20.071999999999999</v>
      </c>
      <c r="RG13" s="17">
        <v>0.82799999999999996</v>
      </c>
      <c r="RH13" s="17">
        <v>59.8</v>
      </c>
      <c r="RI13" s="17">
        <v>51</v>
      </c>
      <c r="RJ13" s="17">
        <v>59.557000000000002</v>
      </c>
      <c r="RK13" s="17">
        <v>0.24299999999999999</v>
      </c>
      <c r="RL13" s="17">
        <v>0</v>
      </c>
      <c r="RM13" s="17"/>
      <c r="RN13" s="17"/>
      <c r="RO13" s="17">
        <v>0</v>
      </c>
      <c r="RP13" s="17">
        <v>2.2999999999999998</v>
      </c>
      <c r="RQ13" s="17">
        <v>2.1989999999999998</v>
      </c>
      <c r="RR13" s="17">
        <v>2.1989999999999998</v>
      </c>
      <c r="RS13" s="17">
        <v>0.10100000000000001</v>
      </c>
      <c r="RT13" s="17">
        <v>14.3</v>
      </c>
      <c r="RU13" s="17">
        <v>11.60937</v>
      </c>
      <c r="RV13" s="17">
        <v>10.702809999999999</v>
      </c>
      <c r="RW13" s="17">
        <v>3.5971899999999999</v>
      </c>
      <c r="RX13" s="17">
        <v>3</v>
      </c>
      <c r="RY13" s="17">
        <v>2</v>
      </c>
      <c r="RZ13" s="17">
        <v>2</v>
      </c>
      <c r="SA13" s="17">
        <v>1</v>
      </c>
      <c r="SB13" s="17"/>
      <c r="SC13" s="17"/>
      <c r="SD13" s="17"/>
      <c r="SE13" s="17">
        <v>0</v>
      </c>
      <c r="SF13" s="17">
        <v>0</v>
      </c>
      <c r="SG13" s="17"/>
      <c r="SH13" s="17"/>
      <c r="SI13" s="17">
        <v>0</v>
      </c>
      <c r="SJ13" s="17">
        <v>5.2</v>
      </c>
      <c r="SK13" s="17">
        <v>7.3</v>
      </c>
      <c r="SL13" s="17">
        <v>7.3</v>
      </c>
      <c r="SM13" s="17">
        <v>-2.1</v>
      </c>
      <c r="SN13" s="17">
        <v>6.8</v>
      </c>
      <c r="SO13" s="17">
        <v>6</v>
      </c>
      <c r="SP13" s="17">
        <v>6</v>
      </c>
      <c r="SQ13" s="17">
        <v>0.8</v>
      </c>
      <c r="SR13" s="17">
        <v>10.1</v>
      </c>
      <c r="SS13" s="17">
        <v>12.682930000000001</v>
      </c>
      <c r="ST13" s="17">
        <v>12.682930000000001</v>
      </c>
      <c r="SU13" s="17">
        <v>-2.5829300000000002</v>
      </c>
      <c r="SV13" s="17">
        <v>14</v>
      </c>
      <c r="SW13" s="17">
        <v>15.60976</v>
      </c>
      <c r="SX13" s="17">
        <v>15.60976</v>
      </c>
      <c r="SY13" s="17">
        <v>-1.6097600000000001</v>
      </c>
      <c r="SZ13" s="17">
        <v>12.8</v>
      </c>
      <c r="TA13" s="17">
        <v>14.2439</v>
      </c>
      <c r="TB13" s="17">
        <v>14.2439</v>
      </c>
      <c r="TC13" s="17">
        <v>-1.4439</v>
      </c>
      <c r="TD13" s="17">
        <v>26.6</v>
      </c>
      <c r="TE13" s="17">
        <v>22.364000000000001</v>
      </c>
      <c r="TF13" s="17">
        <v>22.364000000000001</v>
      </c>
      <c r="TG13" s="17">
        <v>4.2359999999999998</v>
      </c>
      <c r="TH13" s="17">
        <v>26.8</v>
      </c>
      <c r="TI13" s="17">
        <v>19.2</v>
      </c>
      <c r="TJ13" s="17">
        <v>34.671999999999997</v>
      </c>
      <c r="TK13" s="17">
        <v>-7.8719999999999999</v>
      </c>
      <c r="TL13" s="17">
        <v>0</v>
      </c>
      <c r="TM13" s="17"/>
      <c r="TN13" s="17"/>
      <c r="TO13" s="17">
        <v>0</v>
      </c>
      <c r="TP13" s="17">
        <v>31.6</v>
      </c>
      <c r="TQ13" s="17">
        <v>49.6</v>
      </c>
      <c r="TR13" s="17">
        <v>61.146000000000001</v>
      </c>
      <c r="TS13" s="17">
        <v>-29.545999999999999</v>
      </c>
      <c r="TT13" s="17">
        <v>57.4</v>
      </c>
      <c r="TU13" s="17">
        <v>69.3</v>
      </c>
      <c r="TV13" s="17">
        <v>77.209000000000003</v>
      </c>
      <c r="TW13" s="17">
        <v>-19.809000000000001</v>
      </c>
      <c r="TX13" s="17">
        <v>2.7</v>
      </c>
      <c r="TY13" s="17">
        <v>1.647</v>
      </c>
      <c r="TZ13" s="17">
        <v>1.647</v>
      </c>
      <c r="UA13" s="17">
        <v>1.0529999999999999</v>
      </c>
      <c r="UB13" s="17">
        <v>3.8</v>
      </c>
      <c r="UC13" s="17">
        <v>2.016</v>
      </c>
      <c r="UD13" s="17">
        <v>2.016</v>
      </c>
      <c r="UE13" s="17">
        <v>1.784</v>
      </c>
      <c r="UF13" s="17">
        <v>0</v>
      </c>
      <c r="UG13" s="17"/>
      <c r="UH13" s="17"/>
      <c r="UI13" s="17">
        <v>0</v>
      </c>
      <c r="UJ13" s="17">
        <v>9.6</v>
      </c>
      <c r="UK13" s="17">
        <v>19.51219</v>
      </c>
      <c r="UL13" s="17">
        <v>19.5122</v>
      </c>
      <c r="UM13" s="17">
        <v>-9.9122000000000003</v>
      </c>
      <c r="UN13" s="17">
        <v>3.3</v>
      </c>
      <c r="UO13" s="17">
        <v>6</v>
      </c>
      <c r="UP13" s="17">
        <v>6</v>
      </c>
      <c r="UQ13" s="17">
        <v>-2.7</v>
      </c>
      <c r="UR13" s="17">
        <v>8.6</v>
      </c>
      <c r="US13" s="17">
        <v>8.5</v>
      </c>
      <c r="UT13" s="17">
        <v>8.5</v>
      </c>
      <c r="UU13" s="17">
        <v>0.1</v>
      </c>
      <c r="UV13" s="17">
        <v>20.399999999999999</v>
      </c>
      <c r="UW13" s="17">
        <v>19.51219</v>
      </c>
      <c r="UX13" s="17">
        <v>19.51219</v>
      </c>
      <c r="UY13" s="17">
        <v>0.88780999999999999</v>
      </c>
      <c r="UZ13" s="17">
        <v>20.399999999999999</v>
      </c>
      <c r="VA13" s="17">
        <v>19.51219</v>
      </c>
      <c r="VB13" s="17">
        <v>19.51219</v>
      </c>
      <c r="VC13" s="17">
        <v>0.88780999999999999</v>
      </c>
      <c r="VD13" s="17">
        <v>20.100000000000001</v>
      </c>
      <c r="VE13" s="17">
        <v>19.51219</v>
      </c>
      <c r="VF13" s="17">
        <v>19.51219</v>
      </c>
      <c r="VG13" s="17">
        <v>0.58781000000000005</v>
      </c>
      <c r="VH13" s="17">
        <v>1.1000000000000001</v>
      </c>
      <c r="VI13" s="17">
        <v>0.56999999999999995</v>
      </c>
      <c r="VJ13" s="17">
        <v>0.56999999999999995</v>
      </c>
      <c r="VK13" s="17">
        <v>0.53</v>
      </c>
      <c r="VL13" s="17">
        <v>0</v>
      </c>
      <c r="VM13" s="17"/>
      <c r="VN13" s="17"/>
      <c r="VO13" s="17">
        <v>0</v>
      </c>
      <c r="VP13" s="17">
        <v>0</v>
      </c>
      <c r="VQ13" s="17"/>
      <c r="VR13" s="17"/>
      <c r="VS13" s="17">
        <v>0</v>
      </c>
      <c r="VT13" s="17">
        <v>0</v>
      </c>
      <c r="VU13" s="17"/>
      <c r="VV13" s="17"/>
      <c r="VW13" s="17">
        <v>0</v>
      </c>
      <c r="VX13" s="17">
        <v>0.6</v>
      </c>
      <c r="VY13" s="17">
        <v>0.6</v>
      </c>
      <c r="VZ13" s="17">
        <v>0.6</v>
      </c>
      <c r="WA13" s="17">
        <v>0</v>
      </c>
      <c r="WB13" s="17">
        <v>67.2</v>
      </c>
      <c r="WC13" s="17">
        <v>44.7</v>
      </c>
      <c r="WD13" s="17">
        <v>61.356999999999999</v>
      </c>
      <c r="WE13" s="17">
        <v>5.843</v>
      </c>
      <c r="WF13" s="17">
        <v>54.7</v>
      </c>
      <c r="WG13" s="17">
        <v>35.799999999999997</v>
      </c>
      <c r="WH13" s="17">
        <v>59.457999999999998</v>
      </c>
      <c r="WI13" s="17">
        <v>-4.758</v>
      </c>
      <c r="WJ13" s="17">
        <v>0</v>
      </c>
      <c r="WK13" s="17"/>
      <c r="WL13" s="17"/>
      <c r="WM13" s="17">
        <v>0</v>
      </c>
      <c r="WN13" s="17">
        <v>3.3</v>
      </c>
      <c r="WO13" s="17">
        <v>4.2</v>
      </c>
      <c r="WP13" s="17">
        <v>4.2</v>
      </c>
      <c r="WQ13" s="17">
        <v>-0.9</v>
      </c>
      <c r="WR13" s="17">
        <v>2.2000000000000002</v>
      </c>
      <c r="WS13" s="17">
        <v>2.4</v>
      </c>
      <c r="WT13" s="17">
        <v>2.4</v>
      </c>
      <c r="WU13" s="17">
        <v>-0.2</v>
      </c>
      <c r="WV13" s="17">
        <v>1</v>
      </c>
      <c r="WW13" s="17">
        <v>1.2</v>
      </c>
      <c r="WX13" s="17">
        <v>1.2</v>
      </c>
      <c r="WY13" s="17">
        <v>-0.2</v>
      </c>
      <c r="WZ13" s="17">
        <v>1.1000000000000001</v>
      </c>
      <c r="XA13" s="17">
        <v>1.4</v>
      </c>
      <c r="XB13" s="17">
        <v>1.4</v>
      </c>
      <c r="XC13" s="17">
        <v>-0.3</v>
      </c>
      <c r="XD13" s="17">
        <v>0</v>
      </c>
      <c r="XE13" s="17"/>
      <c r="XF13" s="17"/>
      <c r="XG13" s="17">
        <v>0</v>
      </c>
      <c r="XH13" s="17">
        <v>5.8070000000000004</v>
      </c>
      <c r="XI13" s="17">
        <v>5.6</v>
      </c>
      <c r="XJ13" s="17">
        <v>5.6</v>
      </c>
      <c r="XK13" s="17">
        <v>0.20699999999999999</v>
      </c>
      <c r="XL13" s="17">
        <v>17.689</v>
      </c>
      <c r="XM13" s="17">
        <v>17.560980000000001</v>
      </c>
      <c r="XN13" s="17">
        <v>17.560980000000001</v>
      </c>
      <c r="XO13" s="17">
        <v>0.12801999999999999</v>
      </c>
      <c r="XP13" s="17">
        <v>9.3000000000000007</v>
      </c>
      <c r="XQ13" s="17">
        <v>10.8</v>
      </c>
      <c r="XR13" s="17">
        <v>10.8</v>
      </c>
      <c r="XS13" s="17">
        <v>-1.5</v>
      </c>
      <c r="XT13" s="17">
        <v>27.1</v>
      </c>
      <c r="XU13" s="17">
        <v>15</v>
      </c>
      <c r="XV13" s="17">
        <v>15</v>
      </c>
      <c r="XW13" s="17">
        <v>12.1</v>
      </c>
      <c r="XX13" s="17">
        <v>25.9</v>
      </c>
      <c r="XY13" s="17">
        <v>15</v>
      </c>
      <c r="XZ13" s="17">
        <v>15</v>
      </c>
      <c r="YA13" s="17">
        <v>10.9</v>
      </c>
      <c r="YB13" s="17">
        <v>16.899999999999999</v>
      </c>
      <c r="YC13" s="17">
        <v>14</v>
      </c>
      <c r="YD13" s="17">
        <v>14</v>
      </c>
      <c r="YE13" s="17">
        <v>2.9</v>
      </c>
      <c r="YF13" s="17"/>
      <c r="YG13" s="17"/>
      <c r="YH13" s="17"/>
      <c r="YI13" s="17">
        <v>0</v>
      </c>
      <c r="YJ13" s="17">
        <v>8.1999999999999993</v>
      </c>
      <c r="YK13" s="17">
        <v>8.23</v>
      </c>
      <c r="YL13" s="17">
        <v>8.23</v>
      </c>
      <c r="YM13" s="17">
        <v>-0.03</v>
      </c>
      <c r="YN13" s="17">
        <v>10.9</v>
      </c>
      <c r="YO13" s="17">
        <v>11</v>
      </c>
      <c r="YP13" s="17">
        <v>11</v>
      </c>
      <c r="YQ13" s="17">
        <v>-0.1</v>
      </c>
      <c r="YR13" s="17">
        <v>23.1</v>
      </c>
      <c r="YS13" s="17">
        <v>24</v>
      </c>
      <c r="YT13" s="17">
        <v>24</v>
      </c>
      <c r="YU13" s="17">
        <v>-0.9</v>
      </c>
    </row>
    <row r="14" spans="1:671" ht="24" customHeight="1" x14ac:dyDescent="0.3">
      <c r="A14" s="1"/>
      <c r="B14" s="16" t="s">
        <v>48</v>
      </c>
      <c r="C14" s="16" t="s">
        <v>664</v>
      </c>
      <c r="D14" s="17">
        <v>205.9</v>
      </c>
      <c r="E14" s="17">
        <v>204.19512</v>
      </c>
      <c r="F14" s="17">
        <v>204.19512</v>
      </c>
      <c r="G14" s="17">
        <v>1.70488</v>
      </c>
      <c r="H14" s="17">
        <v>449.7</v>
      </c>
      <c r="I14" s="17">
        <v>481.50553000000002</v>
      </c>
      <c r="J14" s="17">
        <v>453.69121000000001</v>
      </c>
      <c r="K14" s="17">
        <v>-3.9912100000000001</v>
      </c>
      <c r="L14" s="17">
        <v>145.6</v>
      </c>
      <c r="M14" s="17">
        <v>157.40642</v>
      </c>
      <c r="N14" s="17">
        <v>148.31378000000001</v>
      </c>
      <c r="O14" s="17">
        <v>-2.7137799999999999</v>
      </c>
      <c r="P14" s="17"/>
      <c r="Q14" s="17"/>
      <c r="R14" s="17"/>
      <c r="S14" s="17">
        <v>0</v>
      </c>
      <c r="T14" s="17"/>
      <c r="U14" s="17"/>
      <c r="V14" s="17"/>
      <c r="W14" s="17">
        <v>0</v>
      </c>
      <c r="X14" s="17">
        <v>91</v>
      </c>
      <c r="Y14" s="17">
        <v>92.226339999999993</v>
      </c>
      <c r="Z14" s="17">
        <v>92.226339999999993</v>
      </c>
      <c r="AA14" s="17">
        <v>-1.22634</v>
      </c>
      <c r="AB14" s="17">
        <v>174.2</v>
      </c>
      <c r="AC14" s="17">
        <v>139.80301</v>
      </c>
      <c r="AD14" s="17">
        <v>160.5898</v>
      </c>
      <c r="AE14" s="17">
        <v>13.610200000000001</v>
      </c>
      <c r="AF14" s="17">
        <v>26.9</v>
      </c>
      <c r="AG14" s="17"/>
      <c r="AH14" s="17">
        <v>64.037959999999998</v>
      </c>
      <c r="AI14" s="17">
        <v>-37.13796</v>
      </c>
      <c r="AJ14" s="17">
        <v>0</v>
      </c>
      <c r="AK14" s="17"/>
      <c r="AL14" s="17"/>
      <c r="AM14" s="17">
        <v>0</v>
      </c>
      <c r="AN14" s="17">
        <v>184.7</v>
      </c>
      <c r="AO14" s="17">
        <v>177.93125000000001</v>
      </c>
      <c r="AP14" s="17">
        <v>177.93126000000001</v>
      </c>
      <c r="AQ14" s="17">
        <v>6.7687400000000002</v>
      </c>
      <c r="AR14" s="17">
        <v>205.5</v>
      </c>
      <c r="AS14" s="17">
        <v>197.70735999999999</v>
      </c>
      <c r="AT14" s="17">
        <v>197.70737</v>
      </c>
      <c r="AU14" s="17">
        <v>7.7926299999999999</v>
      </c>
      <c r="AV14" s="17">
        <v>204</v>
      </c>
      <c r="AW14" s="17">
        <v>200.25633999999999</v>
      </c>
      <c r="AX14" s="17">
        <v>200.25633999999999</v>
      </c>
      <c r="AY14" s="17">
        <v>3.7436600000000002</v>
      </c>
      <c r="AZ14" s="17"/>
      <c r="BA14" s="17"/>
      <c r="BB14" s="17"/>
      <c r="BC14" s="17">
        <v>0</v>
      </c>
      <c r="BD14" s="17">
        <v>211.4</v>
      </c>
      <c r="BE14" s="17">
        <v>206.01686000000001</v>
      </c>
      <c r="BF14" s="17">
        <v>206.01686000000001</v>
      </c>
      <c r="BG14" s="17">
        <v>5.38314</v>
      </c>
      <c r="BH14" s="17"/>
      <c r="BI14" s="17"/>
      <c r="BJ14" s="17"/>
      <c r="BK14" s="17">
        <v>0</v>
      </c>
      <c r="BL14" s="17">
        <v>119.1</v>
      </c>
      <c r="BM14" s="17">
        <v>229.42616000000001</v>
      </c>
      <c r="BN14" s="17">
        <v>190.70401000000001</v>
      </c>
      <c r="BO14" s="17">
        <v>-71.604010000000002</v>
      </c>
      <c r="BP14" s="17">
        <v>9.5</v>
      </c>
      <c r="BQ14" s="17">
        <v>3.4695499999999999</v>
      </c>
      <c r="BR14" s="17">
        <v>3.4695499999999999</v>
      </c>
      <c r="BS14" s="17">
        <v>6.0304500000000001</v>
      </c>
      <c r="BT14" s="17"/>
      <c r="BU14" s="17"/>
      <c r="BV14" s="17"/>
      <c r="BW14" s="17">
        <v>0</v>
      </c>
      <c r="BX14" s="17"/>
      <c r="BY14" s="17"/>
      <c r="BZ14" s="17"/>
      <c r="CA14" s="17">
        <v>0</v>
      </c>
      <c r="CB14" s="17"/>
      <c r="CC14" s="17"/>
      <c r="CD14" s="17"/>
      <c r="CE14" s="17">
        <v>0</v>
      </c>
      <c r="CF14" s="17"/>
      <c r="CG14" s="17"/>
      <c r="CH14" s="17"/>
      <c r="CI14" s="17">
        <v>0</v>
      </c>
      <c r="CJ14" s="17">
        <v>155.30000000000001</v>
      </c>
      <c r="CK14" s="17">
        <v>164.70732000000001</v>
      </c>
      <c r="CL14" s="17">
        <v>164.70732000000001</v>
      </c>
      <c r="CM14" s="17">
        <v>-9.4073200000000003</v>
      </c>
      <c r="CN14" s="17">
        <v>7.9</v>
      </c>
      <c r="CO14" s="17">
        <v>5.1583800000000002</v>
      </c>
      <c r="CP14" s="17">
        <v>5.1583800000000002</v>
      </c>
      <c r="CQ14" s="17">
        <v>2.7416200000000002</v>
      </c>
      <c r="CR14" s="17">
        <v>4.8</v>
      </c>
      <c r="CS14" s="17">
        <v>2.8315000000000001</v>
      </c>
      <c r="CT14" s="17">
        <v>2.8315000000000001</v>
      </c>
      <c r="CU14" s="17">
        <v>1.9684999999999999</v>
      </c>
      <c r="CV14" s="17">
        <v>22.5</v>
      </c>
      <c r="CW14" s="17">
        <v>22.49822</v>
      </c>
      <c r="CX14" s="17">
        <v>22.49822</v>
      </c>
      <c r="CY14" s="17">
        <v>1.7799999999999999E-3</v>
      </c>
      <c r="CZ14" s="17">
        <v>6.9</v>
      </c>
      <c r="DA14" s="17">
        <v>6.8787000000000003</v>
      </c>
      <c r="DB14" s="17">
        <v>6.8787000000000003</v>
      </c>
      <c r="DC14" s="17">
        <v>2.1299999999999999E-2</v>
      </c>
      <c r="DD14" s="17">
        <v>14.7</v>
      </c>
      <c r="DE14" s="17">
        <v>14.992190000000001</v>
      </c>
      <c r="DF14" s="17">
        <v>14.9922</v>
      </c>
      <c r="DG14" s="17">
        <v>-0.29220000000000002</v>
      </c>
      <c r="DH14" s="17">
        <v>88.8</v>
      </c>
      <c r="DI14" s="17">
        <v>82.107569999999996</v>
      </c>
      <c r="DJ14" s="17">
        <v>82.418329999999997</v>
      </c>
      <c r="DK14" s="17">
        <v>6.3816699999999997</v>
      </c>
      <c r="DL14" s="17"/>
      <c r="DM14" s="17"/>
      <c r="DN14" s="17"/>
      <c r="DO14" s="17">
        <v>0</v>
      </c>
      <c r="DP14" s="17"/>
      <c r="DQ14" s="17"/>
      <c r="DR14" s="17"/>
      <c r="DS14" s="17">
        <v>0</v>
      </c>
      <c r="DT14" s="17"/>
      <c r="DU14" s="17"/>
      <c r="DV14" s="17"/>
      <c r="DW14" s="17">
        <v>0</v>
      </c>
      <c r="DX14" s="17">
        <v>0</v>
      </c>
      <c r="DY14" s="17"/>
      <c r="DZ14" s="17"/>
      <c r="EA14" s="17">
        <v>0</v>
      </c>
      <c r="EB14" s="17">
        <v>110.8</v>
      </c>
      <c r="EC14" s="17">
        <v>112.90537</v>
      </c>
      <c r="ED14" s="17">
        <v>107.32355</v>
      </c>
      <c r="EE14" s="17">
        <v>3.4764499999999998</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v>143.58974000000001</v>
      </c>
      <c r="FC14" s="17">
        <v>-143.58974000000001</v>
      </c>
      <c r="FD14" s="17">
        <v>30.7</v>
      </c>
      <c r="FE14" s="17">
        <v>31.302499999999998</v>
      </c>
      <c r="FF14" s="17">
        <v>36.853630000000003</v>
      </c>
      <c r="FG14" s="17">
        <v>-6.1536299999999997</v>
      </c>
      <c r="FH14" s="17">
        <v>73.8</v>
      </c>
      <c r="FI14" s="17">
        <v>66.667199999999994</v>
      </c>
      <c r="FJ14" s="17">
        <v>75</v>
      </c>
      <c r="FK14" s="17">
        <v>-1.2</v>
      </c>
      <c r="FL14" s="17">
        <v>17</v>
      </c>
      <c r="FM14" s="17">
        <v>17.041740000000001</v>
      </c>
      <c r="FN14" s="17">
        <v>17.041740000000001</v>
      </c>
      <c r="FO14" s="17">
        <v>-4.1739999999999999E-2</v>
      </c>
      <c r="FP14" s="17">
        <v>18.399999999999999</v>
      </c>
      <c r="FQ14" s="17">
        <v>19.23611</v>
      </c>
      <c r="FR14" s="17">
        <v>17.118369999999999</v>
      </c>
      <c r="FS14" s="17">
        <v>1.28163</v>
      </c>
      <c r="FT14" s="17">
        <v>16.600000000000001</v>
      </c>
      <c r="FU14" s="17">
        <v>18.048780000000001</v>
      </c>
      <c r="FV14" s="17">
        <v>18.048780000000001</v>
      </c>
      <c r="FW14" s="17">
        <v>-1.44878</v>
      </c>
      <c r="FX14" s="17">
        <v>95</v>
      </c>
      <c r="FY14" s="17">
        <v>88.116100000000003</v>
      </c>
      <c r="FZ14" s="17">
        <v>88.116100000000003</v>
      </c>
      <c r="GA14" s="17">
        <v>6.8838999999999997</v>
      </c>
      <c r="GB14" s="17">
        <v>183.2</v>
      </c>
      <c r="GC14" s="17">
        <v>185.81701000000001</v>
      </c>
      <c r="GD14" s="17">
        <v>185.81701000000001</v>
      </c>
      <c r="GE14" s="17">
        <v>-2.6170100000000001</v>
      </c>
      <c r="GF14" s="17">
        <v>183.9</v>
      </c>
      <c r="GG14" s="17">
        <v>185.81701000000001</v>
      </c>
      <c r="GH14" s="17">
        <v>185.81701000000001</v>
      </c>
      <c r="GI14" s="17">
        <v>-1.9170100000000001</v>
      </c>
      <c r="GJ14" s="17">
        <v>184.3</v>
      </c>
      <c r="GK14" s="17">
        <v>186.37502000000001</v>
      </c>
      <c r="GL14" s="17">
        <v>186.37502000000001</v>
      </c>
      <c r="GM14" s="17">
        <v>-2.0750199999999999</v>
      </c>
      <c r="GN14" s="17">
        <v>106.6</v>
      </c>
      <c r="GO14" s="17">
        <v>106.65342</v>
      </c>
      <c r="GP14" s="17">
        <v>60.772939999999998</v>
      </c>
      <c r="GQ14" s="17">
        <v>45.827060000000003</v>
      </c>
      <c r="GR14" s="17">
        <v>0</v>
      </c>
      <c r="GS14" s="17"/>
      <c r="GT14" s="17">
        <v>6.0270000000000001</v>
      </c>
      <c r="GU14" s="17">
        <v>-6.0270000000000001</v>
      </c>
      <c r="GV14" s="17">
        <v>23.2</v>
      </c>
      <c r="GW14" s="17">
        <v>25.500489999999999</v>
      </c>
      <c r="GX14" s="17">
        <v>25.500489999999999</v>
      </c>
      <c r="GY14" s="17">
        <v>-2.3004899999999999</v>
      </c>
      <c r="GZ14" s="17">
        <v>4</v>
      </c>
      <c r="HA14" s="17">
        <v>4.4207700000000001</v>
      </c>
      <c r="HB14" s="17">
        <v>4.4207700000000001</v>
      </c>
      <c r="HC14" s="17">
        <v>-0.42076999999999998</v>
      </c>
      <c r="HD14" s="17">
        <v>17.399999999999999</v>
      </c>
      <c r="HE14" s="17">
        <v>34.143799999999999</v>
      </c>
      <c r="HF14" s="17">
        <v>34.143799999999999</v>
      </c>
      <c r="HG14" s="17">
        <v>-16.7438</v>
      </c>
      <c r="HH14" s="17">
        <v>42.6</v>
      </c>
      <c r="HI14" s="17">
        <v>20.512830000000001</v>
      </c>
      <c r="HJ14" s="17">
        <v>20.512820000000001</v>
      </c>
      <c r="HK14" s="17">
        <v>22.08718</v>
      </c>
      <c r="HL14" s="17"/>
      <c r="HM14" s="17"/>
      <c r="HN14" s="17"/>
      <c r="HO14" s="17">
        <v>0</v>
      </c>
      <c r="HP14" s="17"/>
      <c r="HQ14" s="17"/>
      <c r="HR14" s="17"/>
      <c r="HS14" s="17">
        <v>0</v>
      </c>
      <c r="HT14" s="17">
        <v>55.8</v>
      </c>
      <c r="HU14" s="17">
        <v>56.968820000000001</v>
      </c>
      <c r="HV14" s="17">
        <v>42.176499999999997</v>
      </c>
      <c r="HW14" s="17">
        <v>13.6235</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85.7</v>
      </c>
      <c r="IW14" s="17">
        <v>87.531940000000006</v>
      </c>
      <c r="IX14" s="17">
        <v>31.978570000000001</v>
      </c>
      <c r="IY14" s="17">
        <v>53.721429999999998</v>
      </c>
      <c r="IZ14" s="17">
        <v>161.69999999999999</v>
      </c>
      <c r="JA14" s="17">
        <v>170.94</v>
      </c>
      <c r="JB14" s="17">
        <v>170.94</v>
      </c>
      <c r="JC14" s="17">
        <v>-9.24</v>
      </c>
      <c r="JD14" s="17">
        <v>161.80000000000001</v>
      </c>
      <c r="JE14" s="17">
        <v>170.94</v>
      </c>
      <c r="JF14" s="17">
        <v>170.94</v>
      </c>
      <c r="JG14" s="17">
        <v>-9.14</v>
      </c>
      <c r="JH14" s="17">
        <v>162.80000000000001</v>
      </c>
      <c r="JI14" s="17">
        <v>170.94</v>
      </c>
      <c r="JJ14" s="17">
        <v>170.94</v>
      </c>
      <c r="JK14" s="17">
        <v>-8.14</v>
      </c>
      <c r="JL14" s="17">
        <v>243.6</v>
      </c>
      <c r="JM14" s="17">
        <v>257.18</v>
      </c>
      <c r="JN14" s="17">
        <v>257.18</v>
      </c>
      <c r="JO14" s="17">
        <v>-13.58</v>
      </c>
      <c r="JP14" s="17">
        <v>74.099999999999994</v>
      </c>
      <c r="JQ14" s="17">
        <v>71.796109999999999</v>
      </c>
      <c r="JR14" s="17">
        <v>71.796109999999999</v>
      </c>
      <c r="JS14" s="17">
        <v>2.30389</v>
      </c>
      <c r="JT14" s="17">
        <v>36.299999999999997</v>
      </c>
      <c r="JU14" s="17">
        <v>36.005859999999998</v>
      </c>
      <c r="JV14" s="17">
        <v>36.005859999999998</v>
      </c>
      <c r="JW14" s="17">
        <v>0.29414000000000001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v>0.59472000000000003</v>
      </c>
      <c r="KX14" s="17">
        <v>0.59472000000000003</v>
      </c>
      <c r="KY14" s="17">
        <v>-0.59472000000000003</v>
      </c>
      <c r="KZ14" s="17">
        <v>63.8</v>
      </c>
      <c r="LA14" s="17">
        <v>41.025649999999999</v>
      </c>
      <c r="LB14" s="17">
        <v>136.76398</v>
      </c>
      <c r="LC14" s="17">
        <v>-72.963980000000006</v>
      </c>
      <c r="LD14" s="17">
        <v>94.2</v>
      </c>
      <c r="LE14" s="17">
        <v>94.9392</v>
      </c>
      <c r="LF14" s="17">
        <v>67.604680000000002</v>
      </c>
      <c r="LG14" s="17">
        <v>26.595320000000001</v>
      </c>
      <c r="LH14" s="17">
        <v>63.3</v>
      </c>
      <c r="LI14" s="17">
        <v>67.461460000000002</v>
      </c>
      <c r="LJ14" s="17">
        <v>67.461460000000002</v>
      </c>
      <c r="LK14" s="17">
        <v>-4.1614599999999999</v>
      </c>
      <c r="LL14" s="17">
        <v>73</v>
      </c>
      <c r="LM14" s="17">
        <v>72.373900000000006</v>
      </c>
      <c r="LN14" s="17">
        <v>62.56474</v>
      </c>
      <c r="LO14" s="17">
        <v>10.43526</v>
      </c>
      <c r="LP14" s="17">
        <v>29.8</v>
      </c>
      <c r="LQ14" s="17">
        <v>30.097560000000001</v>
      </c>
      <c r="LR14" s="17">
        <v>30.097560000000001</v>
      </c>
      <c r="LS14" s="17">
        <v>-0.29755999999999999</v>
      </c>
      <c r="LT14" s="17">
        <v>0</v>
      </c>
      <c r="LU14" s="17"/>
      <c r="LV14" s="17"/>
      <c r="LW14" s="17">
        <v>0</v>
      </c>
      <c r="LX14" s="17"/>
      <c r="LY14" s="17"/>
      <c r="LZ14" s="17"/>
      <c r="MA14" s="17">
        <v>0</v>
      </c>
      <c r="MB14" s="17"/>
      <c r="MC14" s="17"/>
      <c r="MD14" s="17"/>
      <c r="ME14" s="17">
        <v>0</v>
      </c>
      <c r="MF14" s="17">
        <v>143.4</v>
      </c>
      <c r="MG14" s="17">
        <v>153.12567999999999</v>
      </c>
      <c r="MH14" s="17">
        <v>153.12568999999999</v>
      </c>
      <c r="MI14" s="17">
        <v>-9.7256900000000002</v>
      </c>
      <c r="MJ14" s="17">
        <v>144.6</v>
      </c>
      <c r="MK14" s="17">
        <v>153.12567999999999</v>
      </c>
      <c r="ML14" s="17">
        <v>153.12568999999999</v>
      </c>
      <c r="MM14" s="17">
        <v>-8.5256900000000009</v>
      </c>
      <c r="MN14" s="17">
        <v>169.9</v>
      </c>
      <c r="MO14" s="17">
        <v>153.58552</v>
      </c>
      <c r="MP14" s="17">
        <v>153.58553000000001</v>
      </c>
      <c r="MQ14" s="17">
        <v>16.31447</v>
      </c>
      <c r="MR14" s="17">
        <v>186.7</v>
      </c>
      <c r="MS14" s="17"/>
      <c r="MT14" s="17"/>
      <c r="MU14" s="17">
        <v>186.7</v>
      </c>
      <c r="MV14" s="17"/>
      <c r="MW14" s="17"/>
      <c r="MX14" s="17"/>
      <c r="MY14" s="17">
        <v>0</v>
      </c>
      <c r="MZ14" s="17"/>
      <c r="NA14" s="17"/>
      <c r="NB14" s="17"/>
      <c r="NC14" s="17">
        <v>0</v>
      </c>
      <c r="ND14" s="17"/>
      <c r="NE14" s="17"/>
      <c r="NF14" s="17"/>
      <c r="NG14" s="17">
        <v>0</v>
      </c>
      <c r="NH14" s="17"/>
      <c r="NI14" s="17"/>
      <c r="NJ14" s="17"/>
      <c r="NK14" s="17">
        <v>0</v>
      </c>
      <c r="NL14" s="17">
        <v>213.1</v>
      </c>
      <c r="NM14" s="17">
        <v>197.136</v>
      </c>
      <c r="NN14" s="17">
        <v>197.136</v>
      </c>
      <c r="NO14" s="17">
        <v>15.964</v>
      </c>
      <c r="NP14" s="17">
        <v>102.1</v>
      </c>
      <c r="NQ14" s="17">
        <v>98.864000000000004</v>
      </c>
      <c r="NR14" s="17">
        <v>98.864000000000004</v>
      </c>
      <c r="NS14" s="17">
        <v>3.2360000000000002</v>
      </c>
      <c r="NT14" s="17">
        <v>3.2</v>
      </c>
      <c r="NU14" s="17">
        <v>3.5209199999999998</v>
      </c>
      <c r="NV14" s="17">
        <v>3.5209199999999998</v>
      </c>
      <c r="NW14" s="17">
        <v>-0.32091999999999998</v>
      </c>
      <c r="NX14" s="17"/>
      <c r="NY14" s="17">
        <v>3.6937799999999998</v>
      </c>
      <c r="NZ14" s="17">
        <v>3.6937799999999998</v>
      </c>
      <c r="OA14" s="17">
        <v>-3.6937799999999998</v>
      </c>
      <c r="OB14" s="17">
        <v>4.7</v>
      </c>
      <c r="OC14" s="17">
        <v>5</v>
      </c>
      <c r="OD14" s="17">
        <v>5</v>
      </c>
      <c r="OE14" s="17">
        <v>-0.3</v>
      </c>
      <c r="OF14" s="17">
        <v>0</v>
      </c>
      <c r="OG14" s="17"/>
      <c r="OH14" s="17"/>
      <c r="OI14" s="17">
        <v>0</v>
      </c>
      <c r="OJ14" s="17">
        <v>65.5</v>
      </c>
      <c r="OK14" s="17">
        <v>43.2</v>
      </c>
      <c r="OL14" s="17">
        <v>81.039000000000001</v>
      </c>
      <c r="OM14" s="17">
        <v>-15.539</v>
      </c>
      <c r="ON14" s="17">
        <v>0</v>
      </c>
      <c r="OO14" s="17"/>
      <c r="OP14" s="17"/>
      <c r="OQ14" s="17">
        <v>0</v>
      </c>
      <c r="OR14" s="17">
        <v>0.1</v>
      </c>
      <c r="OS14" s="17">
        <v>0.78300000000000003</v>
      </c>
      <c r="OT14" s="17">
        <v>0.78300000000000003</v>
      </c>
      <c r="OU14" s="17">
        <v>-0.68300000000000005</v>
      </c>
      <c r="OV14" s="17">
        <v>0</v>
      </c>
      <c r="OW14" s="17"/>
      <c r="OX14" s="17"/>
      <c r="OY14" s="17">
        <v>0</v>
      </c>
      <c r="OZ14" s="17">
        <v>2.8</v>
      </c>
      <c r="PA14" s="17">
        <v>6.2829199999999998</v>
      </c>
      <c r="PB14" s="17">
        <v>6.2828900000000001</v>
      </c>
      <c r="PC14" s="17">
        <v>-3.4828899999999998</v>
      </c>
      <c r="PD14" s="17">
        <v>10</v>
      </c>
      <c r="PE14" s="17">
        <v>9.9830000000000005</v>
      </c>
      <c r="PF14" s="17">
        <v>9.9830000000000005</v>
      </c>
      <c r="PG14" s="17">
        <v>1.7000000000000001E-2</v>
      </c>
      <c r="PH14" s="17">
        <v>5.3</v>
      </c>
      <c r="PI14" s="17"/>
      <c r="PJ14" s="17"/>
      <c r="PK14" s="17">
        <v>5.3</v>
      </c>
      <c r="PL14" s="17">
        <v>0</v>
      </c>
      <c r="PM14" s="17"/>
      <c r="PN14" s="17"/>
      <c r="PO14" s="17">
        <v>0</v>
      </c>
      <c r="PP14" s="17">
        <v>1.2</v>
      </c>
      <c r="PQ14" s="17">
        <v>1</v>
      </c>
      <c r="PR14" s="17">
        <v>1</v>
      </c>
      <c r="PS14" s="17">
        <v>0.2</v>
      </c>
      <c r="PT14" s="17">
        <v>1.2</v>
      </c>
      <c r="PU14" s="17">
        <v>1.7</v>
      </c>
      <c r="PV14" s="17">
        <v>1.7</v>
      </c>
      <c r="PW14" s="17">
        <v>-0.5</v>
      </c>
      <c r="PX14" s="17">
        <v>4.0999999999999996</v>
      </c>
      <c r="PY14" s="17">
        <v>3.8</v>
      </c>
      <c r="PZ14" s="17">
        <v>3.8</v>
      </c>
      <c r="QA14" s="17">
        <v>0.3</v>
      </c>
      <c r="QB14" s="17">
        <v>20.399999999999999</v>
      </c>
      <c r="QC14" s="17">
        <v>20.35314</v>
      </c>
      <c r="QD14" s="17">
        <v>20.353169999999999</v>
      </c>
      <c r="QE14" s="17">
        <v>4.6829999999999997E-2</v>
      </c>
      <c r="QF14" s="17">
        <v>20</v>
      </c>
      <c r="QG14" s="17">
        <v>19.51219</v>
      </c>
      <c r="QH14" s="17">
        <v>19.5122</v>
      </c>
      <c r="QI14" s="17">
        <v>0.48780000000000001</v>
      </c>
      <c r="QJ14" s="17">
        <v>18.899999999999999</v>
      </c>
      <c r="QK14" s="17">
        <v>17.560980000000001</v>
      </c>
      <c r="QL14" s="17">
        <v>17.560980000000001</v>
      </c>
      <c r="QM14" s="17">
        <v>1.3390200000000001</v>
      </c>
      <c r="QN14" s="17">
        <v>1.9</v>
      </c>
      <c r="QO14" s="17">
        <v>2.5</v>
      </c>
      <c r="QP14" s="17">
        <v>2.5</v>
      </c>
      <c r="QQ14" s="17">
        <v>-0.6</v>
      </c>
      <c r="QR14" s="17">
        <v>17.2</v>
      </c>
      <c r="QS14" s="17">
        <v>18.048780000000001</v>
      </c>
      <c r="QT14" s="17">
        <v>18.048780000000001</v>
      </c>
      <c r="QU14" s="17">
        <v>-0.84877999999999998</v>
      </c>
      <c r="QV14" s="17">
        <v>0</v>
      </c>
      <c r="QW14" s="17"/>
      <c r="QX14" s="17"/>
      <c r="QY14" s="17">
        <v>0</v>
      </c>
      <c r="QZ14" s="17">
        <v>0</v>
      </c>
      <c r="RA14" s="17"/>
      <c r="RB14" s="17"/>
      <c r="RC14" s="17">
        <v>0</v>
      </c>
      <c r="RD14" s="17">
        <v>21.1</v>
      </c>
      <c r="RE14" s="17">
        <v>20.233000000000001</v>
      </c>
      <c r="RF14" s="17">
        <v>20.233000000000001</v>
      </c>
      <c r="RG14" s="17">
        <v>0.86699999999999999</v>
      </c>
      <c r="RH14" s="17">
        <v>63.9</v>
      </c>
      <c r="RI14" s="17">
        <v>52.3</v>
      </c>
      <c r="RJ14" s="17">
        <v>59.601999999999997</v>
      </c>
      <c r="RK14" s="17">
        <v>4.298</v>
      </c>
      <c r="RL14" s="17">
        <v>0</v>
      </c>
      <c r="RM14" s="17"/>
      <c r="RN14" s="17"/>
      <c r="RO14" s="17">
        <v>0</v>
      </c>
      <c r="RP14" s="17">
        <v>2.2999999999999998</v>
      </c>
      <c r="RQ14" s="17">
        <v>2.1989999999999998</v>
      </c>
      <c r="RR14" s="17">
        <v>2.1989999999999998</v>
      </c>
      <c r="RS14" s="17">
        <v>0.10100000000000001</v>
      </c>
      <c r="RT14" s="17">
        <v>14.3</v>
      </c>
      <c r="RU14" s="17">
        <v>13.24161</v>
      </c>
      <c r="RV14" s="17">
        <v>9.8033400000000004</v>
      </c>
      <c r="RW14" s="17">
        <v>4.4966600000000003</v>
      </c>
      <c r="RX14" s="17">
        <v>3</v>
      </c>
      <c r="RY14" s="17">
        <v>2</v>
      </c>
      <c r="RZ14" s="17">
        <v>2</v>
      </c>
      <c r="SA14" s="17">
        <v>1</v>
      </c>
      <c r="SB14" s="17"/>
      <c r="SC14" s="17"/>
      <c r="SD14" s="17"/>
      <c r="SE14" s="17">
        <v>0</v>
      </c>
      <c r="SF14" s="17">
        <v>0</v>
      </c>
      <c r="SG14" s="17"/>
      <c r="SH14" s="17"/>
      <c r="SI14" s="17">
        <v>0</v>
      </c>
      <c r="SJ14" s="17">
        <v>5.2</v>
      </c>
      <c r="SK14" s="17">
        <v>7.3</v>
      </c>
      <c r="SL14" s="17">
        <v>7.3</v>
      </c>
      <c r="SM14" s="17">
        <v>-2.1</v>
      </c>
      <c r="SN14" s="17">
        <v>6.8</v>
      </c>
      <c r="SO14" s="17">
        <v>6</v>
      </c>
      <c r="SP14" s="17">
        <v>6</v>
      </c>
      <c r="SQ14" s="17">
        <v>0.8</v>
      </c>
      <c r="SR14" s="17">
        <v>10.8</v>
      </c>
      <c r="SS14" s="17">
        <v>12.682930000000001</v>
      </c>
      <c r="ST14" s="17">
        <v>12.682930000000001</v>
      </c>
      <c r="SU14" s="17">
        <v>-1.88293</v>
      </c>
      <c r="SV14" s="17">
        <v>14</v>
      </c>
      <c r="SW14" s="17">
        <v>15.60976</v>
      </c>
      <c r="SX14" s="17">
        <v>15.60976</v>
      </c>
      <c r="SY14" s="17">
        <v>-1.6097600000000001</v>
      </c>
      <c r="SZ14" s="17">
        <v>12.5</v>
      </c>
      <c r="TA14" s="17">
        <v>14.2439</v>
      </c>
      <c r="TB14" s="17">
        <v>14.2439</v>
      </c>
      <c r="TC14" s="17">
        <v>-1.7439</v>
      </c>
      <c r="TD14" s="17">
        <v>27.6</v>
      </c>
      <c r="TE14" s="17">
        <v>22.995000000000001</v>
      </c>
      <c r="TF14" s="17">
        <v>22.995000000000001</v>
      </c>
      <c r="TG14" s="17">
        <v>4.6050000000000004</v>
      </c>
      <c r="TH14" s="17">
        <v>18.600000000000001</v>
      </c>
      <c r="TI14" s="17">
        <v>18.5</v>
      </c>
      <c r="TJ14" s="17">
        <v>33.048999999999999</v>
      </c>
      <c r="TK14" s="17">
        <v>-14.449</v>
      </c>
      <c r="TL14" s="17">
        <v>0</v>
      </c>
      <c r="TM14" s="17"/>
      <c r="TN14" s="17"/>
      <c r="TO14" s="17">
        <v>0</v>
      </c>
      <c r="TP14" s="17">
        <v>25.1</v>
      </c>
      <c r="TQ14" s="17">
        <v>50.9</v>
      </c>
      <c r="TR14" s="17">
        <v>62.375</v>
      </c>
      <c r="TS14" s="17">
        <v>-37.274999999999999</v>
      </c>
      <c r="TT14" s="17">
        <v>58.8</v>
      </c>
      <c r="TU14" s="17">
        <v>70.7</v>
      </c>
      <c r="TV14" s="17">
        <v>78.686999999999998</v>
      </c>
      <c r="TW14" s="17">
        <v>-19.887</v>
      </c>
      <c r="TX14" s="17">
        <v>2.9</v>
      </c>
      <c r="TY14" s="17">
        <v>1.66</v>
      </c>
      <c r="TZ14" s="17">
        <v>1.66</v>
      </c>
      <c r="UA14" s="17">
        <v>1.24</v>
      </c>
      <c r="UB14" s="17">
        <v>2.8</v>
      </c>
      <c r="UC14" s="17">
        <v>2.0449999999999999</v>
      </c>
      <c r="UD14" s="17">
        <v>2.0449999999999999</v>
      </c>
      <c r="UE14" s="17">
        <v>0.755</v>
      </c>
      <c r="UF14" s="17">
        <v>0</v>
      </c>
      <c r="UG14" s="17"/>
      <c r="UH14" s="17"/>
      <c r="UI14" s="17">
        <v>0</v>
      </c>
      <c r="UJ14" s="17">
        <v>9.4</v>
      </c>
      <c r="UK14" s="17">
        <v>19.51219</v>
      </c>
      <c r="UL14" s="17">
        <v>19.5122</v>
      </c>
      <c r="UM14" s="17">
        <v>-10.1122</v>
      </c>
      <c r="UN14" s="17">
        <v>3.3</v>
      </c>
      <c r="UO14" s="17">
        <v>6</v>
      </c>
      <c r="UP14" s="17">
        <v>6</v>
      </c>
      <c r="UQ14" s="17">
        <v>-2.7</v>
      </c>
      <c r="UR14" s="17">
        <v>8.6</v>
      </c>
      <c r="US14" s="17">
        <v>8.5</v>
      </c>
      <c r="UT14" s="17">
        <v>8.5</v>
      </c>
      <c r="UU14" s="17">
        <v>0.1</v>
      </c>
      <c r="UV14" s="17">
        <v>20.399999999999999</v>
      </c>
      <c r="UW14" s="17">
        <v>19.51219</v>
      </c>
      <c r="UX14" s="17">
        <v>19.51219</v>
      </c>
      <c r="UY14" s="17">
        <v>0.88780999999999999</v>
      </c>
      <c r="UZ14" s="17">
        <v>20.399999999999999</v>
      </c>
      <c r="VA14" s="17">
        <v>19.51219</v>
      </c>
      <c r="VB14" s="17">
        <v>19.51219</v>
      </c>
      <c r="VC14" s="17">
        <v>0.88780999999999999</v>
      </c>
      <c r="VD14" s="17">
        <v>20.100000000000001</v>
      </c>
      <c r="VE14" s="17">
        <v>19.51219</v>
      </c>
      <c r="VF14" s="17">
        <v>19.51219</v>
      </c>
      <c r="VG14" s="17">
        <v>0.58781000000000005</v>
      </c>
      <c r="VH14" s="17">
        <v>1.1000000000000001</v>
      </c>
      <c r="VI14" s="17">
        <v>0.77300000000000002</v>
      </c>
      <c r="VJ14" s="17">
        <v>0.77300000000000002</v>
      </c>
      <c r="VK14" s="17">
        <v>0.32700000000000001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52.5</v>
      </c>
      <c r="WC14" s="17">
        <v>47</v>
      </c>
      <c r="WD14" s="17">
        <v>62.737000000000002</v>
      </c>
      <c r="WE14" s="17">
        <v>-10.237</v>
      </c>
      <c r="WF14" s="17">
        <v>57.2</v>
      </c>
      <c r="WG14" s="17">
        <v>37.9</v>
      </c>
      <c r="WH14" s="17">
        <v>60.918999999999997</v>
      </c>
      <c r="WI14" s="17">
        <v>-3.7189999999999999</v>
      </c>
      <c r="WJ14" s="17">
        <v>0</v>
      </c>
      <c r="WK14" s="17"/>
      <c r="WL14" s="17"/>
      <c r="WM14" s="17">
        <v>0</v>
      </c>
      <c r="WN14" s="17">
        <v>3.3</v>
      </c>
      <c r="WO14" s="17">
        <v>4.2</v>
      </c>
      <c r="WP14" s="17">
        <v>4.2</v>
      </c>
      <c r="WQ14" s="17">
        <v>-0.9</v>
      </c>
      <c r="WR14" s="17">
        <v>2.2000000000000002</v>
      </c>
      <c r="WS14" s="17">
        <v>2.4</v>
      </c>
      <c r="WT14" s="17">
        <v>2.4</v>
      </c>
      <c r="WU14" s="17">
        <v>-0.2</v>
      </c>
      <c r="WV14" s="17">
        <v>1</v>
      </c>
      <c r="WW14" s="17">
        <v>1.2</v>
      </c>
      <c r="WX14" s="17">
        <v>1.2</v>
      </c>
      <c r="WY14" s="17">
        <v>-0.2</v>
      </c>
      <c r="WZ14" s="17">
        <v>1.1000000000000001</v>
      </c>
      <c r="XA14" s="17">
        <v>1.4</v>
      </c>
      <c r="XB14" s="17">
        <v>1.4</v>
      </c>
      <c r="XC14" s="17">
        <v>-0.3</v>
      </c>
      <c r="XD14" s="17">
        <v>0</v>
      </c>
      <c r="XE14" s="17"/>
      <c r="XF14" s="17"/>
      <c r="XG14" s="17">
        <v>0</v>
      </c>
      <c r="XH14" s="17">
        <v>5.7560000000000002</v>
      </c>
      <c r="XI14" s="17">
        <v>5.6</v>
      </c>
      <c r="XJ14" s="17">
        <v>5.6</v>
      </c>
      <c r="XK14" s="17">
        <v>0.156</v>
      </c>
      <c r="XL14" s="17">
        <v>17.638000000000002</v>
      </c>
      <c r="XM14" s="17">
        <v>17.560980000000001</v>
      </c>
      <c r="XN14" s="17">
        <v>17.560980000000001</v>
      </c>
      <c r="XO14" s="17">
        <v>7.7020000000000005E-2</v>
      </c>
      <c r="XP14" s="17">
        <v>9.4</v>
      </c>
      <c r="XQ14" s="17">
        <v>10.8</v>
      </c>
      <c r="XR14" s="17">
        <v>10.8</v>
      </c>
      <c r="XS14" s="17">
        <v>-1.4</v>
      </c>
      <c r="XT14" s="17">
        <v>27.3</v>
      </c>
      <c r="XU14" s="17">
        <v>15</v>
      </c>
      <c r="XV14" s="17">
        <v>15</v>
      </c>
      <c r="XW14" s="17">
        <v>12.3</v>
      </c>
      <c r="XX14" s="17">
        <v>25.3</v>
      </c>
      <c r="XY14" s="17">
        <v>15</v>
      </c>
      <c r="XZ14" s="17">
        <v>15</v>
      </c>
      <c r="YA14" s="17">
        <v>10.3</v>
      </c>
      <c r="YB14" s="17">
        <v>16.399999999999999</v>
      </c>
      <c r="YC14" s="17">
        <v>14</v>
      </c>
      <c r="YD14" s="17">
        <v>14</v>
      </c>
      <c r="YE14" s="17">
        <v>2.4</v>
      </c>
      <c r="YF14" s="17"/>
      <c r="YG14" s="17"/>
      <c r="YH14" s="17"/>
      <c r="YI14" s="17">
        <v>0</v>
      </c>
      <c r="YJ14" s="17">
        <v>7.6</v>
      </c>
      <c r="YK14" s="17">
        <v>8.23</v>
      </c>
      <c r="YL14" s="17">
        <v>8.23</v>
      </c>
      <c r="YM14" s="17">
        <v>-0.63</v>
      </c>
      <c r="YN14" s="17">
        <v>11.1</v>
      </c>
      <c r="YO14" s="17">
        <v>11</v>
      </c>
      <c r="YP14" s="17">
        <v>11</v>
      </c>
      <c r="YQ14" s="17">
        <v>0.1</v>
      </c>
      <c r="YR14" s="17">
        <v>23.2</v>
      </c>
      <c r="YS14" s="17">
        <v>24</v>
      </c>
      <c r="YT14" s="17">
        <v>24</v>
      </c>
      <c r="YU14" s="17">
        <v>-0.8</v>
      </c>
    </row>
    <row r="15" spans="1:671" ht="24" customHeight="1" x14ac:dyDescent="0.3">
      <c r="A15" s="1"/>
      <c r="B15" s="16" t="s">
        <v>48</v>
      </c>
      <c r="C15" s="16" t="s">
        <v>665</v>
      </c>
      <c r="D15" s="17">
        <v>199.8</v>
      </c>
      <c r="E15" s="17">
        <v>204.19512</v>
      </c>
      <c r="F15" s="17">
        <v>204.19512</v>
      </c>
      <c r="G15" s="17">
        <v>-4.3951200000000004</v>
      </c>
      <c r="H15" s="17">
        <v>450.9</v>
      </c>
      <c r="I15" s="17">
        <v>485.72811999999999</v>
      </c>
      <c r="J15" s="17">
        <v>420.21609999999998</v>
      </c>
      <c r="K15" s="17">
        <v>30.683900000000001</v>
      </c>
      <c r="L15" s="17">
        <v>147.1</v>
      </c>
      <c r="M15" s="17">
        <v>158.7868</v>
      </c>
      <c r="N15" s="17">
        <v>137.37061</v>
      </c>
      <c r="O15" s="17">
        <v>9.7293900000000004</v>
      </c>
      <c r="P15" s="17"/>
      <c r="Q15" s="17"/>
      <c r="R15" s="17"/>
      <c r="S15" s="17">
        <v>0</v>
      </c>
      <c r="T15" s="17"/>
      <c r="U15" s="17"/>
      <c r="V15" s="17"/>
      <c r="W15" s="17">
        <v>0</v>
      </c>
      <c r="X15" s="17">
        <v>89.5</v>
      </c>
      <c r="Y15" s="17">
        <v>92.226339999999993</v>
      </c>
      <c r="Z15" s="17">
        <v>92.226339999999993</v>
      </c>
      <c r="AA15" s="17">
        <v>-2.72634</v>
      </c>
      <c r="AB15" s="17">
        <v>169.6</v>
      </c>
      <c r="AC15" s="17">
        <v>139.99852999999999</v>
      </c>
      <c r="AD15" s="17">
        <v>160.39462</v>
      </c>
      <c r="AE15" s="17">
        <v>9.2053799999999999</v>
      </c>
      <c r="AF15" s="17">
        <v>0</v>
      </c>
      <c r="AG15" s="17"/>
      <c r="AH15" s="17"/>
      <c r="AI15" s="17">
        <v>0</v>
      </c>
      <c r="AJ15" s="17">
        <v>0</v>
      </c>
      <c r="AK15" s="17"/>
      <c r="AL15" s="17"/>
      <c r="AM15" s="17">
        <v>0</v>
      </c>
      <c r="AN15" s="17">
        <v>184.8</v>
      </c>
      <c r="AO15" s="17">
        <v>177.93125000000001</v>
      </c>
      <c r="AP15" s="17">
        <v>177.93126000000001</v>
      </c>
      <c r="AQ15" s="17">
        <v>6.8687399999999998</v>
      </c>
      <c r="AR15" s="17">
        <v>207.6</v>
      </c>
      <c r="AS15" s="17">
        <v>197.70735999999999</v>
      </c>
      <c r="AT15" s="17">
        <v>197.70737</v>
      </c>
      <c r="AU15" s="17">
        <v>9.8926300000000005</v>
      </c>
      <c r="AV15" s="17">
        <v>205.2</v>
      </c>
      <c r="AW15" s="17">
        <v>200.25633999999999</v>
      </c>
      <c r="AX15" s="17">
        <v>200.25633999999999</v>
      </c>
      <c r="AY15" s="17">
        <v>4.9436600000000004</v>
      </c>
      <c r="AZ15" s="17"/>
      <c r="BA15" s="17"/>
      <c r="BB15" s="17"/>
      <c r="BC15" s="17">
        <v>0</v>
      </c>
      <c r="BD15" s="17">
        <v>211.7</v>
      </c>
      <c r="BE15" s="17">
        <v>206.01686000000001</v>
      </c>
      <c r="BF15" s="17">
        <v>206.01686000000001</v>
      </c>
      <c r="BG15" s="17">
        <v>5.6831399999999999</v>
      </c>
      <c r="BH15" s="17"/>
      <c r="BI15" s="17"/>
      <c r="BJ15" s="17"/>
      <c r="BK15" s="17">
        <v>0</v>
      </c>
      <c r="BL15" s="17">
        <v>111</v>
      </c>
      <c r="BM15" s="17">
        <v>207.80744999999999</v>
      </c>
      <c r="BN15" s="17">
        <v>122.82292</v>
      </c>
      <c r="BO15" s="17">
        <v>-11.82292</v>
      </c>
      <c r="BP15" s="17">
        <v>9.5</v>
      </c>
      <c r="BQ15" s="17">
        <v>3.4695499999999999</v>
      </c>
      <c r="BR15" s="17">
        <v>3.4695499999999999</v>
      </c>
      <c r="BS15" s="17">
        <v>6.0304500000000001</v>
      </c>
      <c r="BT15" s="17"/>
      <c r="BU15" s="17"/>
      <c r="BV15" s="17"/>
      <c r="BW15" s="17">
        <v>0</v>
      </c>
      <c r="BX15" s="17"/>
      <c r="BY15" s="17"/>
      <c r="BZ15" s="17"/>
      <c r="CA15" s="17">
        <v>0</v>
      </c>
      <c r="CB15" s="17"/>
      <c r="CC15" s="17"/>
      <c r="CD15" s="17"/>
      <c r="CE15" s="17">
        <v>0</v>
      </c>
      <c r="CF15" s="17"/>
      <c r="CG15" s="17"/>
      <c r="CH15" s="17"/>
      <c r="CI15" s="17">
        <v>0</v>
      </c>
      <c r="CJ15" s="17">
        <v>164.7</v>
      </c>
      <c r="CK15" s="17">
        <v>164.70732000000001</v>
      </c>
      <c r="CL15" s="17">
        <v>164.70732000000001</v>
      </c>
      <c r="CM15" s="17">
        <v>-7.3200000000000001E-3</v>
      </c>
      <c r="CN15" s="17">
        <v>7.5</v>
      </c>
      <c r="CO15" s="17">
        <v>5.1583800000000002</v>
      </c>
      <c r="CP15" s="17">
        <v>5.1583800000000002</v>
      </c>
      <c r="CQ15" s="17">
        <v>2.3416199999999998</v>
      </c>
      <c r="CR15" s="17">
        <v>5.5</v>
      </c>
      <c r="CS15" s="17">
        <v>2.8315000000000001</v>
      </c>
      <c r="CT15" s="17">
        <v>2.8315000000000001</v>
      </c>
      <c r="CU15" s="17">
        <v>2.6684999999999999</v>
      </c>
      <c r="CV15" s="17">
        <v>22.6</v>
      </c>
      <c r="CW15" s="17">
        <v>22.49822</v>
      </c>
      <c r="CX15" s="17">
        <v>22.49822</v>
      </c>
      <c r="CY15" s="17">
        <v>0.10178</v>
      </c>
      <c r="CZ15" s="17">
        <v>6.8</v>
      </c>
      <c r="DA15" s="17">
        <v>6.8787000000000003</v>
      </c>
      <c r="DB15" s="17">
        <v>6.8787000000000003</v>
      </c>
      <c r="DC15" s="17">
        <v>-7.8700000000000006E-2</v>
      </c>
      <c r="DD15" s="17">
        <v>14.5</v>
      </c>
      <c r="DE15" s="17">
        <v>14.992190000000001</v>
      </c>
      <c r="DF15" s="17">
        <v>14.9922</v>
      </c>
      <c r="DG15" s="17">
        <v>-0.49220000000000003</v>
      </c>
      <c r="DH15" s="17">
        <v>88.8</v>
      </c>
      <c r="DI15" s="17">
        <v>82.107569999999996</v>
      </c>
      <c r="DJ15" s="17">
        <v>82.107550000000003</v>
      </c>
      <c r="DK15" s="17">
        <v>6.69245</v>
      </c>
      <c r="DL15" s="17"/>
      <c r="DM15" s="17"/>
      <c r="DN15" s="17"/>
      <c r="DO15" s="17">
        <v>0</v>
      </c>
      <c r="DP15" s="17"/>
      <c r="DQ15" s="17"/>
      <c r="DR15" s="17"/>
      <c r="DS15" s="17">
        <v>0</v>
      </c>
      <c r="DT15" s="17"/>
      <c r="DU15" s="17"/>
      <c r="DV15" s="17"/>
      <c r="DW15" s="17">
        <v>0</v>
      </c>
      <c r="DX15" s="17">
        <v>0</v>
      </c>
      <c r="DY15" s="17"/>
      <c r="DZ15" s="17"/>
      <c r="EA15" s="17">
        <v>0</v>
      </c>
      <c r="EB15" s="17">
        <v>110.6</v>
      </c>
      <c r="EC15" s="17">
        <v>112.90537</v>
      </c>
      <c r="ED15" s="17">
        <v>107.36599</v>
      </c>
      <c r="EE15" s="17">
        <v>3.2340100000000001</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v>149.74359000000001</v>
      </c>
      <c r="FC15" s="17">
        <v>-149.74359000000001</v>
      </c>
      <c r="FD15" s="17">
        <v>31.4</v>
      </c>
      <c r="FE15" s="17">
        <v>31.302499999999998</v>
      </c>
      <c r="FF15" s="17">
        <v>36.853630000000003</v>
      </c>
      <c r="FG15" s="17">
        <v>-5.4536300000000004</v>
      </c>
      <c r="FH15" s="17">
        <v>60.9</v>
      </c>
      <c r="FI15" s="17">
        <v>129.7561</v>
      </c>
      <c r="FJ15" s="17">
        <v>133.33335</v>
      </c>
      <c r="FK15" s="17">
        <v>-72.433350000000004</v>
      </c>
      <c r="FL15" s="17">
        <v>15.2</v>
      </c>
      <c r="FM15" s="17">
        <v>17.041740000000001</v>
      </c>
      <c r="FN15" s="17">
        <v>17.041740000000001</v>
      </c>
      <c r="FO15" s="17">
        <v>-1.8417399999999999</v>
      </c>
      <c r="FP15" s="17">
        <v>18.600000000000001</v>
      </c>
      <c r="FQ15" s="17">
        <v>19.23611</v>
      </c>
      <c r="FR15" s="17">
        <v>17.118369999999999</v>
      </c>
      <c r="FS15" s="17">
        <v>1.48163</v>
      </c>
      <c r="FT15" s="17">
        <v>16.600000000000001</v>
      </c>
      <c r="FU15" s="17">
        <v>18.048780000000001</v>
      </c>
      <c r="FV15" s="17">
        <v>18.048780000000001</v>
      </c>
      <c r="FW15" s="17">
        <v>-1.44878</v>
      </c>
      <c r="FX15" s="17">
        <v>89.6</v>
      </c>
      <c r="FY15" s="17">
        <v>88.116100000000003</v>
      </c>
      <c r="FZ15" s="17">
        <v>88.116100000000003</v>
      </c>
      <c r="GA15" s="17">
        <v>1.4839</v>
      </c>
      <c r="GB15" s="17">
        <v>179.1</v>
      </c>
      <c r="GC15" s="17">
        <v>185.81701000000001</v>
      </c>
      <c r="GD15" s="17">
        <v>181.48500000000001</v>
      </c>
      <c r="GE15" s="17">
        <v>-2.3849999999999998</v>
      </c>
      <c r="GF15" s="17">
        <v>179.4</v>
      </c>
      <c r="GG15" s="17">
        <v>185.81701000000001</v>
      </c>
      <c r="GH15" s="17">
        <v>181.48500000000001</v>
      </c>
      <c r="GI15" s="17">
        <v>-2.085</v>
      </c>
      <c r="GJ15" s="17">
        <v>185.2</v>
      </c>
      <c r="GK15" s="17">
        <v>186.37502000000001</v>
      </c>
      <c r="GL15" s="17">
        <v>182.03</v>
      </c>
      <c r="GM15" s="17">
        <v>3.17</v>
      </c>
      <c r="GN15" s="17">
        <v>102.7</v>
      </c>
      <c r="GO15" s="17">
        <v>106.90527</v>
      </c>
      <c r="GP15" s="17">
        <v>58.638979999999997</v>
      </c>
      <c r="GQ15" s="17">
        <v>44.061019999999999</v>
      </c>
      <c r="GR15" s="17">
        <v>0</v>
      </c>
      <c r="GS15" s="17"/>
      <c r="GT15" s="17">
        <v>6.0270000000000001</v>
      </c>
      <c r="GU15" s="17">
        <v>-6.0270000000000001</v>
      </c>
      <c r="GV15" s="17">
        <v>22.8</v>
      </c>
      <c r="GW15" s="17">
        <v>25.500489999999999</v>
      </c>
      <c r="GX15" s="17">
        <v>25.500489999999999</v>
      </c>
      <c r="GY15" s="17">
        <v>-2.7004899999999998</v>
      </c>
      <c r="GZ15" s="17">
        <v>4</v>
      </c>
      <c r="HA15" s="17">
        <v>4.4207700000000001</v>
      </c>
      <c r="HB15" s="17">
        <v>4.4207700000000001</v>
      </c>
      <c r="HC15" s="17">
        <v>-0.42076999999999998</v>
      </c>
      <c r="HD15" s="17">
        <v>16.7</v>
      </c>
      <c r="HE15" s="17">
        <v>34.143799999999999</v>
      </c>
      <c r="HF15" s="17">
        <v>34.143799999999999</v>
      </c>
      <c r="HG15" s="17">
        <v>-17.4438</v>
      </c>
      <c r="HH15" s="17">
        <v>46.3</v>
      </c>
      <c r="HI15" s="17">
        <v>26.666679999999999</v>
      </c>
      <c r="HJ15" s="17">
        <v>116.92308</v>
      </c>
      <c r="HK15" s="17">
        <v>-70.623080000000002</v>
      </c>
      <c r="HL15" s="17"/>
      <c r="HM15" s="17"/>
      <c r="HN15" s="17"/>
      <c r="HO15" s="17">
        <v>0</v>
      </c>
      <c r="HP15" s="17"/>
      <c r="HQ15" s="17"/>
      <c r="HR15" s="17"/>
      <c r="HS15" s="17">
        <v>0</v>
      </c>
      <c r="HT15" s="17">
        <v>10.3</v>
      </c>
      <c r="HU15" s="17"/>
      <c r="HV15" s="17">
        <v>18.099900000000002</v>
      </c>
      <c r="HW15" s="17">
        <v>-7.7999000000000001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84.8</v>
      </c>
      <c r="IW15" s="17">
        <v>87.836879999999994</v>
      </c>
      <c r="IX15" s="17">
        <v>29.39471</v>
      </c>
      <c r="IY15" s="17">
        <v>55.405290000000001</v>
      </c>
      <c r="IZ15" s="17">
        <v>167.6</v>
      </c>
      <c r="JA15" s="17">
        <v>170.94</v>
      </c>
      <c r="JB15" s="17">
        <v>184.14612</v>
      </c>
      <c r="JC15" s="17">
        <v>-16.546119999999998</v>
      </c>
      <c r="JD15" s="17">
        <v>167.6</v>
      </c>
      <c r="JE15" s="17">
        <v>170.94</v>
      </c>
      <c r="JF15" s="17">
        <v>184.14612</v>
      </c>
      <c r="JG15" s="17">
        <v>-16.546119999999998</v>
      </c>
      <c r="JH15" s="17">
        <v>166</v>
      </c>
      <c r="JI15" s="17">
        <v>170.94</v>
      </c>
      <c r="JJ15" s="17">
        <v>184.14612</v>
      </c>
      <c r="JK15" s="17">
        <v>-18.14612</v>
      </c>
      <c r="JL15" s="17">
        <v>243.1</v>
      </c>
      <c r="JM15" s="17">
        <v>257.18</v>
      </c>
      <c r="JN15" s="17">
        <v>277.04867000000002</v>
      </c>
      <c r="JO15" s="17">
        <v>-33.94867</v>
      </c>
      <c r="JP15" s="17">
        <v>73.900000000000006</v>
      </c>
      <c r="JQ15" s="17">
        <v>71.796109999999999</v>
      </c>
      <c r="JR15" s="17">
        <v>71.796109999999999</v>
      </c>
      <c r="JS15" s="17">
        <v>2.1038899999999998</v>
      </c>
      <c r="JT15" s="17">
        <v>36.4</v>
      </c>
      <c r="JU15" s="17">
        <v>36.005859999999998</v>
      </c>
      <c r="JV15" s="17">
        <v>36.005859999999998</v>
      </c>
      <c r="JW15" s="17">
        <v>0.39413999999999999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v>0.59472000000000003</v>
      </c>
      <c r="KX15" s="17">
        <v>0.59472000000000003</v>
      </c>
      <c r="KY15" s="17">
        <v>-0.59472000000000003</v>
      </c>
      <c r="KZ15" s="17">
        <v>107.9</v>
      </c>
      <c r="LA15" s="17">
        <v>109.23430999999999</v>
      </c>
      <c r="LB15" s="17">
        <v>158.97438</v>
      </c>
      <c r="LC15" s="17">
        <v>-51.074379999999998</v>
      </c>
      <c r="LD15" s="17">
        <v>92.6</v>
      </c>
      <c r="LE15" s="17">
        <v>93.375609999999995</v>
      </c>
      <c r="LF15" s="17">
        <v>45.488520000000001</v>
      </c>
      <c r="LG15" s="17">
        <v>47.11148</v>
      </c>
      <c r="LH15" s="17">
        <v>62.4</v>
      </c>
      <c r="LI15" s="17">
        <v>67.461460000000002</v>
      </c>
      <c r="LJ15" s="17">
        <v>67.461460000000002</v>
      </c>
      <c r="LK15" s="17">
        <v>-5.0614600000000003</v>
      </c>
      <c r="LL15" s="17">
        <v>72.7</v>
      </c>
      <c r="LM15" s="17">
        <v>72.373900000000006</v>
      </c>
      <c r="LN15" s="17">
        <v>55.146790000000003</v>
      </c>
      <c r="LO15" s="17">
        <v>17.55321</v>
      </c>
      <c r="LP15" s="17">
        <v>29.2</v>
      </c>
      <c r="LQ15" s="17">
        <v>30.097560000000001</v>
      </c>
      <c r="LR15" s="17">
        <v>30.097560000000001</v>
      </c>
      <c r="LS15" s="17">
        <v>-0.89756000000000002</v>
      </c>
      <c r="LT15" s="17">
        <v>0</v>
      </c>
      <c r="LU15" s="17"/>
      <c r="LV15" s="17"/>
      <c r="LW15" s="17">
        <v>0</v>
      </c>
      <c r="LX15" s="17"/>
      <c r="LY15" s="17"/>
      <c r="LZ15" s="17"/>
      <c r="MA15" s="17">
        <v>0</v>
      </c>
      <c r="MB15" s="17"/>
      <c r="MC15" s="17"/>
      <c r="MD15" s="17"/>
      <c r="ME15" s="17">
        <v>0</v>
      </c>
      <c r="MF15" s="17">
        <v>145</v>
      </c>
      <c r="MG15" s="17">
        <v>153.12567999999999</v>
      </c>
      <c r="MH15" s="17">
        <v>153.12568999999999</v>
      </c>
      <c r="MI15" s="17">
        <v>-8.1256900000000005</v>
      </c>
      <c r="MJ15" s="17">
        <v>146.30000000000001</v>
      </c>
      <c r="MK15" s="17">
        <v>153.12567999999999</v>
      </c>
      <c r="ML15" s="17">
        <v>153.12568999999999</v>
      </c>
      <c r="MM15" s="17">
        <v>-6.8256899999999998</v>
      </c>
      <c r="MN15" s="17">
        <v>170.4</v>
      </c>
      <c r="MO15" s="17">
        <v>153.58552</v>
      </c>
      <c r="MP15" s="17">
        <v>153.58553000000001</v>
      </c>
      <c r="MQ15" s="17">
        <v>16.81447</v>
      </c>
      <c r="MR15" s="17">
        <v>188.1</v>
      </c>
      <c r="MS15" s="17"/>
      <c r="MT15" s="17"/>
      <c r="MU15" s="17">
        <v>188.1</v>
      </c>
      <c r="MV15" s="17"/>
      <c r="MW15" s="17"/>
      <c r="MX15" s="17"/>
      <c r="MY15" s="17">
        <v>0</v>
      </c>
      <c r="MZ15" s="17"/>
      <c r="NA15" s="17"/>
      <c r="NB15" s="17"/>
      <c r="NC15" s="17">
        <v>0</v>
      </c>
      <c r="ND15" s="17"/>
      <c r="NE15" s="17"/>
      <c r="NF15" s="17"/>
      <c r="NG15" s="17">
        <v>0</v>
      </c>
      <c r="NH15" s="17"/>
      <c r="NI15" s="17"/>
      <c r="NJ15" s="17"/>
      <c r="NK15" s="17">
        <v>0</v>
      </c>
      <c r="NL15" s="17">
        <v>213</v>
      </c>
      <c r="NM15" s="17">
        <v>193.14</v>
      </c>
      <c r="NN15" s="17">
        <v>193.14</v>
      </c>
      <c r="NO15" s="17">
        <v>19.86</v>
      </c>
      <c r="NP15" s="17">
        <v>102.1</v>
      </c>
      <c r="NQ15" s="17">
        <v>96.86</v>
      </c>
      <c r="NR15" s="17">
        <v>96.86</v>
      </c>
      <c r="NS15" s="17">
        <v>5.24</v>
      </c>
      <c r="NT15" s="17">
        <v>3.6</v>
      </c>
      <c r="NU15" s="17">
        <v>3.5209199999999998</v>
      </c>
      <c r="NV15" s="17">
        <v>3.5209199999999998</v>
      </c>
      <c r="NW15" s="17">
        <v>7.9079999999999998E-2</v>
      </c>
      <c r="NX15" s="17"/>
      <c r="NY15" s="17">
        <v>3.6937799999999998</v>
      </c>
      <c r="NZ15" s="17">
        <v>3.6937799999999998</v>
      </c>
      <c r="OA15" s="17">
        <v>-3.6937799999999998</v>
      </c>
      <c r="OB15" s="17">
        <v>4.8</v>
      </c>
      <c r="OC15" s="17">
        <v>5</v>
      </c>
      <c r="OD15" s="17">
        <v>5</v>
      </c>
      <c r="OE15" s="17">
        <v>-0.2</v>
      </c>
      <c r="OF15" s="17">
        <v>0</v>
      </c>
      <c r="OG15" s="17"/>
      <c r="OH15" s="17"/>
      <c r="OI15" s="17">
        <v>0</v>
      </c>
      <c r="OJ15" s="17">
        <v>60.4</v>
      </c>
      <c r="OK15" s="17">
        <v>44.2</v>
      </c>
      <c r="OL15" s="17">
        <v>80.616</v>
      </c>
      <c r="OM15" s="17">
        <v>-20.216000000000001</v>
      </c>
      <c r="ON15" s="17">
        <v>0</v>
      </c>
      <c r="OO15" s="17"/>
      <c r="OP15" s="17"/>
      <c r="OQ15" s="17">
        <v>0</v>
      </c>
      <c r="OR15" s="17">
        <v>0</v>
      </c>
      <c r="OS15" s="17">
        <v>1.016</v>
      </c>
      <c r="OT15" s="17">
        <v>1.016</v>
      </c>
      <c r="OU15" s="17">
        <v>-1.016</v>
      </c>
      <c r="OV15" s="17">
        <v>0</v>
      </c>
      <c r="OW15" s="17"/>
      <c r="OX15" s="17"/>
      <c r="OY15" s="17">
        <v>0</v>
      </c>
      <c r="OZ15" s="17">
        <v>2.2999999999999998</v>
      </c>
      <c r="PA15" s="17">
        <v>6.2829199999999998</v>
      </c>
      <c r="PB15" s="17">
        <v>6.2828900000000001</v>
      </c>
      <c r="PC15" s="17">
        <v>-3.9828899999999998</v>
      </c>
      <c r="PD15" s="17">
        <v>10</v>
      </c>
      <c r="PE15" s="17">
        <v>9.9830000000000005</v>
      </c>
      <c r="PF15" s="17">
        <v>9.9830000000000005</v>
      </c>
      <c r="PG15" s="17">
        <v>1.7000000000000001E-2</v>
      </c>
      <c r="PH15" s="17">
        <v>5.3</v>
      </c>
      <c r="PI15" s="17"/>
      <c r="PJ15" s="17"/>
      <c r="PK15" s="17">
        <v>5.3</v>
      </c>
      <c r="PL15" s="17">
        <v>0</v>
      </c>
      <c r="PM15" s="17"/>
      <c r="PN15" s="17"/>
      <c r="PO15" s="17">
        <v>0</v>
      </c>
      <c r="PP15" s="17">
        <v>1.2</v>
      </c>
      <c r="PQ15" s="17">
        <v>1</v>
      </c>
      <c r="PR15" s="17">
        <v>1</v>
      </c>
      <c r="PS15" s="17">
        <v>0.2</v>
      </c>
      <c r="PT15" s="17">
        <v>1.1000000000000001</v>
      </c>
      <c r="PU15" s="17">
        <v>1.6</v>
      </c>
      <c r="PV15" s="17">
        <v>1.6</v>
      </c>
      <c r="PW15" s="17">
        <v>-0.5</v>
      </c>
      <c r="PX15" s="17">
        <v>4.0999999999999996</v>
      </c>
      <c r="PY15" s="17">
        <v>3.8</v>
      </c>
      <c r="PZ15" s="17">
        <v>3.8</v>
      </c>
      <c r="QA15" s="17">
        <v>0.3</v>
      </c>
      <c r="QB15" s="17">
        <v>20.100000000000001</v>
      </c>
      <c r="QC15" s="17">
        <v>20.35314</v>
      </c>
      <c r="QD15" s="17">
        <v>20.353169999999999</v>
      </c>
      <c r="QE15" s="17">
        <v>-0.25317000000000001</v>
      </c>
      <c r="QF15" s="17">
        <v>20</v>
      </c>
      <c r="QG15" s="17">
        <v>19.51219</v>
      </c>
      <c r="QH15" s="17">
        <v>19.5122</v>
      </c>
      <c r="QI15" s="17">
        <v>0.48780000000000001</v>
      </c>
      <c r="QJ15" s="17">
        <v>18.8</v>
      </c>
      <c r="QK15" s="17">
        <v>17.560980000000001</v>
      </c>
      <c r="QL15" s="17">
        <v>17.560980000000001</v>
      </c>
      <c r="QM15" s="17">
        <v>1.23902</v>
      </c>
      <c r="QN15" s="17">
        <v>1.9</v>
      </c>
      <c r="QO15" s="17">
        <v>2.5</v>
      </c>
      <c r="QP15" s="17">
        <v>2.5</v>
      </c>
      <c r="QQ15" s="17">
        <v>-0.6</v>
      </c>
      <c r="QR15" s="17">
        <v>17.2</v>
      </c>
      <c r="QS15" s="17">
        <v>18.048780000000001</v>
      </c>
      <c r="QT15" s="17">
        <v>18.048780000000001</v>
      </c>
      <c r="QU15" s="17">
        <v>-0.84877999999999998</v>
      </c>
      <c r="QV15" s="17">
        <v>0</v>
      </c>
      <c r="QW15" s="17"/>
      <c r="QX15" s="17"/>
      <c r="QY15" s="17">
        <v>0</v>
      </c>
      <c r="QZ15" s="17">
        <v>0</v>
      </c>
      <c r="RA15" s="17"/>
      <c r="RB15" s="17"/>
      <c r="RC15" s="17">
        <v>0</v>
      </c>
      <c r="RD15" s="17">
        <v>15.7</v>
      </c>
      <c r="RE15" s="17">
        <v>20.440000000000001</v>
      </c>
      <c r="RF15" s="17">
        <v>20.440000000000001</v>
      </c>
      <c r="RG15" s="17">
        <v>-4.74</v>
      </c>
      <c r="RH15" s="17">
        <v>55.6</v>
      </c>
      <c r="RI15" s="17">
        <v>54</v>
      </c>
      <c r="RJ15" s="17">
        <v>59.761000000000003</v>
      </c>
      <c r="RK15" s="17">
        <v>-4.1609999999999996</v>
      </c>
      <c r="RL15" s="17">
        <v>0</v>
      </c>
      <c r="RM15" s="17"/>
      <c r="RN15" s="17"/>
      <c r="RO15" s="17">
        <v>0</v>
      </c>
      <c r="RP15" s="17">
        <v>2.2000000000000002</v>
      </c>
      <c r="RQ15" s="17">
        <v>2.1989999999999998</v>
      </c>
      <c r="RR15" s="17">
        <v>2.1989999999999998</v>
      </c>
      <c r="RS15" s="17">
        <v>1E-3</v>
      </c>
      <c r="RT15" s="17">
        <v>11</v>
      </c>
      <c r="RU15" s="17"/>
      <c r="RV15" s="17">
        <v>4.2070699999999999</v>
      </c>
      <c r="RW15" s="17">
        <v>6.7929300000000001</v>
      </c>
      <c r="RX15" s="17">
        <v>3</v>
      </c>
      <c r="RY15" s="17">
        <v>2</v>
      </c>
      <c r="RZ15" s="17">
        <v>2</v>
      </c>
      <c r="SA15" s="17">
        <v>1</v>
      </c>
      <c r="SB15" s="17"/>
      <c r="SC15" s="17"/>
      <c r="SD15" s="17"/>
      <c r="SE15" s="17">
        <v>0</v>
      </c>
      <c r="SF15" s="17">
        <v>0</v>
      </c>
      <c r="SG15" s="17"/>
      <c r="SH15" s="17"/>
      <c r="SI15" s="17">
        <v>0</v>
      </c>
      <c r="SJ15" s="17">
        <v>5.0999999999999996</v>
      </c>
      <c r="SK15" s="17">
        <v>7.3</v>
      </c>
      <c r="SL15" s="17">
        <v>7.3</v>
      </c>
      <c r="SM15" s="17">
        <v>-2.2000000000000002</v>
      </c>
      <c r="SN15" s="17">
        <v>6.8</v>
      </c>
      <c r="SO15" s="17">
        <v>6</v>
      </c>
      <c r="SP15" s="17">
        <v>6</v>
      </c>
      <c r="SQ15" s="17">
        <v>0.8</v>
      </c>
      <c r="SR15" s="17">
        <v>11.7</v>
      </c>
      <c r="SS15" s="17">
        <v>12.682930000000001</v>
      </c>
      <c r="ST15" s="17">
        <v>12.682930000000001</v>
      </c>
      <c r="SU15" s="17">
        <v>-0.98292999999999997</v>
      </c>
      <c r="SV15" s="17">
        <v>13.9</v>
      </c>
      <c r="SW15" s="17">
        <v>15.60976</v>
      </c>
      <c r="SX15" s="17">
        <v>15.60976</v>
      </c>
      <c r="SY15" s="17">
        <v>-1.7097599999999999</v>
      </c>
      <c r="SZ15" s="17">
        <v>12.7</v>
      </c>
      <c r="TA15" s="17">
        <v>14.2439</v>
      </c>
      <c r="TB15" s="17">
        <v>14.2439</v>
      </c>
      <c r="TC15" s="17">
        <v>-1.5439000000000001</v>
      </c>
      <c r="TD15" s="17">
        <v>29</v>
      </c>
      <c r="TE15" s="17">
        <v>23.702999999999999</v>
      </c>
      <c r="TF15" s="17">
        <v>23.702999999999999</v>
      </c>
      <c r="TG15" s="17">
        <v>5.2969999999999997</v>
      </c>
      <c r="TH15" s="17">
        <v>13.6</v>
      </c>
      <c r="TI15" s="17">
        <v>17.899999999999999</v>
      </c>
      <c r="TJ15" s="17">
        <v>31.312000000000001</v>
      </c>
      <c r="TK15" s="17">
        <v>-17.712</v>
      </c>
      <c r="TL15" s="17">
        <v>0</v>
      </c>
      <c r="TM15" s="17"/>
      <c r="TN15" s="17"/>
      <c r="TO15" s="17">
        <v>0</v>
      </c>
      <c r="TP15" s="17">
        <v>31</v>
      </c>
      <c r="TQ15" s="17">
        <v>52.4</v>
      </c>
      <c r="TR15" s="17">
        <v>63.326999999999998</v>
      </c>
      <c r="TS15" s="17">
        <v>-32.326999999999998</v>
      </c>
      <c r="TT15" s="17">
        <v>52.2</v>
      </c>
      <c r="TU15" s="17">
        <v>72.400000000000006</v>
      </c>
      <c r="TV15" s="17">
        <v>79.760999999999996</v>
      </c>
      <c r="TW15" s="17">
        <v>-27.561</v>
      </c>
      <c r="TX15" s="17">
        <v>1.7</v>
      </c>
      <c r="TY15" s="17">
        <v>1.6559999999999999</v>
      </c>
      <c r="TZ15" s="17">
        <v>1.6559999999999999</v>
      </c>
      <c r="UA15" s="17">
        <v>4.3999999999999997E-2</v>
      </c>
      <c r="UB15" s="17">
        <v>1.5</v>
      </c>
      <c r="UC15" s="17">
        <v>2.0449999999999999</v>
      </c>
      <c r="UD15" s="17">
        <v>2.0449999999999999</v>
      </c>
      <c r="UE15" s="17">
        <v>-0.54500000000000004</v>
      </c>
      <c r="UF15" s="17">
        <v>0</v>
      </c>
      <c r="UG15" s="17"/>
      <c r="UH15" s="17"/>
      <c r="UI15" s="17">
        <v>0</v>
      </c>
      <c r="UJ15" s="17">
        <v>9.4</v>
      </c>
      <c r="UK15" s="17">
        <v>19.51219</v>
      </c>
      <c r="UL15" s="17">
        <v>19.5122</v>
      </c>
      <c r="UM15" s="17">
        <v>-10.1122</v>
      </c>
      <c r="UN15" s="17">
        <v>3.3</v>
      </c>
      <c r="UO15" s="17">
        <v>6</v>
      </c>
      <c r="UP15" s="17">
        <v>6</v>
      </c>
      <c r="UQ15" s="17">
        <v>-2.7</v>
      </c>
      <c r="UR15" s="17">
        <v>8.4</v>
      </c>
      <c r="US15" s="17">
        <v>8.5</v>
      </c>
      <c r="UT15" s="17">
        <v>8.5</v>
      </c>
      <c r="UU15" s="17">
        <v>-0.1</v>
      </c>
      <c r="UV15" s="17">
        <v>20.399999999999999</v>
      </c>
      <c r="UW15" s="17">
        <v>19.51219</v>
      </c>
      <c r="UX15" s="17">
        <v>19.51219</v>
      </c>
      <c r="UY15" s="17">
        <v>0.88780999999999999</v>
      </c>
      <c r="UZ15" s="17">
        <v>20.399999999999999</v>
      </c>
      <c r="VA15" s="17">
        <v>19.51219</v>
      </c>
      <c r="VB15" s="17">
        <v>19.51219</v>
      </c>
      <c r="VC15" s="17">
        <v>0.88780999999999999</v>
      </c>
      <c r="VD15" s="17">
        <v>20.100000000000001</v>
      </c>
      <c r="VE15" s="17">
        <v>19.51219</v>
      </c>
      <c r="VF15" s="17">
        <v>19.51219</v>
      </c>
      <c r="VG15" s="17">
        <v>0.58781000000000005</v>
      </c>
      <c r="VH15" s="17">
        <v>0.4</v>
      </c>
      <c r="VI15" s="17">
        <v>0.877</v>
      </c>
      <c r="VJ15" s="17">
        <v>0.877</v>
      </c>
      <c r="VK15" s="17">
        <v>-0.47699999999999998</v>
      </c>
      <c r="VL15" s="17">
        <v>0</v>
      </c>
      <c r="VM15" s="17"/>
      <c r="VN15" s="17"/>
      <c r="VO15" s="17">
        <v>0</v>
      </c>
      <c r="VP15" s="17">
        <v>0</v>
      </c>
      <c r="VQ15" s="17"/>
      <c r="VR15" s="17"/>
      <c r="VS15" s="17">
        <v>0</v>
      </c>
      <c r="VT15" s="17">
        <v>0</v>
      </c>
      <c r="VU15" s="17"/>
      <c r="VV15" s="17"/>
      <c r="VW15" s="17">
        <v>0</v>
      </c>
      <c r="VX15" s="17">
        <v>0.6</v>
      </c>
      <c r="VY15" s="17">
        <v>0.6</v>
      </c>
      <c r="VZ15" s="17">
        <v>0.6</v>
      </c>
      <c r="WA15" s="17">
        <v>0</v>
      </c>
      <c r="WB15" s="17">
        <v>49.6</v>
      </c>
      <c r="WC15" s="17">
        <v>49.3</v>
      </c>
      <c r="WD15" s="17">
        <v>64.56</v>
      </c>
      <c r="WE15" s="17">
        <v>-14.96</v>
      </c>
      <c r="WF15" s="17">
        <v>55.1</v>
      </c>
      <c r="WG15" s="17">
        <v>39.9</v>
      </c>
      <c r="WH15" s="17">
        <v>62.936</v>
      </c>
      <c r="WI15" s="17">
        <v>-7.8360000000000003</v>
      </c>
      <c r="WJ15" s="17">
        <v>0</v>
      </c>
      <c r="WK15" s="17"/>
      <c r="WL15" s="17"/>
      <c r="WM15" s="17">
        <v>0</v>
      </c>
      <c r="WN15" s="17">
        <v>3.3</v>
      </c>
      <c r="WO15" s="17">
        <v>4.2</v>
      </c>
      <c r="WP15" s="17">
        <v>4.2</v>
      </c>
      <c r="WQ15" s="17">
        <v>-0.9</v>
      </c>
      <c r="WR15" s="17">
        <v>2.2000000000000002</v>
      </c>
      <c r="WS15" s="17">
        <v>2.4</v>
      </c>
      <c r="WT15" s="17">
        <v>2.4</v>
      </c>
      <c r="WU15" s="17">
        <v>-0.2</v>
      </c>
      <c r="WV15" s="17">
        <v>1</v>
      </c>
      <c r="WW15" s="17">
        <v>1.2</v>
      </c>
      <c r="WX15" s="17">
        <v>1.2</v>
      </c>
      <c r="WY15" s="17">
        <v>-0.2</v>
      </c>
      <c r="WZ15" s="17">
        <v>1.1000000000000001</v>
      </c>
      <c r="XA15" s="17">
        <v>1.4</v>
      </c>
      <c r="XB15" s="17">
        <v>1.4</v>
      </c>
      <c r="XC15" s="17">
        <v>-0.3</v>
      </c>
      <c r="XD15" s="17">
        <v>0</v>
      </c>
      <c r="XE15" s="17"/>
      <c r="XF15" s="17"/>
      <c r="XG15" s="17">
        <v>0</v>
      </c>
      <c r="XH15" s="17">
        <v>5.8049999999999997</v>
      </c>
      <c r="XI15" s="17">
        <v>5.6</v>
      </c>
      <c r="XJ15" s="17">
        <v>5.6</v>
      </c>
      <c r="XK15" s="17">
        <v>0.20499999999999999</v>
      </c>
      <c r="XL15" s="17">
        <v>17.661999999999999</v>
      </c>
      <c r="XM15" s="17">
        <v>17.560980000000001</v>
      </c>
      <c r="XN15" s="17">
        <v>17.560980000000001</v>
      </c>
      <c r="XO15" s="17">
        <v>0.10102</v>
      </c>
      <c r="XP15" s="17">
        <v>8.9</v>
      </c>
      <c r="XQ15" s="17">
        <v>10.8</v>
      </c>
      <c r="XR15" s="17">
        <v>10.8</v>
      </c>
      <c r="XS15" s="17">
        <v>-1.9</v>
      </c>
      <c r="XT15" s="17">
        <v>27.3</v>
      </c>
      <c r="XU15" s="17">
        <v>15</v>
      </c>
      <c r="XV15" s="17">
        <v>15</v>
      </c>
      <c r="XW15" s="17">
        <v>12.3</v>
      </c>
      <c r="XX15" s="17">
        <v>25.5</v>
      </c>
      <c r="XY15" s="17">
        <v>15</v>
      </c>
      <c r="XZ15" s="17">
        <v>15</v>
      </c>
      <c r="YA15" s="17">
        <v>10.5</v>
      </c>
      <c r="YB15" s="17">
        <v>16.3</v>
      </c>
      <c r="YC15" s="17">
        <v>14</v>
      </c>
      <c r="YD15" s="17">
        <v>14</v>
      </c>
      <c r="YE15" s="17">
        <v>2.2999999999999998</v>
      </c>
      <c r="YF15" s="17"/>
      <c r="YG15" s="17"/>
      <c r="YH15" s="17"/>
      <c r="YI15" s="17">
        <v>0</v>
      </c>
      <c r="YJ15" s="17">
        <v>8.1999999999999993</v>
      </c>
      <c r="YK15" s="17">
        <v>8.23</v>
      </c>
      <c r="YL15" s="17">
        <v>8.23</v>
      </c>
      <c r="YM15" s="17">
        <v>-0.03</v>
      </c>
      <c r="YN15" s="17">
        <v>11.1</v>
      </c>
      <c r="YO15" s="17">
        <v>11</v>
      </c>
      <c r="YP15" s="17">
        <v>11</v>
      </c>
      <c r="YQ15" s="17">
        <v>0.1</v>
      </c>
      <c r="YR15" s="17">
        <v>23</v>
      </c>
      <c r="YS15" s="17">
        <v>24</v>
      </c>
      <c r="YT15" s="17">
        <v>24</v>
      </c>
      <c r="YU15" s="17">
        <v>-1</v>
      </c>
    </row>
    <row r="16" spans="1:671" ht="24" customHeight="1" x14ac:dyDescent="0.3">
      <c r="A16" s="1"/>
      <c r="B16" s="18" t="s">
        <v>48</v>
      </c>
      <c r="C16" s="18" t="s">
        <v>666</v>
      </c>
      <c r="D16" s="19">
        <v>203.7</v>
      </c>
      <c r="E16" s="19">
        <v>204.19512</v>
      </c>
      <c r="F16" s="19">
        <v>204.19512</v>
      </c>
      <c r="G16" s="19">
        <v>-0.49512</v>
      </c>
      <c r="H16" s="19">
        <v>448</v>
      </c>
      <c r="I16" s="19">
        <v>484.46539999999999</v>
      </c>
      <c r="J16" s="19">
        <v>421.55275999999998</v>
      </c>
      <c r="K16" s="19">
        <v>26.447240000000001</v>
      </c>
      <c r="L16" s="19">
        <v>146.9</v>
      </c>
      <c r="M16" s="19">
        <v>158.37401</v>
      </c>
      <c r="N16" s="19">
        <v>137.80757</v>
      </c>
      <c r="O16" s="19">
        <v>9.0924300000000002</v>
      </c>
      <c r="P16" s="19"/>
      <c r="Q16" s="19"/>
      <c r="R16" s="19"/>
      <c r="S16" s="19">
        <v>0</v>
      </c>
      <c r="T16" s="19"/>
      <c r="U16" s="19"/>
      <c r="V16" s="19"/>
      <c r="W16" s="19">
        <v>0</v>
      </c>
      <c r="X16" s="19">
        <v>93.2</v>
      </c>
      <c r="Y16" s="19">
        <v>92.226339999999993</v>
      </c>
      <c r="Z16" s="19">
        <v>92.226339999999993</v>
      </c>
      <c r="AA16" s="19">
        <v>0.97365999999999997</v>
      </c>
      <c r="AB16" s="19">
        <v>173.5</v>
      </c>
      <c r="AC16" s="19">
        <v>140.19195999999999</v>
      </c>
      <c r="AD16" s="19">
        <v>160.58976000000001</v>
      </c>
      <c r="AE16" s="19">
        <v>12.91024</v>
      </c>
      <c r="AF16" s="19">
        <v>0</v>
      </c>
      <c r="AG16" s="19"/>
      <c r="AH16" s="19"/>
      <c r="AI16" s="19">
        <v>0</v>
      </c>
      <c r="AJ16" s="19">
        <v>0</v>
      </c>
      <c r="AK16" s="19"/>
      <c r="AL16" s="19"/>
      <c r="AM16" s="19">
        <v>0</v>
      </c>
      <c r="AN16" s="19">
        <v>184.2</v>
      </c>
      <c r="AO16" s="19">
        <v>177.93125000000001</v>
      </c>
      <c r="AP16" s="19">
        <v>177.93126000000001</v>
      </c>
      <c r="AQ16" s="19">
        <v>6.2687400000000002</v>
      </c>
      <c r="AR16" s="19">
        <v>206.9</v>
      </c>
      <c r="AS16" s="19">
        <v>197.70735999999999</v>
      </c>
      <c r="AT16" s="19">
        <v>197.70737</v>
      </c>
      <c r="AU16" s="19">
        <v>9.1926299999999994</v>
      </c>
      <c r="AV16" s="19">
        <v>205</v>
      </c>
      <c r="AW16" s="19">
        <v>200.25633999999999</v>
      </c>
      <c r="AX16" s="19">
        <v>200.25633999999999</v>
      </c>
      <c r="AY16" s="19">
        <v>4.7436600000000002</v>
      </c>
      <c r="AZ16" s="19"/>
      <c r="BA16" s="19"/>
      <c r="BB16" s="19"/>
      <c r="BC16" s="19">
        <v>0</v>
      </c>
      <c r="BD16" s="19">
        <v>210.9</v>
      </c>
      <c r="BE16" s="19">
        <v>206.01686000000001</v>
      </c>
      <c r="BF16" s="19">
        <v>206.01686000000001</v>
      </c>
      <c r="BG16" s="19">
        <v>4.88314</v>
      </c>
      <c r="BH16" s="19"/>
      <c r="BI16" s="19"/>
      <c r="BJ16" s="19"/>
      <c r="BK16" s="19">
        <v>0</v>
      </c>
      <c r="BL16" s="19">
        <v>102.3</v>
      </c>
      <c r="BM16" s="19">
        <v>203.90678</v>
      </c>
      <c r="BN16" s="19">
        <v>123.00048</v>
      </c>
      <c r="BO16" s="19">
        <v>-20.700479999999999</v>
      </c>
      <c r="BP16" s="19">
        <v>9.5</v>
      </c>
      <c r="BQ16" s="19">
        <v>3.4695499999999999</v>
      </c>
      <c r="BR16" s="19">
        <v>3.4695499999999999</v>
      </c>
      <c r="BS16" s="19">
        <v>6.0304500000000001</v>
      </c>
      <c r="BT16" s="19"/>
      <c r="BU16" s="19"/>
      <c r="BV16" s="19"/>
      <c r="BW16" s="19">
        <v>0</v>
      </c>
      <c r="BX16" s="19"/>
      <c r="BY16" s="19"/>
      <c r="BZ16" s="19"/>
      <c r="CA16" s="19">
        <v>0</v>
      </c>
      <c r="CB16" s="19"/>
      <c r="CC16" s="19"/>
      <c r="CD16" s="19"/>
      <c r="CE16" s="19">
        <v>0</v>
      </c>
      <c r="CF16" s="19"/>
      <c r="CG16" s="19"/>
      <c r="CH16" s="19"/>
      <c r="CI16" s="19">
        <v>0</v>
      </c>
      <c r="CJ16" s="19">
        <v>168.7</v>
      </c>
      <c r="CK16" s="19">
        <v>164.70732000000001</v>
      </c>
      <c r="CL16" s="19">
        <v>164.70732000000001</v>
      </c>
      <c r="CM16" s="19">
        <v>3.99268</v>
      </c>
      <c r="CN16" s="19">
        <v>6.9</v>
      </c>
      <c r="CO16" s="19">
        <v>5.1583800000000002</v>
      </c>
      <c r="CP16" s="19">
        <v>5.1583800000000002</v>
      </c>
      <c r="CQ16" s="19">
        <v>1.7416199999999999</v>
      </c>
      <c r="CR16" s="19">
        <v>4.8</v>
      </c>
      <c r="CS16" s="19">
        <v>2.8315000000000001</v>
      </c>
      <c r="CT16" s="19">
        <v>2.8315000000000001</v>
      </c>
      <c r="CU16" s="19">
        <v>1.9684999999999999</v>
      </c>
      <c r="CV16" s="19">
        <v>22.6</v>
      </c>
      <c r="CW16" s="19">
        <v>22.49822</v>
      </c>
      <c r="CX16" s="19">
        <v>22.49822</v>
      </c>
      <c r="CY16" s="19">
        <v>0.10178</v>
      </c>
      <c r="CZ16" s="19">
        <v>6.9</v>
      </c>
      <c r="DA16" s="19">
        <v>6.8787000000000003</v>
      </c>
      <c r="DB16" s="19">
        <v>6.8787000000000003</v>
      </c>
      <c r="DC16" s="19">
        <v>2.1299999999999999E-2</v>
      </c>
      <c r="DD16" s="19">
        <v>14.5</v>
      </c>
      <c r="DE16" s="19">
        <v>14.992190000000001</v>
      </c>
      <c r="DF16" s="19">
        <v>14.9922</v>
      </c>
      <c r="DG16" s="19">
        <v>-0.49220000000000003</v>
      </c>
      <c r="DH16" s="19">
        <v>88.2</v>
      </c>
      <c r="DI16" s="19">
        <v>81.797269999999997</v>
      </c>
      <c r="DJ16" s="19">
        <v>81.796689999999998</v>
      </c>
      <c r="DK16" s="19">
        <v>6.4033100000000003</v>
      </c>
      <c r="DL16" s="19"/>
      <c r="DM16" s="19"/>
      <c r="DN16" s="19"/>
      <c r="DO16" s="19">
        <v>0</v>
      </c>
      <c r="DP16" s="19"/>
      <c r="DQ16" s="19"/>
      <c r="DR16" s="19"/>
      <c r="DS16" s="19">
        <v>0</v>
      </c>
      <c r="DT16" s="19"/>
      <c r="DU16" s="19"/>
      <c r="DV16" s="19"/>
      <c r="DW16" s="19">
        <v>0</v>
      </c>
      <c r="DX16" s="19">
        <v>0</v>
      </c>
      <c r="DY16" s="19"/>
      <c r="DZ16" s="19"/>
      <c r="EA16" s="19">
        <v>0</v>
      </c>
      <c r="EB16" s="19">
        <v>110.9</v>
      </c>
      <c r="EC16" s="19">
        <v>112.90537</v>
      </c>
      <c r="ED16" s="19">
        <v>105.62148000000001</v>
      </c>
      <c r="EE16" s="19">
        <v>5.2785200000000003</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v>149.74359000000001</v>
      </c>
      <c r="FC16" s="19">
        <v>-149.74359000000001</v>
      </c>
      <c r="FD16" s="19">
        <v>30</v>
      </c>
      <c r="FE16" s="19">
        <v>31.302499999999998</v>
      </c>
      <c r="FF16" s="19">
        <v>36.853630000000003</v>
      </c>
      <c r="FG16" s="19">
        <v>-6.8536299999999999</v>
      </c>
      <c r="FH16" s="19">
        <v>50.4</v>
      </c>
      <c r="FI16" s="19">
        <v>133.33340999999999</v>
      </c>
      <c r="FJ16" s="19">
        <v>133.33335</v>
      </c>
      <c r="FK16" s="19">
        <v>-82.933350000000004</v>
      </c>
      <c r="FL16" s="19">
        <v>18</v>
      </c>
      <c r="FM16" s="19">
        <v>17.041740000000001</v>
      </c>
      <c r="FN16" s="19">
        <v>17.041740000000001</v>
      </c>
      <c r="FO16" s="19">
        <v>0.95826</v>
      </c>
      <c r="FP16" s="19">
        <v>18.399999999999999</v>
      </c>
      <c r="FQ16" s="19">
        <v>19.23611</v>
      </c>
      <c r="FR16" s="19">
        <v>17.118369999999999</v>
      </c>
      <c r="FS16" s="19">
        <v>1.28163</v>
      </c>
      <c r="FT16" s="19">
        <v>16.600000000000001</v>
      </c>
      <c r="FU16" s="19">
        <v>18.048780000000001</v>
      </c>
      <c r="FV16" s="19">
        <v>18.048780000000001</v>
      </c>
      <c r="FW16" s="19">
        <v>-1.44878</v>
      </c>
      <c r="FX16" s="19">
        <v>91.6</v>
      </c>
      <c r="FY16" s="19">
        <v>88.116100000000003</v>
      </c>
      <c r="FZ16" s="19">
        <v>88.116100000000003</v>
      </c>
      <c r="GA16" s="19">
        <v>3.4839000000000002</v>
      </c>
      <c r="GB16" s="19">
        <v>182</v>
      </c>
      <c r="GC16" s="19">
        <v>185.81701000000001</v>
      </c>
      <c r="GD16" s="19">
        <v>181.48500000000001</v>
      </c>
      <c r="GE16" s="19">
        <v>0.51500000000000001</v>
      </c>
      <c r="GF16" s="19">
        <v>182.9</v>
      </c>
      <c r="GG16" s="19">
        <v>185.81701000000001</v>
      </c>
      <c r="GH16" s="19">
        <v>181.48500000000001</v>
      </c>
      <c r="GI16" s="19">
        <v>1.415</v>
      </c>
      <c r="GJ16" s="19">
        <v>183.7</v>
      </c>
      <c r="GK16" s="19">
        <v>186.37502000000001</v>
      </c>
      <c r="GL16" s="19">
        <v>182.03</v>
      </c>
      <c r="GM16" s="19">
        <v>1.67</v>
      </c>
      <c r="GN16" s="19">
        <v>103.5</v>
      </c>
      <c r="GO16" s="19">
        <v>106.90526</v>
      </c>
      <c r="GP16" s="19">
        <v>58.3977</v>
      </c>
      <c r="GQ16" s="19">
        <v>45.1023</v>
      </c>
      <c r="GR16" s="19">
        <v>0</v>
      </c>
      <c r="GS16" s="19"/>
      <c r="GT16" s="19">
        <v>6.0270000000000001</v>
      </c>
      <c r="GU16" s="19">
        <v>-6.0270000000000001</v>
      </c>
      <c r="GV16" s="19">
        <v>23.1</v>
      </c>
      <c r="GW16" s="19">
        <v>25.500489999999999</v>
      </c>
      <c r="GX16" s="19">
        <v>25.500489999999999</v>
      </c>
      <c r="GY16" s="19">
        <v>-2.40049</v>
      </c>
      <c r="GZ16" s="19">
        <v>4</v>
      </c>
      <c r="HA16" s="19">
        <v>4.4207700000000001</v>
      </c>
      <c r="HB16" s="19">
        <v>4.4207700000000001</v>
      </c>
      <c r="HC16" s="19">
        <v>-0.42076999999999998</v>
      </c>
      <c r="HD16" s="19">
        <v>17.2</v>
      </c>
      <c r="HE16" s="19">
        <v>34.143799999999999</v>
      </c>
      <c r="HF16" s="19">
        <v>34.143799999999999</v>
      </c>
      <c r="HG16" s="19">
        <v>-16.9438</v>
      </c>
      <c r="HH16" s="19">
        <v>42.3</v>
      </c>
      <c r="HI16" s="19">
        <v>20.512830000000001</v>
      </c>
      <c r="HJ16" s="19">
        <v>116.92308</v>
      </c>
      <c r="HK16" s="19">
        <v>-74.623080000000002</v>
      </c>
      <c r="HL16" s="19"/>
      <c r="HM16" s="19"/>
      <c r="HN16" s="19"/>
      <c r="HO16" s="19">
        <v>0</v>
      </c>
      <c r="HP16" s="19"/>
      <c r="HQ16" s="19"/>
      <c r="HR16" s="19"/>
      <c r="HS16" s="19">
        <v>0</v>
      </c>
      <c r="HT16" s="19">
        <v>11</v>
      </c>
      <c r="HU16" s="19"/>
      <c r="HV16" s="19">
        <v>19.864260000000002</v>
      </c>
      <c r="HW16" s="19">
        <v>-8.8642599999999998</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85.4</v>
      </c>
      <c r="IW16" s="19">
        <v>87.836870000000005</v>
      </c>
      <c r="IX16" s="19">
        <v>29.10257</v>
      </c>
      <c r="IY16" s="19">
        <v>56.297429999999999</v>
      </c>
      <c r="IZ16" s="19">
        <v>145.69999999999999</v>
      </c>
      <c r="JA16" s="19">
        <v>170.94</v>
      </c>
      <c r="JB16" s="19">
        <v>184.04799</v>
      </c>
      <c r="JC16" s="19">
        <v>-38.347990000000003</v>
      </c>
      <c r="JD16" s="19">
        <v>145.69999999999999</v>
      </c>
      <c r="JE16" s="19">
        <v>170.94</v>
      </c>
      <c r="JF16" s="19">
        <v>184.04799</v>
      </c>
      <c r="JG16" s="19">
        <v>-38.347990000000003</v>
      </c>
      <c r="JH16" s="19">
        <v>145.5</v>
      </c>
      <c r="JI16" s="19">
        <v>170.94</v>
      </c>
      <c r="JJ16" s="19">
        <v>184.04799</v>
      </c>
      <c r="JK16" s="19">
        <v>-38.547989999999999</v>
      </c>
      <c r="JL16" s="19">
        <v>243.9</v>
      </c>
      <c r="JM16" s="19">
        <v>257.18</v>
      </c>
      <c r="JN16" s="19">
        <v>276.90102000000002</v>
      </c>
      <c r="JO16" s="19">
        <v>-33.001019999999997</v>
      </c>
      <c r="JP16" s="19">
        <v>74.3</v>
      </c>
      <c r="JQ16" s="19">
        <v>71.796109999999999</v>
      </c>
      <c r="JR16" s="19">
        <v>71.796109999999999</v>
      </c>
      <c r="JS16" s="19">
        <v>2.5038900000000002</v>
      </c>
      <c r="JT16" s="19">
        <v>36.6</v>
      </c>
      <c r="JU16" s="19">
        <v>36.005859999999998</v>
      </c>
      <c r="JV16" s="19">
        <v>36.005859999999998</v>
      </c>
      <c r="JW16" s="19">
        <v>0.59414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v>0.59472000000000003</v>
      </c>
      <c r="KX16" s="19">
        <v>0.59472000000000003</v>
      </c>
      <c r="KY16" s="19">
        <v>-0.59472000000000003</v>
      </c>
      <c r="KZ16" s="19">
        <v>71.400000000000006</v>
      </c>
      <c r="LA16" s="19">
        <v>109.23430999999999</v>
      </c>
      <c r="LB16" s="19">
        <v>158.97438</v>
      </c>
      <c r="LC16" s="19">
        <v>-87.574380000000005</v>
      </c>
      <c r="LD16" s="19">
        <v>82.7</v>
      </c>
      <c r="LE16" s="19">
        <v>93.824110000000005</v>
      </c>
      <c r="LF16" s="19">
        <v>47.345860000000002</v>
      </c>
      <c r="LG16" s="19">
        <v>35.354140000000001</v>
      </c>
      <c r="LH16" s="19">
        <v>63</v>
      </c>
      <c r="LI16" s="19">
        <v>67.461460000000002</v>
      </c>
      <c r="LJ16" s="19">
        <v>67.461460000000002</v>
      </c>
      <c r="LK16" s="19">
        <v>-4.4614599999999998</v>
      </c>
      <c r="LL16" s="19">
        <v>73</v>
      </c>
      <c r="LM16" s="19">
        <v>72.373900000000006</v>
      </c>
      <c r="LN16" s="19">
        <v>55.146790000000003</v>
      </c>
      <c r="LO16" s="19">
        <v>17.853210000000001</v>
      </c>
      <c r="LP16" s="19">
        <v>29.4</v>
      </c>
      <c r="LQ16" s="19">
        <v>30.097560000000001</v>
      </c>
      <c r="LR16" s="19">
        <v>30.097560000000001</v>
      </c>
      <c r="LS16" s="19">
        <v>-0.69755999999999996</v>
      </c>
      <c r="LT16" s="19">
        <v>0</v>
      </c>
      <c r="LU16" s="19"/>
      <c r="LV16" s="19"/>
      <c r="LW16" s="19">
        <v>0</v>
      </c>
      <c r="LX16" s="19"/>
      <c r="LY16" s="19"/>
      <c r="LZ16" s="19"/>
      <c r="MA16" s="19">
        <v>0</v>
      </c>
      <c r="MB16" s="19"/>
      <c r="MC16" s="19"/>
      <c r="MD16" s="19"/>
      <c r="ME16" s="19">
        <v>0</v>
      </c>
      <c r="MF16" s="19">
        <v>144.19999999999999</v>
      </c>
      <c r="MG16" s="19">
        <v>153.12567999999999</v>
      </c>
      <c r="MH16" s="19">
        <v>153.12568999999999</v>
      </c>
      <c r="MI16" s="19">
        <v>-8.9256899999999995</v>
      </c>
      <c r="MJ16" s="19">
        <v>145.30000000000001</v>
      </c>
      <c r="MK16" s="19">
        <v>153.12567999999999</v>
      </c>
      <c r="ML16" s="19">
        <v>153.12568999999999</v>
      </c>
      <c r="MM16" s="19">
        <v>-7.8256899999999998</v>
      </c>
      <c r="MN16" s="19">
        <v>171.1</v>
      </c>
      <c r="MO16" s="19">
        <v>153.58552</v>
      </c>
      <c r="MP16" s="19">
        <v>153.58553000000001</v>
      </c>
      <c r="MQ16" s="19">
        <v>17.514469999999999</v>
      </c>
      <c r="MR16" s="19">
        <v>188</v>
      </c>
      <c r="MS16" s="19"/>
      <c r="MT16" s="19"/>
      <c r="MU16" s="19">
        <v>188</v>
      </c>
      <c r="MV16" s="19"/>
      <c r="MW16" s="19"/>
      <c r="MX16" s="19"/>
      <c r="MY16" s="19">
        <v>0</v>
      </c>
      <c r="MZ16" s="19"/>
      <c r="NA16" s="19"/>
      <c r="NB16" s="19"/>
      <c r="NC16" s="19">
        <v>0</v>
      </c>
      <c r="ND16" s="19"/>
      <c r="NE16" s="19"/>
      <c r="NF16" s="19"/>
      <c r="NG16" s="19">
        <v>0</v>
      </c>
      <c r="NH16" s="19"/>
      <c r="NI16" s="19"/>
      <c r="NJ16" s="19"/>
      <c r="NK16" s="19">
        <v>0</v>
      </c>
      <c r="NL16" s="19">
        <v>213.3</v>
      </c>
      <c r="NM16" s="19">
        <v>174.49199999999999</v>
      </c>
      <c r="NN16" s="19">
        <v>174.49199999999999</v>
      </c>
      <c r="NO16" s="19">
        <v>38.808</v>
      </c>
      <c r="NP16" s="19">
        <v>102.1</v>
      </c>
      <c r="NQ16" s="19">
        <v>87.507999999999996</v>
      </c>
      <c r="NR16" s="19">
        <v>87.507999999999996</v>
      </c>
      <c r="NS16" s="19">
        <v>14.592000000000001</v>
      </c>
      <c r="NT16" s="19">
        <v>3.7</v>
      </c>
      <c r="NU16" s="19">
        <v>3.5209199999999998</v>
      </c>
      <c r="NV16" s="19">
        <v>3.5209199999999998</v>
      </c>
      <c r="NW16" s="19">
        <v>0.17907999999999999</v>
      </c>
      <c r="NX16" s="19"/>
      <c r="NY16" s="19">
        <v>3.6937799999999998</v>
      </c>
      <c r="NZ16" s="19">
        <v>3.6937799999999998</v>
      </c>
      <c r="OA16" s="19">
        <v>-3.6937799999999998</v>
      </c>
      <c r="OB16" s="19">
        <v>4.8</v>
      </c>
      <c r="OC16" s="19">
        <v>5</v>
      </c>
      <c r="OD16" s="19">
        <v>5</v>
      </c>
      <c r="OE16" s="19">
        <v>-0.2</v>
      </c>
      <c r="OF16" s="19">
        <v>0</v>
      </c>
      <c r="OG16" s="19"/>
      <c r="OH16" s="19"/>
      <c r="OI16" s="19">
        <v>0</v>
      </c>
      <c r="OJ16" s="19">
        <v>56.4</v>
      </c>
      <c r="OK16" s="19">
        <v>47.4</v>
      </c>
      <c r="OL16" s="19">
        <v>80.177000000000007</v>
      </c>
      <c r="OM16" s="19">
        <v>-23.777000000000001</v>
      </c>
      <c r="ON16" s="19">
        <v>0</v>
      </c>
      <c r="OO16" s="19"/>
      <c r="OP16" s="19"/>
      <c r="OQ16" s="19">
        <v>0</v>
      </c>
      <c r="OR16" s="19">
        <v>0</v>
      </c>
      <c r="OS16" s="19">
        <v>0.94399999999999995</v>
      </c>
      <c r="OT16" s="19">
        <v>0.94399999999999995</v>
      </c>
      <c r="OU16" s="19">
        <v>-0.94399999999999995</v>
      </c>
      <c r="OV16" s="19">
        <v>0</v>
      </c>
      <c r="OW16" s="19"/>
      <c r="OX16" s="19"/>
      <c r="OY16" s="19">
        <v>0</v>
      </c>
      <c r="OZ16" s="19">
        <v>2.2000000000000002</v>
      </c>
      <c r="PA16" s="19">
        <v>6.2829199999999998</v>
      </c>
      <c r="PB16" s="19">
        <v>6.2828900000000001</v>
      </c>
      <c r="PC16" s="19">
        <v>-4.0828899999999999</v>
      </c>
      <c r="PD16" s="19">
        <v>9.9</v>
      </c>
      <c r="PE16" s="19">
        <v>9.9830000000000005</v>
      </c>
      <c r="PF16" s="19">
        <v>9.9830000000000005</v>
      </c>
      <c r="PG16" s="19">
        <v>-8.3000000000000004E-2</v>
      </c>
      <c r="PH16" s="19">
        <v>5.7</v>
      </c>
      <c r="PI16" s="19"/>
      <c r="PJ16" s="19"/>
      <c r="PK16" s="19">
        <v>5.7</v>
      </c>
      <c r="PL16" s="19">
        <v>0</v>
      </c>
      <c r="PM16" s="19"/>
      <c r="PN16" s="19"/>
      <c r="PO16" s="19">
        <v>0</v>
      </c>
      <c r="PP16" s="19">
        <v>1.2</v>
      </c>
      <c r="PQ16" s="19">
        <v>1</v>
      </c>
      <c r="PR16" s="19">
        <v>1</v>
      </c>
      <c r="PS16" s="19">
        <v>0.2</v>
      </c>
      <c r="PT16" s="19">
        <v>1.1000000000000001</v>
      </c>
      <c r="PU16" s="19">
        <v>1.6</v>
      </c>
      <c r="PV16" s="19">
        <v>1.6</v>
      </c>
      <c r="PW16" s="19">
        <v>-0.5</v>
      </c>
      <c r="PX16" s="19">
        <v>4.0999999999999996</v>
      </c>
      <c r="PY16" s="19">
        <v>3.8</v>
      </c>
      <c r="PZ16" s="19">
        <v>3.8</v>
      </c>
      <c r="QA16" s="19">
        <v>0.3</v>
      </c>
      <c r="QB16" s="19">
        <v>20.2</v>
      </c>
      <c r="QC16" s="19">
        <v>20.35314</v>
      </c>
      <c r="QD16" s="19">
        <v>20.353169999999999</v>
      </c>
      <c r="QE16" s="19">
        <v>-0.15317</v>
      </c>
      <c r="QF16" s="19">
        <v>20</v>
      </c>
      <c r="QG16" s="19">
        <v>19.51219</v>
      </c>
      <c r="QH16" s="19">
        <v>19.5122</v>
      </c>
      <c r="QI16" s="19">
        <v>0.48780000000000001</v>
      </c>
      <c r="QJ16" s="19">
        <v>18.7</v>
      </c>
      <c r="QK16" s="19">
        <v>17.560980000000001</v>
      </c>
      <c r="QL16" s="19">
        <v>17.560980000000001</v>
      </c>
      <c r="QM16" s="19">
        <v>1.1390199999999999</v>
      </c>
      <c r="QN16" s="19">
        <v>1.9</v>
      </c>
      <c r="QO16" s="19">
        <v>2.5</v>
      </c>
      <c r="QP16" s="19">
        <v>2.5</v>
      </c>
      <c r="QQ16" s="19">
        <v>-0.6</v>
      </c>
      <c r="QR16" s="19">
        <v>17.2</v>
      </c>
      <c r="QS16" s="19">
        <v>18.048780000000001</v>
      </c>
      <c r="QT16" s="19">
        <v>18.048780000000001</v>
      </c>
      <c r="QU16" s="19">
        <v>-0.84877999999999998</v>
      </c>
      <c r="QV16" s="19">
        <v>0</v>
      </c>
      <c r="QW16" s="19"/>
      <c r="QX16" s="19"/>
      <c r="QY16" s="19">
        <v>0</v>
      </c>
      <c r="QZ16" s="19">
        <v>0</v>
      </c>
      <c r="RA16" s="19"/>
      <c r="RB16" s="19"/>
      <c r="RC16" s="19">
        <v>0</v>
      </c>
      <c r="RD16" s="19">
        <v>20</v>
      </c>
      <c r="RE16" s="19">
        <v>20.786999999999999</v>
      </c>
      <c r="RF16" s="19">
        <v>20.786999999999999</v>
      </c>
      <c r="RG16" s="19">
        <v>-0.78700000000000003</v>
      </c>
      <c r="RH16" s="19">
        <v>64.2</v>
      </c>
      <c r="RI16" s="19">
        <v>55.5</v>
      </c>
      <c r="RJ16" s="19">
        <v>60.264000000000003</v>
      </c>
      <c r="RK16" s="19">
        <v>3.9359999999999999</v>
      </c>
      <c r="RL16" s="19">
        <v>0</v>
      </c>
      <c r="RM16" s="19"/>
      <c r="RN16" s="19"/>
      <c r="RO16" s="19">
        <v>0</v>
      </c>
      <c r="RP16" s="19">
        <v>2.2999999999999998</v>
      </c>
      <c r="RQ16" s="19">
        <v>2.1989999999999998</v>
      </c>
      <c r="RR16" s="19">
        <v>2.1989999999999998</v>
      </c>
      <c r="RS16" s="19">
        <v>0.10100000000000001</v>
      </c>
      <c r="RT16" s="19">
        <v>4.2</v>
      </c>
      <c r="RU16" s="19"/>
      <c r="RV16" s="19">
        <v>4.6171699999999998</v>
      </c>
      <c r="RW16" s="19">
        <v>-0.41716999999999999</v>
      </c>
      <c r="RX16" s="19">
        <v>3</v>
      </c>
      <c r="RY16" s="19">
        <v>2</v>
      </c>
      <c r="RZ16" s="19">
        <v>2</v>
      </c>
      <c r="SA16" s="19">
        <v>1</v>
      </c>
      <c r="SB16" s="19"/>
      <c r="SC16" s="19"/>
      <c r="SD16" s="19"/>
      <c r="SE16" s="19">
        <v>0</v>
      </c>
      <c r="SF16" s="19">
        <v>0</v>
      </c>
      <c r="SG16" s="19"/>
      <c r="SH16" s="19"/>
      <c r="SI16" s="19">
        <v>0</v>
      </c>
      <c r="SJ16" s="19">
        <v>5.0999999999999996</v>
      </c>
      <c r="SK16" s="19">
        <v>7.3</v>
      </c>
      <c r="SL16" s="19">
        <v>7.3</v>
      </c>
      <c r="SM16" s="19">
        <v>-2.2000000000000002</v>
      </c>
      <c r="SN16" s="19">
        <v>6.8</v>
      </c>
      <c r="SO16" s="19">
        <v>6</v>
      </c>
      <c r="SP16" s="19">
        <v>6</v>
      </c>
      <c r="SQ16" s="19">
        <v>0.8</v>
      </c>
      <c r="SR16" s="19">
        <v>11.7</v>
      </c>
      <c r="SS16" s="19">
        <v>12.682930000000001</v>
      </c>
      <c r="ST16" s="19">
        <v>12.682930000000001</v>
      </c>
      <c r="SU16" s="19">
        <v>-0.98292999999999997</v>
      </c>
      <c r="SV16" s="19">
        <v>13.9</v>
      </c>
      <c r="SW16" s="19">
        <v>15.60976</v>
      </c>
      <c r="SX16" s="19">
        <v>15.60976</v>
      </c>
      <c r="SY16" s="19">
        <v>-1.7097599999999999</v>
      </c>
      <c r="SZ16" s="19">
        <v>12.9</v>
      </c>
      <c r="TA16" s="19">
        <v>14.2439</v>
      </c>
      <c r="TB16" s="19">
        <v>14.2439</v>
      </c>
      <c r="TC16" s="19">
        <v>-1.3439000000000001</v>
      </c>
      <c r="TD16" s="19">
        <v>29.3</v>
      </c>
      <c r="TE16" s="19">
        <v>24.643999999999998</v>
      </c>
      <c r="TF16" s="19">
        <v>24.643999999999998</v>
      </c>
      <c r="TG16" s="19">
        <v>4.6559999999999997</v>
      </c>
      <c r="TH16" s="19">
        <v>14.3</v>
      </c>
      <c r="TI16" s="19">
        <v>18.899999999999999</v>
      </c>
      <c r="TJ16" s="19">
        <v>29.234000000000002</v>
      </c>
      <c r="TK16" s="19">
        <v>-14.933999999999999</v>
      </c>
      <c r="TL16" s="19">
        <v>0</v>
      </c>
      <c r="TM16" s="19"/>
      <c r="TN16" s="19"/>
      <c r="TO16" s="19">
        <v>0</v>
      </c>
      <c r="TP16" s="19">
        <v>30.4</v>
      </c>
      <c r="TQ16" s="19">
        <v>54.4</v>
      </c>
      <c r="TR16" s="19">
        <v>63.45</v>
      </c>
      <c r="TS16" s="19">
        <v>-33.049999999999997</v>
      </c>
      <c r="TT16" s="19">
        <v>50.3</v>
      </c>
      <c r="TU16" s="19">
        <v>74.099999999999994</v>
      </c>
      <c r="TV16" s="19">
        <v>79.626999999999995</v>
      </c>
      <c r="TW16" s="19">
        <v>-29.327000000000002</v>
      </c>
      <c r="TX16" s="19">
        <v>3.2</v>
      </c>
      <c r="TY16" s="19">
        <v>1.6040000000000001</v>
      </c>
      <c r="TZ16" s="19">
        <v>1.6040000000000001</v>
      </c>
      <c r="UA16" s="19">
        <v>1.5960000000000001</v>
      </c>
      <c r="UB16" s="19">
        <v>1.3</v>
      </c>
      <c r="UC16" s="19">
        <v>1.958</v>
      </c>
      <c r="UD16" s="19">
        <v>1.958</v>
      </c>
      <c r="UE16" s="19">
        <v>-0.65800000000000003</v>
      </c>
      <c r="UF16" s="19">
        <v>0</v>
      </c>
      <c r="UG16" s="19"/>
      <c r="UH16" s="19"/>
      <c r="UI16" s="19">
        <v>0</v>
      </c>
      <c r="UJ16" s="19">
        <v>9.4</v>
      </c>
      <c r="UK16" s="19">
        <v>19.51219</v>
      </c>
      <c r="UL16" s="19">
        <v>19.5122</v>
      </c>
      <c r="UM16" s="19">
        <v>-10.1122</v>
      </c>
      <c r="UN16" s="19">
        <v>3.3</v>
      </c>
      <c r="UO16" s="19">
        <v>6</v>
      </c>
      <c r="UP16" s="19">
        <v>6</v>
      </c>
      <c r="UQ16" s="19">
        <v>-2.7</v>
      </c>
      <c r="UR16" s="19">
        <v>8.4</v>
      </c>
      <c r="US16" s="19">
        <v>8.5</v>
      </c>
      <c r="UT16" s="19">
        <v>8.5</v>
      </c>
      <c r="UU16" s="19">
        <v>-0.1</v>
      </c>
      <c r="UV16" s="19">
        <v>20.399999999999999</v>
      </c>
      <c r="UW16" s="19">
        <v>19.51219</v>
      </c>
      <c r="UX16" s="19">
        <v>19.51219</v>
      </c>
      <c r="UY16" s="19">
        <v>0.88780999999999999</v>
      </c>
      <c r="UZ16" s="19">
        <v>20.399999999999999</v>
      </c>
      <c r="VA16" s="19">
        <v>19.51219</v>
      </c>
      <c r="VB16" s="19">
        <v>19.51219</v>
      </c>
      <c r="VC16" s="19">
        <v>0.88780999999999999</v>
      </c>
      <c r="VD16" s="19">
        <v>20.100000000000001</v>
      </c>
      <c r="VE16" s="19">
        <v>19.51219</v>
      </c>
      <c r="VF16" s="19">
        <v>19.51219</v>
      </c>
      <c r="VG16" s="19">
        <v>0.58781000000000005</v>
      </c>
      <c r="VH16" s="19">
        <v>0.7</v>
      </c>
      <c r="VI16" s="19">
        <v>0.68600000000000005</v>
      </c>
      <c r="VJ16" s="19">
        <v>0.68600000000000005</v>
      </c>
      <c r="VK16" s="19">
        <v>1.4E-2</v>
      </c>
      <c r="VL16" s="19">
        <v>0</v>
      </c>
      <c r="VM16" s="19"/>
      <c r="VN16" s="19"/>
      <c r="VO16" s="19">
        <v>0</v>
      </c>
      <c r="VP16" s="19">
        <v>0</v>
      </c>
      <c r="VQ16" s="19"/>
      <c r="VR16" s="19"/>
      <c r="VS16" s="19">
        <v>0</v>
      </c>
      <c r="VT16" s="19">
        <v>0</v>
      </c>
      <c r="VU16" s="19"/>
      <c r="VV16" s="19"/>
      <c r="VW16" s="19">
        <v>0</v>
      </c>
      <c r="VX16" s="19">
        <v>0.6</v>
      </c>
      <c r="VY16" s="19">
        <v>0.6</v>
      </c>
      <c r="VZ16" s="19">
        <v>0.6</v>
      </c>
      <c r="WA16" s="19">
        <v>0</v>
      </c>
      <c r="WB16" s="19">
        <v>61.4</v>
      </c>
      <c r="WC16" s="19">
        <v>50.6</v>
      </c>
      <c r="WD16" s="19">
        <v>67.712000000000003</v>
      </c>
      <c r="WE16" s="19">
        <v>-6.3120000000000003</v>
      </c>
      <c r="WF16" s="19">
        <v>57</v>
      </c>
      <c r="WG16" s="19">
        <v>41.9</v>
      </c>
      <c r="WH16" s="19">
        <v>66.620999999999995</v>
      </c>
      <c r="WI16" s="19">
        <v>-9.6210000000000004</v>
      </c>
      <c r="WJ16" s="19">
        <v>0</v>
      </c>
      <c r="WK16" s="19"/>
      <c r="WL16" s="19"/>
      <c r="WM16" s="19">
        <v>0</v>
      </c>
      <c r="WN16" s="19">
        <v>3.3</v>
      </c>
      <c r="WO16" s="19">
        <v>4.2</v>
      </c>
      <c r="WP16" s="19">
        <v>4.2</v>
      </c>
      <c r="WQ16" s="19">
        <v>-0.9</v>
      </c>
      <c r="WR16" s="19">
        <v>2.2000000000000002</v>
      </c>
      <c r="WS16" s="19">
        <v>2.4</v>
      </c>
      <c r="WT16" s="19">
        <v>2.4</v>
      </c>
      <c r="WU16" s="19">
        <v>-0.2</v>
      </c>
      <c r="WV16" s="19">
        <v>1</v>
      </c>
      <c r="WW16" s="19">
        <v>1.2</v>
      </c>
      <c r="WX16" s="19">
        <v>1.2</v>
      </c>
      <c r="WY16" s="19">
        <v>-0.2</v>
      </c>
      <c r="WZ16" s="19">
        <v>1.1000000000000001</v>
      </c>
      <c r="XA16" s="19">
        <v>1.4</v>
      </c>
      <c r="XB16" s="19">
        <v>1.4</v>
      </c>
      <c r="XC16" s="19">
        <v>-0.3</v>
      </c>
      <c r="XD16" s="19">
        <v>0</v>
      </c>
      <c r="XE16" s="19"/>
      <c r="XF16" s="19"/>
      <c r="XG16" s="19">
        <v>0</v>
      </c>
      <c r="XH16" s="19">
        <v>5.77</v>
      </c>
      <c r="XI16" s="19">
        <v>5.6</v>
      </c>
      <c r="XJ16" s="19">
        <v>5.6</v>
      </c>
      <c r="XK16" s="19">
        <v>0.17</v>
      </c>
      <c r="XL16" s="19">
        <v>17.704999999999998</v>
      </c>
      <c r="XM16" s="19">
        <v>17.560980000000001</v>
      </c>
      <c r="XN16" s="19">
        <v>17.560980000000001</v>
      </c>
      <c r="XO16" s="19">
        <v>0.14402000000000001</v>
      </c>
      <c r="XP16" s="19">
        <v>8.8000000000000007</v>
      </c>
      <c r="XQ16" s="19">
        <v>10.8</v>
      </c>
      <c r="XR16" s="19">
        <v>10.8</v>
      </c>
      <c r="XS16" s="19">
        <v>-2</v>
      </c>
      <c r="XT16" s="19">
        <v>26.8</v>
      </c>
      <c r="XU16" s="19">
        <v>15</v>
      </c>
      <c r="XV16" s="19">
        <v>15</v>
      </c>
      <c r="XW16" s="19">
        <v>11.8</v>
      </c>
      <c r="XX16" s="19">
        <v>25.4</v>
      </c>
      <c r="XY16" s="19">
        <v>15</v>
      </c>
      <c r="XZ16" s="19">
        <v>15</v>
      </c>
      <c r="YA16" s="19">
        <v>10.4</v>
      </c>
      <c r="YB16" s="19">
        <v>16</v>
      </c>
      <c r="YC16" s="19">
        <v>14</v>
      </c>
      <c r="YD16" s="19">
        <v>14</v>
      </c>
      <c r="YE16" s="19">
        <v>2</v>
      </c>
      <c r="YF16" s="19"/>
      <c r="YG16" s="19"/>
      <c r="YH16" s="19"/>
      <c r="YI16" s="19">
        <v>0</v>
      </c>
      <c r="YJ16" s="19">
        <v>8.1999999999999993</v>
      </c>
      <c r="YK16" s="19">
        <v>8.23</v>
      </c>
      <c r="YL16" s="19">
        <v>8.23</v>
      </c>
      <c r="YM16" s="19">
        <v>-0.03</v>
      </c>
      <c r="YN16" s="19">
        <v>10.6</v>
      </c>
      <c r="YO16" s="19">
        <v>11</v>
      </c>
      <c r="YP16" s="19">
        <v>11</v>
      </c>
      <c r="YQ16" s="19">
        <v>-0.4</v>
      </c>
      <c r="YR16" s="19">
        <v>23.1</v>
      </c>
      <c r="YS16" s="19">
        <v>24</v>
      </c>
      <c r="YT16" s="19">
        <v>24</v>
      </c>
      <c r="YU16" s="19">
        <v>-0.9</v>
      </c>
    </row>
    <row r="17" spans="1:671" ht="24" customHeight="1" x14ac:dyDescent="0.3">
      <c r="A17" s="1"/>
      <c r="B17" s="13" t="s">
        <v>48</v>
      </c>
      <c r="C17" s="13" t="s">
        <v>667</v>
      </c>
      <c r="D17" s="14">
        <v>200.4</v>
      </c>
      <c r="E17" s="14">
        <v>204.19512</v>
      </c>
      <c r="F17" s="14">
        <v>204.19512</v>
      </c>
      <c r="G17" s="14">
        <v>-3.7951199999999998</v>
      </c>
      <c r="H17" s="14">
        <v>444.2</v>
      </c>
      <c r="I17" s="14">
        <v>470.3032</v>
      </c>
      <c r="J17" s="14">
        <v>433.60698000000002</v>
      </c>
      <c r="K17" s="14">
        <v>10.593019999999999</v>
      </c>
      <c r="L17" s="14">
        <v>144.80000000000001</v>
      </c>
      <c r="M17" s="14">
        <v>153.74431999999999</v>
      </c>
      <c r="N17" s="14">
        <v>141.74816000000001</v>
      </c>
      <c r="O17" s="14">
        <v>3.0518399999999999</v>
      </c>
      <c r="P17" s="14"/>
      <c r="Q17" s="14"/>
      <c r="R17" s="14"/>
      <c r="S17" s="14">
        <v>0</v>
      </c>
      <c r="T17" s="14"/>
      <c r="U17" s="14"/>
      <c r="V17" s="14"/>
      <c r="W17" s="14">
        <v>0</v>
      </c>
      <c r="X17" s="14">
        <v>92.4</v>
      </c>
      <c r="Y17" s="14">
        <v>92.226339999999993</v>
      </c>
      <c r="Z17" s="14">
        <v>92.226339999999993</v>
      </c>
      <c r="AA17" s="14">
        <v>0.17366000000000001</v>
      </c>
      <c r="AB17" s="14">
        <v>173.4</v>
      </c>
      <c r="AC17" s="14">
        <v>139.80969999999999</v>
      </c>
      <c r="AD17" s="14">
        <v>160.5898</v>
      </c>
      <c r="AE17" s="14">
        <v>12.8102</v>
      </c>
      <c r="AF17" s="14">
        <v>0</v>
      </c>
      <c r="AG17" s="14"/>
      <c r="AH17" s="14"/>
      <c r="AI17" s="14">
        <v>0</v>
      </c>
      <c r="AJ17" s="14">
        <v>0</v>
      </c>
      <c r="AK17" s="14"/>
      <c r="AL17" s="14"/>
      <c r="AM17" s="14">
        <v>0</v>
      </c>
      <c r="AN17" s="14">
        <v>184.7</v>
      </c>
      <c r="AO17" s="14">
        <v>177.93125000000001</v>
      </c>
      <c r="AP17" s="14">
        <v>177.93126000000001</v>
      </c>
      <c r="AQ17" s="14">
        <v>6.7687400000000002</v>
      </c>
      <c r="AR17" s="14">
        <v>207.4</v>
      </c>
      <c r="AS17" s="14">
        <v>197.70735999999999</v>
      </c>
      <c r="AT17" s="14">
        <v>197.70737</v>
      </c>
      <c r="AU17" s="14">
        <v>9.6926299999999994</v>
      </c>
      <c r="AV17" s="14">
        <v>203.9</v>
      </c>
      <c r="AW17" s="14">
        <v>200.25633999999999</v>
      </c>
      <c r="AX17" s="14">
        <v>200.25633999999999</v>
      </c>
      <c r="AY17" s="14">
        <v>3.6436600000000001</v>
      </c>
      <c r="AZ17" s="14"/>
      <c r="BA17" s="14"/>
      <c r="BB17" s="14"/>
      <c r="BC17" s="14">
        <v>0</v>
      </c>
      <c r="BD17" s="14">
        <v>211.6</v>
      </c>
      <c r="BE17" s="14">
        <v>206.01686000000001</v>
      </c>
      <c r="BF17" s="14">
        <v>206.01686000000001</v>
      </c>
      <c r="BG17" s="14">
        <v>5.5831400000000002</v>
      </c>
      <c r="BH17" s="14"/>
      <c r="BI17" s="14"/>
      <c r="BJ17" s="14"/>
      <c r="BK17" s="14">
        <v>0</v>
      </c>
      <c r="BL17" s="14">
        <v>188.2</v>
      </c>
      <c r="BM17" s="14">
        <v>192.74139</v>
      </c>
      <c r="BN17" s="14">
        <v>139.6071</v>
      </c>
      <c r="BO17" s="14">
        <v>48.5929</v>
      </c>
      <c r="BP17" s="14">
        <v>9.4</v>
      </c>
      <c r="BQ17" s="14">
        <v>3.4695499999999999</v>
      </c>
      <c r="BR17" s="14">
        <v>3.4695499999999999</v>
      </c>
      <c r="BS17" s="14">
        <v>5.9304500000000004</v>
      </c>
      <c r="BT17" s="14"/>
      <c r="BU17" s="14"/>
      <c r="BV17" s="14"/>
      <c r="BW17" s="14">
        <v>0</v>
      </c>
      <c r="BX17" s="14"/>
      <c r="BY17" s="14"/>
      <c r="BZ17" s="14"/>
      <c r="CA17" s="14">
        <v>0</v>
      </c>
      <c r="CB17" s="14"/>
      <c r="CC17" s="14"/>
      <c r="CD17" s="14"/>
      <c r="CE17" s="14">
        <v>0</v>
      </c>
      <c r="CF17" s="14"/>
      <c r="CG17" s="14"/>
      <c r="CH17" s="14"/>
      <c r="CI17" s="14">
        <v>0</v>
      </c>
      <c r="CJ17" s="14">
        <v>165.4</v>
      </c>
      <c r="CK17" s="14">
        <v>164.70732000000001</v>
      </c>
      <c r="CL17" s="14">
        <v>164.70732000000001</v>
      </c>
      <c r="CM17" s="14">
        <v>0.69267999999999996</v>
      </c>
      <c r="CN17" s="14">
        <v>6.4</v>
      </c>
      <c r="CO17" s="14">
        <v>5.1583800000000002</v>
      </c>
      <c r="CP17" s="14">
        <v>5.1583800000000002</v>
      </c>
      <c r="CQ17" s="14">
        <v>1.2416199999999999</v>
      </c>
      <c r="CR17" s="14">
        <v>4.8</v>
      </c>
      <c r="CS17" s="14">
        <v>2.8315000000000001</v>
      </c>
      <c r="CT17" s="14">
        <v>2.8315000000000001</v>
      </c>
      <c r="CU17" s="14">
        <v>1.9684999999999999</v>
      </c>
      <c r="CV17" s="14">
        <v>22.7</v>
      </c>
      <c r="CW17" s="14">
        <v>22.49822</v>
      </c>
      <c r="CX17" s="14">
        <v>22.49822</v>
      </c>
      <c r="CY17" s="14">
        <v>0.20177999999999999</v>
      </c>
      <c r="CZ17" s="14">
        <v>7</v>
      </c>
      <c r="DA17" s="14">
        <v>6.8787000000000003</v>
      </c>
      <c r="DB17" s="14">
        <v>6.8787000000000003</v>
      </c>
      <c r="DC17" s="14">
        <v>0.12130000000000001</v>
      </c>
      <c r="DD17" s="14">
        <v>14.6</v>
      </c>
      <c r="DE17" s="14">
        <v>14.992190000000001</v>
      </c>
      <c r="DF17" s="14">
        <v>14.9922</v>
      </c>
      <c r="DG17" s="14">
        <v>-0.39219999999999999</v>
      </c>
      <c r="DH17" s="14">
        <v>88</v>
      </c>
      <c r="DI17" s="14">
        <v>82.417360000000002</v>
      </c>
      <c r="DJ17" s="14">
        <v>82.10754</v>
      </c>
      <c r="DK17" s="14">
        <v>5.8924599999999998</v>
      </c>
      <c r="DL17" s="14"/>
      <c r="DM17" s="14"/>
      <c r="DN17" s="14"/>
      <c r="DO17" s="14">
        <v>0</v>
      </c>
      <c r="DP17" s="14"/>
      <c r="DQ17" s="14"/>
      <c r="DR17" s="14"/>
      <c r="DS17" s="14">
        <v>0</v>
      </c>
      <c r="DT17" s="14"/>
      <c r="DU17" s="14"/>
      <c r="DV17" s="14"/>
      <c r="DW17" s="14">
        <v>0</v>
      </c>
      <c r="DX17" s="14">
        <v>0</v>
      </c>
      <c r="DY17" s="14"/>
      <c r="DZ17" s="14"/>
      <c r="EA17" s="14">
        <v>0</v>
      </c>
      <c r="EB17" s="14">
        <v>110.3</v>
      </c>
      <c r="EC17" s="14">
        <v>112.90537</v>
      </c>
      <c r="ED17" s="14">
        <v>105.40609000000001</v>
      </c>
      <c r="EE17" s="14">
        <v>4.89391</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v>149.74359000000001</v>
      </c>
      <c r="FC17" s="14">
        <v>-149.74359000000001</v>
      </c>
      <c r="FD17" s="14">
        <v>31.9</v>
      </c>
      <c r="FE17" s="14">
        <v>31.302499999999998</v>
      </c>
      <c r="FF17" s="14">
        <v>36.853630000000003</v>
      </c>
      <c r="FG17" s="14">
        <v>-4.9536300000000004</v>
      </c>
      <c r="FH17" s="14">
        <v>53.4</v>
      </c>
      <c r="FI17" s="14">
        <v>133.33340000000001</v>
      </c>
      <c r="FJ17" s="14">
        <v>133.33336</v>
      </c>
      <c r="FK17" s="14">
        <v>-79.933359999999993</v>
      </c>
      <c r="FL17" s="14">
        <v>17.399999999999999</v>
      </c>
      <c r="FM17" s="14">
        <v>17.041740000000001</v>
      </c>
      <c r="FN17" s="14">
        <v>17.041740000000001</v>
      </c>
      <c r="FO17" s="14">
        <v>0.35826000000000002</v>
      </c>
      <c r="FP17" s="14">
        <v>18.600000000000001</v>
      </c>
      <c r="FQ17" s="14">
        <v>19.23611</v>
      </c>
      <c r="FR17" s="14">
        <v>17.118369999999999</v>
      </c>
      <c r="FS17" s="14">
        <v>1.48163</v>
      </c>
      <c r="FT17" s="14">
        <v>16.600000000000001</v>
      </c>
      <c r="FU17" s="14">
        <v>18.048780000000001</v>
      </c>
      <c r="FV17" s="14">
        <v>18.048780000000001</v>
      </c>
      <c r="FW17" s="14">
        <v>-1.44878</v>
      </c>
      <c r="FX17" s="14">
        <v>91.5</v>
      </c>
      <c r="FY17" s="14">
        <v>88.116100000000003</v>
      </c>
      <c r="FZ17" s="14">
        <v>88.116100000000003</v>
      </c>
      <c r="GA17" s="14">
        <v>3.3839000000000001</v>
      </c>
      <c r="GB17" s="14">
        <v>178.6</v>
      </c>
      <c r="GC17" s="14">
        <v>185.81701000000001</v>
      </c>
      <c r="GD17" s="14">
        <v>181.48500000000001</v>
      </c>
      <c r="GE17" s="14">
        <v>-2.8849999999999998</v>
      </c>
      <c r="GF17" s="14">
        <v>179.2</v>
      </c>
      <c r="GG17" s="14">
        <v>185.81701000000001</v>
      </c>
      <c r="GH17" s="14">
        <v>181.48500000000001</v>
      </c>
      <c r="GI17" s="14">
        <v>-2.2850000000000001</v>
      </c>
      <c r="GJ17" s="14">
        <v>183.9</v>
      </c>
      <c r="GK17" s="14">
        <v>186.37502000000001</v>
      </c>
      <c r="GL17" s="14">
        <v>182.03</v>
      </c>
      <c r="GM17" s="14">
        <v>1.87</v>
      </c>
      <c r="GN17" s="14">
        <v>102.8</v>
      </c>
      <c r="GO17" s="14">
        <v>105.70756</v>
      </c>
      <c r="GP17" s="14">
        <v>59.283650000000002</v>
      </c>
      <c r="GQ17" s="14">
        <v>43.516350000000003</v>
      </c>
      <c r="GR17" s="14">
        <v>0</v>
      </c>
      <c r="GS17" s="14"/>
      <c r="GT17" s="14">
        <v>6.0270000000000001</v>
      </c>
      <c r="GU17" s="14">
        <v>-6.0270000000000001</v>
      </c>
      <c r="GV17" s="14">
        <v>22.7</v>
      </c>
      <c r="GW17" s="14">
        <v>25.500489999999999</v>
      </c>
      <c r="GX17" s="14">
        <v>25.500489999999999</v>
      </c>
      <c r="GY17" s="14">
        <v>-2.8004899999999999</v>
      </c>
      <c r="GZ17" s="14">
        <v>4</v>
      </c>
      <c r="HA17" s="14">
        <v>4.4207700000000001</v>
      </c>
      <c r="HB17" s="14">
        <v>4.4207700000000001</v>
      </c>
      <c r="HC17" s="14">
        <v>-0.42076999999999998</v>
      </c>
      <c r="HD17" s="14">
        <v>16.7</v>
      </c>
      <c r="HE17" s="14">
        <v>34.143799999999999</v>
      </c>
      <c r="HF17" s="14">
        <v>34.143799999999999</v>
      </c>
      <c r="HG17" s="14">
        <v>-17.4438</v>
      </c>
      <c r="HH17" s="14">
        <v>41</v>
      </c>
      <c r="HI17" s="14">
        <v>47.179569999999998</v>
      </c>
      <c r="HJ17" s="14">
        <v>116.92308</v>
      </c>
      <c r="HK17" s="14">
        <v>-75.923079999999999</v>
      </c>
      <c r="HL17" s="14"/>
      <c r="HM17" s="14"/>
      <c r="HN17" s="14"/>
      <c r="HO17" s="14">
        <v>0</v>
      </c>
      <c r="HP17" s="14"/>
      <c r="HQ17" s="14"/>
      <c r="HR17" s="14"/>
      <c r="HS17" s="14">
        <v>0</v>
      </c>
      <c r="HT17" s="14">
        <v>9.8000000000000007</v>
      </c>
      <c r="HU17" s="14">
        <v>47.090299999999999</v>
      </c>
      <c r="HV17" s="14">
        <v>26.581900000000001</v>
      </c>
      <c r="HW17" s="14">
        <v>-16.7819</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84.8</v>
      </c>
      <c r="IW17" s="14">
        <v>86.386660000000006</v>
      </c>
      <c r="IX17" s="14">
        <v>30.1753</v>
      </c>
      <c r="IY17" s="14">
        <v>54.624699999999997</v>
      </c>
      <c r="IZ17" s="14">
        <v>162.19999999999999</v>
      </c>
      <c r="JA17" s="14">
        <v>170.94</v>
      </c>
      <c r="JB17" s="14">
        <v>184.04799</v>
      </c>
      <c r="JC17" s="14">
        <v>-21.847989999999999</v>
      </c>
      <c r="JD17" s="14">
        <v>161.69999999999999</v>
      </c>
      <c r="JE17" s="14">
        <v>170.94</v>
      </c>
      <c r="JF17" s="14">
        <v>184.04799</v>
      </c>
      <c r="JG17" s="14">
        <v>-22.347989999999999</v>
      </c>
      <c r="JH17" s="14">
        <v>161.5</v>
      </c>
      <c r="JI17" s="14">
        <v>170.94</v>
      </c>
      <c r="JJ17" s="14">
        <v>184.04799</v>
      </c>
      <c r="JK17" s="14">
        <v>-22.547989999999999</v>
      </c>
      <c r="JL17" s="14">
        <v>248.9</v>
      </c>
      <c r="JM17" s="14">
        <v>257.18</v>
      </c>
      <c r="JN17" s="14">
        <v>276.90102000000002</v>
      </c>
      <c r="JO17" s="14">
        <v>-28.00102</v>
      </c>
      <c r="JP17" s="14">
        <v>74.400000000000006</v>
      </c>
      <c r="JQ17" s="14">
        <v>71.796109999999999</v>
      </c>
      <c r="JR17" s="14">
        <v>71.796109999999999</v>
      </c>
      <c r="JS17" s="14">
        <v>2.6038899999999998</v>
      </c>
      <c r="JT17" s="14">
        <v>36.5</v>
      </c>
      <c r="JU17" s="14">
        <v>36.005859999999998</v>
      </c>
      <c r="JV17" s="14">
        <v>36.005859999999998</v>
      </c>
      <c r="JW17" s="14">
        <v>0.49414000000000002</v>
      </c>
      <c r="JX17" s="14"/>
      <c r="JY17" s="14"/>
      <c r="JZ17" s="14"/>
      <c r="KA17" s="14">
        <v>0</v>
      </c>
      <c r="KB17" s="14"/>
      <c r="KC17" s="14"/>
      <c r="KD17" s="14"/>
      <c r="KE17" s="14">
        <v>0</v>
      </c>
      <c r="KF17" s="14"/>
      <c r="KG17" s="14"/>
      <c r="KH17" s="14"/>
      <c r="KI17" s="14">
        <v>0</v>
      </c>
      <c r="KJ17" s="14"/>
      <c r="KK17" s="14"/>
      <c r="KL17" s="14">
        <v>0</v>
      </c>
      <c r="KM17" s="14">
        <v>0</v>
      </c>
      <c r="KN17" s="14"/>
      <c r="KO17" s="14"/>
      <c r="KP17" s="14"/>
      <c r="KQ17" s="14">
        <v>0</v>
      </c>
      <c r="KR17" s="14"/>
      <c r="KS17" s="14"/>
      <c r="KT17" s="14"/>
      <c r="KU17" s="14">
        <v>0</v>
      </c>
      <c r="KV17" s="14"/>
      <c r="KW17" s="14">
        <v>0.59472000000000003</v>
      </c>
      <c r="KX17" s="14">
        <v>0.59472000000000003</v>
      </c>
      <c r="KY17" s="14">
        <v>-0.59472000000000003</v>
      </c>
      <c r="KZ17" s="14">
        <v>86.9</v>
      </c>
      <c r="LA17" s="14">
        <v>133.08572000000001</v>
      </c>
      <c r="LB17" s="14">
        <v>158.97438</v>
      </c>
      <c r="LC17" s="14">
        <v>-72.074380000000005</v>
      </c>
      <c r="LD17" s="14">
        <v>81.8</v>
      </c>
      <c r="LE17" s="14">
        <v>91.050359999999998</v>
      </c>
      <c r="LF17" s="14">
        <v>48.82002</v>
      </c>
      <c r="LG17" s="14">
        <v>32.979979999999998</v>
      </c>
      <c r="LH17" s="14">
        <v>62.3</v>
      </c>
      <c r="LI17" s="14">
        <v>67.461460000000002</v>
      </c>
      <c r="LJ17" s="14">
        <v>67.461460000000002</v>
      </c>
      <c r="LK17" s="14">
        <v>-5.1614599999999999</v>
      </c>
      <c r="LL17" s="14">
        <v>72.599999999999994</v>
      </c>
      <c r="LM17" s="14">
        <v>72.373900000000006</v>
      </c>
      <c r="LN17" s="14">
        <v>55.146790000000003</v>
      </c>
      <c r="LO17" s="14">
        <v>17.453209999999999</v>
      </c>
      <c r="LP17" s="14">
        <v>29.2</v>
      </c>
      <c r="LQ17" s="14">
        <v>30.097560000000001</v>
      </c>
      <c r="LR17" s="14">
        <v>30.097560000000001</v>
      </c>
      <c r="LS17" s="14">
        <v>-0.89756000000000002</v>
      </c>
      <c r="LT17" s="14">
        <v>0</v>
      </c>
      <c r="LU17" s="14"/>
      <c r="LV17" s="14"/>
      <c r="LW17" s="14">
        <v>0</v>
      </c>
      <c r="LX17" s="14"/>
      <c r="LY17" s="14"/>
      <c r="LZ17" s="14"/>
      <c r="MA17" s="14">
        <v>0</v>
      </c>
      <c r="MB17" s="14"/>
      <c r="MC17" s="14"/>
      <c r="MD17" s="14"/>
      <c r="ME17" s="14">
        <v>0</v>
      </c>
      <c r="MF17" s="14">
        <v>144.6</v>
      </c>
      <c r="MG17" s="14">
        <v>153.12567999999999</v>
      </c>
      <c r="MH17" s="14">
        <v>153.12568999999999</v>
      </c>
      <c r="MI17" s="14">
        <v>-8.5256900000000009</v>
      </c>
      <c r="MJ17" s="14">
        <v>145.80000000000001</v>
      </c>
      <c r="MK17" s="14">
        <v>153.12567999999999</v>
      </c>
      <c r="ML17" s="14">
        <v>153.12568999999999</v>
      </c>
      <c r="MM17" s="14">
        <v>-7.3256899999999998</v>
      </c>
      <c r="MN17" s="14">
        <v>169.8</v>
      </c>
      <c r="MO17" s="14">
        <v>153.58552</v>
      </c>
      <c r="MP17" s="14">
        <v>153.58553000000001</v>
      </c>
      <c r="MQ17" s="14">
        <v>16.214469999999999</v>
      </c>
      <c r="MR17" s="14">
        <v>188.1</v>
      </c>
      <c r="MS17" s="14"/>
      <c r="MT17" s="14"/>
      <c r="MU17" s="14">
        <v>188.1</v>
      </c>
      <c r="MV17" s="14"/>
      <c r="MW17" s="14"/>
      <c r="MX17" s="14"/>
      <c r="MY17" s="14">
        <v>0</v>
      </c>
      <c r="MZ17" s="14"/>
      <c r="NA17" s="14"/>
      <c r="NB17" s="14"/>
      <c r="NC17" s="14">
        <v>0</v>
      </c>
      <c r="ND17" s="14"/>
      <c r="NE17" s="14"/>
      <c r="NF17" s="14"/>
      <c r="NG17" s="14">
        <v>0</v>
      </c>
      <c r="NH17" s="14"/>
      <c r="NI17" s="14"/>
      <c r="NJ17" s="14"/>
      <c r="NK17" s="14">
        <v>0</v>
      </c>
      <c r="NL17" s="14">
        <v>213.2</v>
      </c>
      <c r="NM17" s="14">
        <v>157.84200000000001</v>
      </c>
      <c r="NN17" s="14">
        <v>157.84200000000001</v>
      </c>
      <c r="NO17" s="14">
        <v>55.357999999999997</v>
      </c>
      <c r="NP17" s="14">
        <v>102.3</v>
      </c>
      <c r="NQ17" s="14">
        <v>79.158000000000001</v>
      </c>
      <c r="NR17" s="14">
        <v>79.158000000000001</v>
      </c>
      <c r="NS17" s="14">
        <v>23.141999999999999</v>
      </c>
      <c r="NT17" s="14">
        <v>3.7</v>
      </c>
      <c r="NU17" s="14">
        <v>3.5209199999999998</v>
      </c>
      <c r="NV17" s="14">
        <v>3.5209199999999998</v>
      </c>
      <c r="NW17" s="14">
        <v>0.17907999999999999</v>
      </c>
      <c r="NX17" s="14"/>
      <c r="NY17" s="14">
        <v>3.6937799999999998</v>
      </c>
      <c r="NZ17" s="14">
        <v>3.6937799999999998</v>
      </c>
      <c r="OA17" s="14">
        <v>-3.6937799999999998</v>
      </c>
      <c r="OB17" s="14">
        <v>4.8</v>
      </c>
      <c r="OC17" s="14">
        <v>5</v>
      </c>
      <c r="OD17" s="14">
        <v>5</v>
      </c>
      <c r="OE17" s="14">
        <v>-0.2</v>
      </c>
      <c r="OF17" s="14">
        <v>0</v>
      </c>
      <c r="OG17" s="14"/>
      <c r="OH17" s="14"/>
      <c r="OI17" s="14">
        <v>0</v>
      </c>
      <c r="OJ17" s="14">
        <v>66.2</v>
      </c>
      <c r="OK17" s="14">
        <v>51.2</v>
      </c>
      <c r="OL17" s="14">
        <v>79.561999999999998</v>
      </c>
      <c r="OM17" s="14">
        <v>-13.362</v>
      </c>
      <c r="ON17" s="14">
        <v>0</v>
      </c>
      <c r="OO17" s="14"/>
      <c r="OP17" s="14"/>
      <c r="OQ17" s="14">
        <v>0</v>
      </c>
      <c r="OR17" s="14">
        <v>0.2</v>
      </c>
      <c r="OS17" s="14">
        <v>0.88600000000000001</v>
      </c>
      <c r="OT17" s="14">
        <v>0.88600000000000001</v>
      </c>
      <c r="OU17" s="14">
        <v>-0.68600000000000005</v>
      </c>
      <c r="OV17" s="14">
        <v>0</v>
      </c>
      <c r="OW17" s="14"/>
      <c r="OX17" s="14"/>
      <c r="OY17" s="14">
        <v>0</v>
      </c>
      <c r="OZ17" s="14">
        <v>2.4</v>
      </c>
      <c r="PA17" s="14">
        <v>6.2829199999999998</v>
      </c>
      <c r="PB17" s="14">
        <v>6.2828900000000001</v>
      </c>
      <c r="PC17" s="14">
        <v>-3.8828900000000002</v>
      </c>
      <c r="PD17" s="14">
        <v>9.9</v>
      </c>
      <c r="PE17" s="14">
        <v>9.9830000000000005</v>
      </c>
      <c r="PF17" s="14">
        <v>9.9830000000000005</v>
      </c>
      <c r="PG17" s="14">
        <v>-8.3000000000000004E-2</v>
      </c>
      <c r="PH17" s="14">
        <v>5.7</v>
      </c>
      <c r="PI17" s="14"/>
      <c r="PJ17" s="14"/>
      <c r="PK17" s="14">
        <v>5.7</v>
      </c>
      <c r="PL17" s="14">
        <v>0</v>
      </c>
      <c r="PM17" s="14"/>
      <c r="PN17" s="14"/>
      <c r="PO17" s="14">
        <v>0</v>
      </c>
      <c r="PP17" s="14">
        <v>1.2</v>
      </c>
      <c r="PQ17" s="14">
        <v>1</v>
      </c>
      <c r="PR17" s="14">
        <v>1</v>
      </c>
      <c r="PS17" s="14">
        <v>0.2</v>
      </c>
      <c r="PT17" s="14">
        <v>1.2</v>
      </c>
      <c r="PU17" s="14">
        <v>1.6</v>
      </c>
      <c r="PV17" s="14">
        <v>1.6</v>
      </c>
      <c r="PW17" s="14">
        <v>-0.4</v>
      </c>
      <c r="PX17" s="14">
        <v>4.0999999999999996</v>
      </c>
      <c r="PY17" s="14">
        <v>3.8</v>
      </c>
      <c r="PZ17" s="14">
        <v>3.8</v>
      </c>
      <c r="QA17" s="14">
        <v>0.3</v>
      </c>
      <c r="QB17" s="14">
        <v>20</v>
      </c>
      <c r="QC17" s="14">
        <v>20.35314</v>
      </c>
      <c r="QD17" s="14">
        <v>20.353169999999999</v>
      </c>
      <c r="QE17" s="14">
        <v>-0.35316999999999998</v>
      </c>
      <c r="QF17" s="14">
        <v>20</v>
      </c>
      <c r="QG17" s="14">
        <v>19.51219</v>
      </c>
      <c r="QH17" s="14">
        <v>19.5122</v>
      </c>
      <c r="QI17" s="14">
        <v>0.48780000000000001</v>
      </c>
      <c r="QJ17" s="14">
        <v>17.600000000000001</v>
      </c>
      <c r="QK17" s="14">
        <v>17.560980000000001</v>
      </c>
      <c r="QL17" s="14">
        <v>17.560980000000001</v>
      </c>
      <c r="QM17" s="14">
        <v>3.9019999999999999E-2</v>
      </c>
      <c r="QN17" s="14">
        <v>1.9</v>
      </c>
      <c r="QO17" s="14">
        <v>2.5</v>
      </c>
      <c r="QP17" s="14">
        <v>2.5</v>
      </c>
      <c r="QQ17" s="14">
        <v>-0.6</v>
      </c>
      <c r="QR17" s="14">
        <v>17.2</v>
      </c>
      <c r="QS17" s="14">
        <v>18.048780000000001</v>
      </c>
      <c r="QT17" s="14">
        <v>18.048780000000001</v>
      </c>
      <c r="QU17" s="14">
        <v>-0.84877999999999998</v>
      </c>
      <c r="QV17" s="14">
        <v>0</v>
      </c>
      <c r="QW17" s="14"/>
      <c r="QX17" s="14"/>
      <c r="QY17" s="14">
        <v>0</v>
      </c>
      <c r="QZ17" s="14">
        <v>0</v>
      </c>
      <c r="RA17" s="14"/>
      <c r="RB17" s="14"/>
      <c r="RC17" s="14">
        <v>0</v>
      </c>
      <c r="RD17" s="14">
        <v>17.600000000000001</v>
      </c>
      <c r="RE17" s="14">
        <v>21.074999999999999</v>
      </c>
      <c r="RF17" s="14">
        <v>21.074999999999999</v>
      </c>
      <c r="RG17" s="14">
        <v>-3.4750000000000001</v>
      </c>
      <c r="RH17" s="14">
        <v>63.1</v>
      </c>
      <c r="RI17" s="14">
        <v>56.9</v>
      </c>
      <c r="RJ17" s="14">
        <v>60.802999999999997</v>
      </c>
      <c r="RK17" s="14">
        <v>2.2970000000000002</v>
      </c>
      <c r="RL17" s="14">
        <v>0</v>
      </c>
      <c r="RM17" s="14"/>
      <c r="RN17" s="14"/>
      <c r="RO17" s="14">
        <v>0</v>
      </c>
      <c r="RP17" s="14">
        <v>2.2999999999999998</v>
      </c>
      <c r="RQ17" s="14">
        <v>2.1989999999999998</v>
      </c>
      <c r="RR17" s="14">
        <v>2.1989999999999998</v>
      </c>
      <c r="RS17" s="14">
        <v>0.10100000000000001</v>
      </c>
      <c r="RT17" s="14">
        <v>4.3</v>
      </c>
      <c r="RU17" s="14">
        <v>10.945489999999999</v>
      </c>
      <c r="RV17" s="14">
        <v>6.1785899999999998</v>
      </c>
      <c r="RW17" s="14">
        <v>-1.87859</v>
      </c>
      <c r="RX17" s="14">
        <v>3</v>
      </c>
      <c r="RY17" s="14">
        <v>2</v>
      </c>
      <c r="RZ17" s="14">
        <v>2</v>
      </c>
      <c r="SA17" s="14">
        <v>1</v>
      </c>
      <c r="SB17" s="14"/>
      <c r="SC17" s="14"/>
      <c r="SD17" s="14"/>
      <c r="SE17" s="14">
        <v>0</v>
      </c>
      <c r="SF17" s="14">
        <v>0</v>
      </c>
      <c r="SG17" s="14"/>
      <c r="SH17" s="14"/>
      <c r="SI17" s="14">
        <v>0</v>
      </c>
      <c r="SJ17" s="14">
        <v>5.8</v>
      </c>
      <c r="SK17" s="14">
        <v>7.3</v>
      </c>
      <c r="SL17" s="14">
        <v>7.3</v>
      </c>
      <c r="SM17" s="14">
        <v>-1.5</v>
      </c>
      <c r="SN17" s="14">
        <v>6.8</v>
      </c>
      <c r="SO17" s="14">
        <v>6</v>
      </c>
      <c r="SP17" s="14">
        <v>6</v>
      </c>
      <c r="SQ17" s="14">
        <v>0.8</v>
      </c>
      <c r="SR17" s="14">
        <v>11.5</v>
      </c>
      <c r="SS17" s="14">
        <v>12.682930000000001</v>
      </c>
      <c r="ST17" s="14">
        <v>12.682930000000001</v>
      </c>
      <c r="SU17" s="14">
        <v>-1.18293</v>
      </c>
      <c r="SV17" s="14">
        <v>13.6</v>
      </c>
      <c r="SW17" s="14">
        <v>15.60976</v>
      </c>
      <c r="SX17" s="14">
        <v>15.60976</v>
      </c>
      <c r="SY17" s="14">
        <v>-2.00976</v>
      </c>
      <c r="SZ17" s="14">
        <v>12.9</v>
      </c>
      <c r="TA17" s="14">
        <v>14.2439</v>
      </c>
      <c r="TB17" s="14">
        <v>14.2439</v>
      </c>
      <c r="TC17" s="14">
        <v>-1.3439000000000001</v>
      </c>
      <c r="TD17" s="14">
        <v>28.5</v>
      </c>
      <c r="TE17" s="14">
        <v>25.37</v>
      </c>
      <c r="TF17" s="14">
        <v>25.37</v>
      </c>
      <c r="TG17" s="14">
        <v>3.13</v>
      </c>
      <c r="TH17" s="14">
        <v>16</v>
      </c>
      <c r="TI17" s="14">
        <v>20.3</v>
      </c>
      <c r="TJ17" s="14">
        <v>27.425000000000001</v>
      </c>
      <c r="TK17" s="14">
        <v>-11.425000000000001</v>
      </c>
      <c r="TL17" s="14">
        <v>0</v>
      </c>
      <c r="TM17" s="14"/>
      <c r="TN17" s="14"/>
      <c r="TO17" s="14">
        <v>0</v>
      </c>
      <c r="TP17" s="14">
        <v>32.5</v>
      </c>
      <c r="TQ17" s="14">
        <v>56.5</v>
      </c>
      <c r="TR17" s="14">
        <v>63.872</v>
      </c>
      <c r="TS17" s="14">
        <v>-31.372</v>
      </c>
      <c r="TT17" s="14">
        <v>63.5</v>
      </c>
      <c r="TU17" s="14">
        <v>75.8</v>
      </c>
      <c r="TV17" s="14">
        <v>79.927000000000007</v>
      </c>
      <c r="TW17" s="14">
        <v>-16.427</v>
      </c>
      <c r="TX17" s="14">
        <v>2.4</v>
      </c>
      <c r="TY17" s="14">
        <v>1.5820000000000001</v>
      </c>
      <c r="TZ17" s="14">
        <v>1.5820000000000001</v>
      </c>
      <c r="UA17" s="14">
        <v>0.81799999999999995</v>
      </c>
      <c r="UB17" s="14">
        <v>1.7</v>
      </c>
      <c r="UC17" s="14">
        <v>1.9350000000000001</v>
      </c>
      <c r="UD17" s="14">
        <v>1.9350000000000001</v>
      </c>
      <c r="UE17" s="14">
        <v>-0.23499999999999999</v>
      </c>
      <c r="UF17" s="14">
        <v>0</v>
      </c>
      <c r="UG17" s="14"/>
      <c r="UH17" s="14"/>
      <c r="UI17" s="14">
        <v>0</v>
      </c>
      <c r="UJ17" s="14">
        <v>9.4</v>
      </c>
      <c r="UK17" s="14">
        <v>19.51219</v>
      </c>
      <c r="UL17" s="14">
        <v>19.5122</v>
      </c>
      <c r="UM17" s="14">
        <v>-10.1122</v>
      </c>
      <c r="UN17" s="14">
        <v>3.3</v>
      </c>
      <c r="UO17" s="14">
        <v>6</v>
      </c>
      <c r="UP17" s="14">
        <v>6</v>
      </c>
      <c r="UQ17" s="14">
        <v>-2.7</v>
      </c>
      <c r="UR17" s="14">
        <v>8.3000000000000007</v>
      </c>
      <c r="US17" s="14">
        <v>8.5</v>
      </c>
      <c r="UT17" s="14">
        <v>8.5</v>
      </c>
      <c r="UU17" s="14">
        <v>-0.2</v>
      </c>
      <c r="UV17" s="14">
        <v>20.399999999999999</v>
      </c>
      <c r="UW17" s="14">
        <v>19.51219</v>
      </c>
      <c r="UX17" s="14">
        <v>19.51219</v>
      </c>
      <c r="UY17" s="14">
        <v>0.88780999999999999</v>
      </c>
      <c r="UZ17" s="14">
        <v>20.399999999999999</v>
      </c>
      <c r="VA17" s="14">
        <v>19.51219</v>
      </c>
      <c r="VB17" s="14">
        <v>19.51219</v>
      </c>
      <c r="VC17" s="14">
        <v>0.88780999999999999</v>
      </c>
      <c r="VD17" s="14">
        <v>20.100000000000001</v>
      </c>
      <c r="VE17" s="14">
        <v>19.51219</v>
      </c>
      <c r="VF17" s="14">
        <v>19.51219</v>
      </c>
      <c r="VG17" s="14">
        <v>0.58781000000000005</v>
      </c>
      <c r="VH17" s="14">
        <v>0.8</v>
      </c>
      <c r="VI17" s="14">
        <v>0.57499999999999996</v>
      </c>
      <c r="VJ17" s="14">
        <v>0.57499999999999996</v>
      </c>
      <c r="VK17" s="14">
        <v>0.22500000000000001</v>
      </c>
      <c r="VL17" s="14">
        <v>0</v>
      </c>
      <c r="VM17" s="14"/>
      <c r="VN17" s="14"/>
      <c r="VO17" s="14">
        <v>0</v>
      </c>
      <c r="VP17" s="14">
        <v>0</v>
      </c>
      <c r="VQ17" s="14"/>
      <c r="VR17" s="14"/>
      <c r="VS17" s="14">
        <v>0</v>
      </c>
      <c r="VT17" s="14">
        <v>0</v>
      </c>
      <c r="VU17" s="14"/>
      <c r="VV17" s="14"/>
      <c r="VW17" s="14">
        <v>0</v>
      </c>
      <c r="VX17" s="14">
        <v>0.6</v>
      </c>
      <c r="VY17" s="14">
        <v>0.6</v>
      </c>
      <c r="VZ17" s="14">
        <v>0.6</v>
      </c>
      <c r="WA17" s="14">
        <v>0</v>
      </c>
      <c r="WB17" s="14">
        <v>51.4</v>
      </c>
      <c r="WC17" s="14">
        <v>51.8</v>
      </c>
      <c r="WD17" s="14">
        <v>71.293000000000006</v>
      </c>
      <c r="WE17" s="14">
        <v>-19.893000000000001</v>
      </c>
      <c r="WF17" s="14">
        <v>54.9</v>
      </c>
      <c r="WG17" s="14">
        <v>43.9</v>
      </c>
      <c r="WH17" s="14">
        <v>70.001000000000005</v>
      </c>
      <c r="WI17" s="14">
        <v>-15.101000000000001</v>
      </c>
      <c r="WJ17" s="14">
        <v>0</v>
      </c>
      <c r="WK17" s="14"/>
      <c r="WL17" s="14"/>
      <c r="WM17" s="14">
        <v>0</v>
      </c>
      <c r="WN17" s="14">
        <v>3.3</v>
      </c>
      <c r="WO17" s="14">
        <v>4.2</v>
      </c>
      <c r="WP17" s="14">
        <v>4.2</v>
      </c>
      <c r="WQ17" s="14">
        <v>-0.9</v>
      </c>
      <c r="WR17" s="14">
        <v>2.2000000000000002</v>
      </c>
      <c r="WS17" s="14">
        <v>2.4</v>
      </c>
      <c r="WT17" s="14">
        <v>2.4</v>
      </c>
      <c r="WU17" s="14">
        <v>-0.2</v>
      </c>
      <c r="WV17" s="14">
        <v>1</v>
      </c>
      <c r="WW17" s="14">
        <v>1.2</v>
      </c>
      <c r="WX17" s="14">
        <v>1.2</v>
      </c>
      <c r="WY17" s="14">
        <v>-0.2</v>
      </c>
      <c r="WZ17" s="14">
        <v>1.1000000000000001</v>
      </c>
      <c r="XA17" s="14">
        <v>1.4</v>
      </c>
      <c r="XB17" s="14">
        <v>1.4</v>
      </c>
      <c r="XC17" s="14">
        <v>-0.3</v>
      </c>
      <c r="XD17" s="14">
        <v>0</v>
      </c>
      <c r="XE17" s="14"/>
      <c r="XF17" s="14"/>
      <c r="XG17" s="14">
        <v>0</v>
      </c>
      <c r="XH17" s="14">
        <v>5.7859999999999996</v>
      </c>
      <c r="XI17" s="14">
        <v>5.6</v>
      </c>
      <c r="XJ17" s="14">
        <v>5.6</v>
      </c>
      <c r="XK17" s="14">
        <v>0.186</v>
      </c>
      <c r="XL17" s="14">
        <v>17.760999999999999</v>
      </c>
      <c r="XM17" s="14">
        <v>17.560980000000001</v>
      </c>
      <c r="XN17" s="14">
        <v>17.560980000000001</v>
      </c>
      <c r="XO17" s="14">
        <v>0.20002</v>
      </c>
      <c r="XP17" s="14">
        <v>8.6</v>
      </c>
      <c r="XQ17" s="14">
        <v>10.8</v>
      </c>
      <c r="XR17" s="14">
        <v>10.8</v>
      </c>
      <c r="XS17" s="14">
        <v>-2.2000000000000002</v>
      </c>
      <c r="XT17" s="14">
        <v>26.7</v>
      </c>
      <c r="XU17" s="14">
        <v>15</v>
      </c>
      <c r="XV17" s="14">
        <v>15</v>
      </c>
      <c r="XW17" s="14">
        <v>11.7</v>
      </c>
      <c r="XX17" s="14">
        <v>25.4</v>
      </c>
      <c r="XY17" s="14">
        <v>15</v>
      </c>
      <c r="XZ17" s="14">
        <v>15</v>
      </c>
      <c r="YA17" s="14">
        <v>10.4</v>
      </c>
      <c r="YB17" s="14">
        <v>16.899999999999999</v>
      </c>
      <c r="YC17" s="14">
        <v>14</v>
      </c>
      <c r="YD17" s="14">
        <v>14</v>
      </c>
      <c r="YE17" s="14">
        <v>2.9</v>
      </c>
      <c r="YF17" s="14"/>
      <c r="YG17" s="14"/>
      <c r="YH17" s="14"/>
      <c r="YI17" s="14">
        <v>0</v>
      </c>
      <c r="YJ17" s="14">
        <v>8.6</v>
      </c>
      <c r="YK17" s="14">
        <v>8.23</v>
      </c>
      <c r="YL17" s="14">
        <v>8.23</v>
      </c>
      <c r="YM17" s="14">
        <v>0.37</v>
      </c>
      <c r="YN17" s="14">
        <v>11</v>
      </c>
      <c r="YO17" s="14">
        <v>11</v>
      </c>
      <c r="YP17" s="14">
        <v>11</v>
      </c>
      <c r="YQ17" s="14">
        <v>0</v>
      </c>
      <c r="YR17" s="14">
        <v>22.7</v>
      </c>
      <c r="YS17" s="14">
        <v>24</v>
      </c>
      <c r="YT17" s="14">
        <v>24</v>
      </c>
      <c r="YU17" s="14">
        <v>-1.3</v>
      </c>
    </row>
    <row r="18" spans="1:671" ht="24" customHeight="1" x14ac:dyDescent="0.3">
      <c r="A18" s="1"/>
      <c r="B18" s="16" t="s">
        <v>48</v>
      </c>
      <c r="C18" s="16" t="s">
        <v>668</v>
      </c>
      <c r="D18" s="17">
        <v>206</v>
      </c>
      <c r="E18" s="17">
        <v>204.19512</v>
      </c>
      <c r="F18" s="17">
        <v>204.19512</v>
      </c>
      <c r="G18" s="17">
        <v>1.80488</v>
      </c>
      <c r="H18" s="17">
        <v>450.7</v>
      </c>
      <c r="I18" s="17">
        <v>468.82772999999997</v>
      </c>
      <c r="J18" s="17">
        <v>481.62853000000001</v>
      </c>
      <c r="K18" s="17">
        <v>-30.928529999999999</v>
      </c>
      <c r="L18" s="17">
        <v>146.6</v>
      </c>
      <c r="M18" s="17">
        <v>153.26197999999999</v>
      </c>
      <c r="N18" s="17">
        <v>157.44663</v>
      </c>
      <c r="O18" s="17">
        <v>-10.846629999999999</v>
      </c>
      <c r="P18" s="17"/>
      <c r="Q18" s="17"/>
      <c r="R18" s="17"/>
      <c r="S18" s="17">
        <v>0</v>
      </c>
      <c r="T18" s="17"/>
      <c r="U18" s="17"/>
      <c r="V18" s="17"/>
      <c r="W18" s="17">
        <v>0</v>
      </c>
      <c r="X18" s="17">
        <v>92.9</v>
      </c>
      <c r="Y18" s="17">
        <v>92.226339999999993</v>
      </c>
      <c r="Z18" s="17">
        <v>92.226339999999993</v>
      </c>
      <c r="AA18" s="17">
        <v>0.67366000000000004</v>
      </c>
      <c r="AB18" s="17">
        <v>175.4</v>
      </c>
      <c r="AC18" s="17">
        <v>139.99084999999999</v>
      </c>
      <c r="AD18" s="17">
        <v>160.5898</v>
      </c>
      <c r="AE18" s="17">
        <v>14.8102</v>
      </c>
      <c r="AF18" s="17">
        <v>0</v>
      </c>
      <c r="AG18" s="17"/>
      <c r="AH18" s="17"/>
      <c r="AI18" s="17">
        <v>0</v>
      </c>
      <c r="AJ18" s="17">
        <v>0</v>
      </c>
      <c r="AK18" s="17"/>
      <c r="AL18" s="17"/>
      <c r="AM18" s="17">
        <v>0</v>
      </c>
      <c r="AN18" s="17">
        <v>184</v>
      </c>
      <c r="AO18" s="17">
        <v>177.93125000000001</v>
      </c>
      <c r="AP18" s="17">
        <v>177.93126000000001</v>
      </c>
      <c r="AQ18" s="17">
        <v>6.06874</v>
      </c>
      <c r="AR18" s="17">
        <v>205.9</v>
      </c>
      <c r="AS18" s="17">
        <v>197.70735999999999</v>
      </c>
      <c r="AT18" s="17">
        <v>197.70737</v>
      </c>
      <c r="AU18" s="17">
        <v>8.1926299999999994</v>
      </c>
      <c r="AV18" s="17">
        <v>204.4</v>
      </c>
      <c r="AW18" s="17">
        <v>200.25633999999999</v>
      </c>
      <c r="AX18" s="17">
        <v>200.25633999999999</v>
      </c>
      <c r="AY18" s="17">
        <v>4.1436599999999997</v>
      </c>
      <c r="AZ18" s="17"/>
      <c r="BA18" s="17"/>
      <c r="BB18" s="17"/>
      <c r="BC18" s="17">
        <v>0</v>
      </c>
      <c r="BD18" s="17">
        <v>210.8</v>
      </c>
      <c r="BE18" s="17">
        <v>206.01686000000001</v>
      </c>
      <c r="BF18" s="17">
        <v>206.01686000000001</v>
      </c>
      <c r="BG18" s="17">
        <v>4.7831400000000004</v>
      </c>
      <c r="BH18" s="17"/>
      <c r="BI18" s="17"/>
      <c r="BJ18" s="17"/>
      <c r="BK18" s="17">
        <v>0</v>
      </c>
      <c r="BL18" s="17">
        <v>188.7</v>
      </c>
      <c r="BM18" s="17">
        <v>193.64948000000001</v>
      </c>
      <c r="BN18" s="17">
        <v>198.10033999999999</v>
      </c>
      <c r="BO18" s="17">
        <v>-9.4003399999999999</v>
      </c>
      <c r="BP18" s="17">
        <v>9.5</v>
      </c>
      <c r="BQ18" s="17">
        <v>3.4695499999999999</v>
      </c>
      <c r="BR18" s="17">
        <v>3.4695499999999999</v>
      </c>
      <c r="BS18" s="17">
        <v>6.0304500000000001</v>
      </c>
      <c r="BT18" s="17"/>
      <c r="BU18" s="17"/>
      <c r="BV18" s="17"/>
      <c r="BW18" s="17">
        <v>0</v>
      </c>
      <c r="BX18" s="17"/>
      <c r="BY18" s="17"/>
      <c r="BZ18" s="17"/>
      <c r="CA18" s="17">
        <v>0</v>
      </c>
      <c r="CB18" s="17"/>
      <c r="CC18" s="17"/>
      <c r="CD18" s="17"/>
      <c r="CE18" s="17">
        <v>0</v>
      </c>
      <c r="CF18" s="17"/>
      <c r="CG18" s="17"/>
      <c r="CH18" s="17"/>
      <c r="CI18" s="17">
        <v>0</v>
      </c>
      <c r="CJ18" s="17">
        <v>167.7</v>
      </c>
      <c r="CK18" s="17">
        <v>164.70732000000001</v>
      </c>
      <c r="CL18" s="17">
        <v>164.70732000000001</v>
      </c>
      <c r="CM18" s="17">
        <v>2.99268</v>
      </c>
      <c r="CN18" s="17">
        <v>8.8000000000000007</v>
      </c>
      <c r="CO18" s="17">
        <v>5.1583800000000002</v>
      </c>
      <c r="CP18" s="17">
        <v>5.1583800000000002</v>
      </c>
      <c r="CQ18" s="17">
        <v>3.6416200000000001</v>
      </c>
      <c r="CR18" s="17">
        <v>5.4</v>
      </c>
      <c r="CS18" s="17">
        <v>2.8315000000000001</v>
      </c>
      <c r="CT18" s="17">
        <v>2.8315000000000001</v>
      </c>
      <c r="CU18" s="17">
        <v>2.5684999999999998</v>
      </c>
      <c r="CV18" s="17">
        <v>22.5</v>
      </c>
      <c r="CW18" s="17">
        <v>22.49822</v>
      </c>
      <c r="CX18" s="17">
        <v>22.49822</v>
      </c>
      <c r="CY18" s="17">
        <v>1.7799999999999999E-3</v>
      </c>
      <c r="CZ18" s="17">
        <v>6.8</v>
      </c>
      <c r="DA18" s="17">
        <v>6.8787000000000003</v>
      </c>
      <c r="DB18" s="17">
        <v>6.8787000000000003</v>
      </c>
      <c r="DC18" s="17">
        <v>-7.8700000000000006E-2</v>
      </c>
      <c r="DD18" s="17">
        <v>14.6</v>
      </c>
      <c r="DE18" s="17">
        <v>14.992190000000001</v>
      </c>
      <c r="DF18" s="17">
        <v>14.9922</v>
      </c>
      <c r="DG18" s="17">
        <v>-0.39219999999999999</v>
      </c>
      <c r="DH18" s="17">
        <v>88.6</v>
      </c>
      <c r="DI18" s="17">
        <v>82.108069999999998</v>
      </c>
      <c r="DJ18" s="17">
        <v>82.418400000000005</v>
      </c>
      <c r="DK18" s="17">
        <v>6.1816000000000004</v>
      </c>
      <c r="DL18" s="17"/>
      <c r="DM18" s="17"/>
      <c r="DN18" s="17"/>
      <c r="DO18" s="17">
        <v>0</v>
      </c>
      <c r="DP18" s="17"/>
      <c r="DQ18" s="17"/>
      <c r="DR18" s="17"/>
      <c r="DS18" s="17">
        <v>0</v>
      </c>
      <c r="DT18" s="17"/>
      <c r="DU18" s="17"/>
      <c r="DV18" s="17"/>
      <c r="DW18" s="17">
        <v>0</v>
      </c>
      <c r="DX18" s="17">
        <v>0</v>
      </c>
      <c r="DY18" s="17"/>
      <c r="DZ18" s="17"/>
      <c r="EA18" s="17">
        <v>0</v>
      </c>
      <c r="EB18" s="17">
        <v>110.8</v>
      </c>
      <c r="EC18" s="17">
        <v>112.90537</v>
      </c>
      <c r="ED18" s="17">
        <v>104.5235</v>
      </c>
      <c r="EE18" s="17">
        <v>6.2765000000000004</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32</v>
      </c>
      <c r="FE18" s="17">
        <v>31.302499999999998</v>
      </c>
      <c r="FF18" s="17">
        <v>36.853630000000003</v>
      </c>
      <c r="FG18" s="17">
        <v>-4.8536299999999999</v>
      </c>
      <c r="FH18" s="17">
        <v>56</v>
      </c>
      <c r="FI18" s="17">
        <v>133.33340000000001</v>
      </c>
      <c r="FJ18" s="17">
        <v>141.94646</v>
      </c>
      <c r="FK18" s="17">
        <v>-85.946460000000002</v>
      </c>
      <c r="FL18" s="17">
        <v>16.600000000000001</v>
      </c>
      <c r="FM18" s="17">
        <v>17.041740000000001</v>
      </c>
      <c r="FN18" s="17">
        <v>17.041740000000001</v>
      </c>
      <c r="FO18" s="17">
        <v>-0.44174000000000002</v>
      </c>
      <c r="FP18" s="17">
        <v>18.600000000000001</v>
      </c>
      <c r="FQ18" s="17">
        <v>19.23611</v>
      </c>
      <c r="FR18" s="17">
        <v>17.118369999999999</v>
      </c>
      <c r="FS18" s="17">
        <v>1.48163</v>
      </c>
      <c r="FT18" s="17">
        <v>16.600000000000001</v>
      </c>
      <c r="FU18" s="17">
        <v>18.048780000000001</v>
      </c>
      <c r="FV18" s="17">
        <v>18.048780000000001</v>
      </c>
      <c r="FW18" s="17">
        <v>-1.44878</v>
      </c>
      <c r="FX18" s="17">
        <v>89.4</v>
      </c>
      <c r="FY18" s="17">
        <v>88.116100000000003</v>
      </c>
      <c r="FZ18" s="17">
        <v>88.116100000000003</v>
      </c>
      <c r="GA18" s="17">
        <v>1.2839</v>
      </c>
      <c r="GB18" s="17">
        <v>182.7</v>
      </c>
      <c r="GC18" s="17">
        <v>185.81701000000001</v>
      </c>
      <c r="GD18" s="17">
        <v>185.81701000000001</v>
      </c>
      <c r="GE18" s="17">
        <v>-3.1170100000000001</v>
      </c>
      <c r="GF18" s="17">
        <v>183</v>
      </c>
      <c r="GG18" s="17">
        <v>185.81701000000001</v>
      </c>
      <c r="GH18" s="17">
        <v>185.81701000000001</v>
      </c>
      <c r="GI18" s="17">
        <v>-2.8170099999999998</v>
      </c>
      <c r="GJ18" s="17">
        <v>184.3</v>
      </c>
      <c r="GK18" s="17">
        <v>186.37502000000001</v>
      </c>
      <c r="GL18" s="17">
        <v>186.37502000000001</v>
      </c>
      <c r="GM18" s="17">
        <v>-2.0750199999999999</v>
      </c>
      <c r="GN18" s="17">
        <v>106.6</v>
      </c>
      <c r="GO18" s="17">
        <v>106.84206</v>
      </c>
      <c r="GP18" s="17">
        <v>110.34097</v>
      </c>
      <c r="GQ18" s="17">
        <v>-3.7409699999999999</v>
      </c>
      <c r="GR18" s="17">
        <v>0</v>
      </c>
      <c r="GS18" s="17"/>
      <c r="GT18" s="17">
        <v>6.0270000000000001</v>
      </c>
      <c r="GU18" s="17">
        <v>-6.0270000000000001</v>
      </c>
      <c r="GV18" s="17">
        <v>23.2</v>
      </c>
      <c r="GW18" s="17">
        <v>25.500489999999999</v>
      </c>
      <c r="GX18" s="17">
        <v>25.500489999999999</v>
      </c>
      <c r="GY18" s="17">
        <v>-2.3004899999999999</v>
      </c>
      <c r="GZ18" s="17">
        <v>4</v>
      </c>
      <c r="HA18" s="17">
        <v>4.4207700000000001</v>
      </c>
      <c r="HB18" s="17">
        <v>4.4207700000000001</v>
      </c>
      <c r="HC18" s="17">
        <v>-0.42076999999999998</v>
      </c>
      <c r="HD18" s="17">
        <v>17.2</v>
      </c>
      <c r="HE18" s="17">
        <v>34.143799999999999</v>
      </c>
      <c r="HF18" s="17">
        <v>34.143799999999999</v>
      </c>
      <c r="HG18" s="17">
        <v>-16.9438</v>
      </c>
      <c r="HH18" s="17">
        <v>42.2</v>
      </c>
      <c r="HI18" s="17">
        <v>20.512830000000001</v>
      </c>
      <c r="HJ18" s="17">
        <v>20.512820000000001</v>
      </c>
      <c r="HK18" s="17">
        <v>21.687180000000001</v>
      </c>
      <c r="HL18" s="17"/>
      <c r="HM18" s="17"/>
      <c r="HN18" s="17"/>
      <c r="HO18" s="17">
        <v>0</v>
      </c>
      <c r="HP18" s="17"/>
      <c r="HQ18" s="17"/>
      <c r="HR18" s="17"/>
      <c r="HS18" s="17">
        <v>0</v>
      </c>
      <c r="HT18" s="17">
        <v>11</v>
      </c>
      <c r="HU18" s="17">
        <v>51.327770000000001</v>
      </c>
      <c r="HV18" s="17">
        <v>55.508279999999999</v>
      </c>
      <c r="HW18" s="17">
        <v>-44.508279999999999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85.6</v>
      </c>
      <c r="IW18" s="17">
        <v>87.760339999999999</v>
      </c>
      <c r="IX18" s="17">
        <v>91.996930000000006</v>
      </c>
      <c r="IY18" s="17">
        <v>-6.3969300000000002</v>
      </c>
      <c r="IZ18" s="17">
        <v>157.9</v>
      </c>
      <c r="JA18" s="17">
        <v>170.94</v>
      </c>
      <c r="JB18" s="17">
        <v>170.94</v>
      </c>
      <c r="JC18" s="17">
        <v>-13.04</v>
      </c>
      <c r="JD18" s="17">
        <v>157.5</v>
      </c>
      <c r="JE18" s="17">
        <v>170.94</v>
      </c>
      <c r="JF18" s="17">
        <v>170.94</v>
      </c>
      <c r="JG18" s="17">
        <v>-13.44</v>
      </c>
      <c r="JH18" s="17">
        <v>157.4</v>
      </c>
      <c r="JI18" s="17">
        <v>170.94</v>
      </c>
      <c r="JJ18" s="17">
        <v>170.94</v>
      </c>
      <c r="JK18" s="17">
        <v>-13.54</v>
      </c>
      <c r="JL18" s="17">
        <v>235.8</v>
      </c>
      <c r="JM18" s="17">
        <v>257.18</v>
      </c>
      <c r="JN18" s="17">
        <v>257.18</v>
      </c>
      <c r="JO18" s="17">
        <v>-21.38</v>
      </c>
      <c r="JP18" s="17">
        <v>73.8</v>
      </c>
      <c r="JQ18" s="17">
        <v>71.796109999999999</v>
      </c>
      <c r="JR18" s="17">
        <v>71.796109999999999</v>
      </c>
      <c r="JS18" s="17">
        <v>2.0038900000000002</v>
      </c>
      <c r="JT18" s="17">
        <v>36.4</v>
      </c>
      <c r="JU18" s="17">
        <v>36.005859999999998</v>
      </c>
      <c r="JV18" s="17">
        <v>36.005859999999998</v>
      </c>
      <c r="JW18" s="17">
        <v>0.39413999999999999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v>0.59472000000000003</v>
      </c>
      <c r="KX18" s="17">
        <v>0.59472000000000003</v>
      </c>
      <c r="KY18" s="17">
        <v>-0.59472000000000003</v>
      </c>
      <c r="KZ18" s="17">
        <v>88.2</v>
      </c>
      <c r="LA18" s="17">
        <v>117.61311000000001</v>
      </c>
      <c r="LB18" s="17">
        <v>141.97002000000001</v>
      </c>
      <c r="LC18" s="17">
        <v>-53.770020000000002</v>
      </c>
      <c r="LD18" s="17">
        <v>86.8</v>
      </c>
      <c r="LE18" s="17">
        <v>93.836420000000004</v>
      </c>
      <c r="LF18" s="17">
        <v>68.007369999999995</v>
      </c>
      <c r="LG18" s="17">
        <v>18.792629999999999</v>
      </c>
      <c r="LH18" s="17">
        <v>63</v>
      </c>
      <c r="LI18" s="17">
        <v>67.461460000000002</v>
      </c>
      <c r="LJ18" s="17">
        <v>67.461460000000002</v>
      </c>
      <c r="LK18" s="17">
        <v>-4.4614599999999998</v>
      </c>
      <c r="LL18" s="17">
        <v>72.900000000000006</v>
      </c>
      <c r="LM18" s="17">
        <v>72.373900000000006</v>
      </c>
      <c r="LN18" s="17">
        <v>60.826000000000001</v>
      </c>
      <c r="LO18" s="17">
        <v>12.074</v>
      </c>
      <c r="LP18" s="17">
        <v>29.1</v>
      </c>
      <c r="LQ18" s="17">
        <v>30.097560000000001</v>
      </c>
      <c r="LR18" s="17">
        <v>30.097560000000001</v>
      </c>
      <c r="LS18" s="17">
        <v>-0.99756</v>
      </c>
      <c r="LT18" s="17">
        <v>0</v>
      </c>
      <c r="LU18" s="17"/>
      <c r="LV18" s="17"/>
      <c r="LW18" s="17">
        <v>0</v>
      </c>
      <c r="LX18" s="17"/>
      <c r="LY18" s="17"/>
      <c r="LZ18" s="17"/>
      <c r="MA18" s="17">
        <v>0</v>
      </c>
      <c r="MB18" s="17"/>
      <c r="MC18" s="17"/>
      <c r="MD18" s="17"/>
      <c r="ME18" s="17">
        <v>0</v>
      </c>
      <c r="MF18" s="17">
        <v>143.80000000000001</v>
      </c>
      <c r="MG18" s="17">
        <v>153.12567999999999</v>
      </c>
      <c r="MH18" s="17">
        <v>153.12568999999999</v>
      </c>
      <c r="MI18" s="17">
        <v>-9.3256899999999998</v>
      </c>
      <c r="MJ18" s="17">
        <v>145.1</v>
      </c>
      <c r="MK18" s="17">
        <v>153.12567999999999</v>
      </c>
      <c r="ML18" s="17">
        <v>153.12568999999999</v>
      </c>
      <c r="MM18" s="17">
        <v>-8.0256900000000009</v>
      </c>
      <c r="MN18" s="17">
        <v>169.6</v>
      </c>
      <c r="MO18" s="17">
        <v>153.58552</v>
      </c>
      <c r="MP18" s="17">
        <v>153.58553000000001</v>
      </c>
      <c r="MQ18" s="17">
        <v>16.014469999999999</v>
      </c>
      <c r="MR18" s="17">
        <v>187.2</v>
      </c>
      <c r="MS18" s="17"/>
      <c r="MT18" s="17"/>
      <c r="MU18" s="17">
        <v>187.2</v>
      </c>
      <c r="MV18" s="17"/>
      <c r="MW18" s="17"/>
      <c r="MX18" s="17"/>
      <c r="MY18" s="17">
        <v>0</v>
      </c>
      <c r="MZ18" s="17"/>
      <c r="NA18" s="17"/>
      <c r="NB18" s="17"/>
      <c r="NC18" s="17">
        <v>0</v>
      </c>
      <c r="ND18" s="17"/>
      <c r="NE18" s="17"/>
      <c r="NF18" s="17"/>
      <c r="NG18" s="17">
        <v>0</v>
      </c>
      <c r="NH18" s="17"/>
      <c r="NI18" s="17"/>
      <c r="NJ18" s="17"/>
      <c r="NK18" s="17">
        <v>0</v>
      </c>
      <c r="NL18" s="17">
        <v>213.4</v>
      </c>
      <c r="NM18" s="17">
        <v>153.18</v>
      </c>
      <c r="NN18" s="17">
        <v>153.18</v>
      </c>
      <c r="NO18" s="17">
        <v>60.22</v>
      </c>
      <c r="NP18" s="17">
        <v>102.2</v>
      </c>
      <c r="NQ18" s="17">
        <v>76.819999999999993</v>
      </c>
      <c r="NR18" s="17">
        <v>76.819999999999993</v>
      </c>
      <c r="NS18" s="17">
        <v>25.38</v>
      </c>
      <c r="NT18" s="17">
        <v>3.8</v>
      </c>
      <c r="NU18" s="17">
        <v>3.5209199999999998</v>
      </c>
      <c r="NV18" s="17">
        <v>3.5209199999999998</v>
      </c>
      <c r="NW18" s="17">
        <v>0.27907999999999999</v>
      </c>
      <c r="NX18" s="17"/>
      <c r="NY18" s="17">
        <v>3.6937799999999998</v>
      </c>
      <c r="NZ18" s="17">
        <v>3.6937799999999998</v>
      </c>
      <c r="OA18" s="17">
        <v>-3.6937799999999998</v>
      </c>
      <c r="OB18" s="17">
        <v>4.8</v>
      </c>
      <c r="OC18" s="17">
        <v>5</v>
      </c>
      <c r="OD18" s="17">
        <v>5</v>
      </c>
      <c r="OE18" s="17">
        <v>-0.2</v>
      </c>
      <c r="OF18" s="17">
        <v>0</v>
      </c>
      <c r="OG18" s="17"/>
      <c r="OH18" s="17"/>
      <c r="OI18" s="17">
        <v>0</v>
      </c>
      <c r="OJ18" s="17">
        <v>70.599999999999994</v>
      </c>
      <c r="OK18" s="17">
        <v>53.2</v>
      </c>
      <c r="OL18" s="17">
        <v>78.415999999999997</v>
      </c>
      <c r="OM18" s="17">
        <v>-7.8159999999999998</v>
      </c>
      <c r="ON18" s="17">
        <v>0</v>
      </c>
      <c r="OO18" s="17"/>
      <c r="OP18" s="17"/>
      <c r="OQ18" s="17">
        <v>0</v>
      </c>
      <c r="OR18" s="17">
        <v>0.4</v>
      </c>
      <c r="OS18" s="17">
        <v>0.873</v>
      </c>
      <c r="OT18" s="17">
        <v>0.873</v>
      </c>
      <c r="OU18" s="17">
        <v>-0.47299999999999998</v>
      </c>
      <c r="OV18" s="17">
        <v>0</v>
      </c>
      <c r="OW18" s="17"/>
      <c r="OX18" s="17"/>
      <c r="OY18" s="17">
        <v>0</v>
      </c>
      <c r="OZ18" s="17">
        <v>2.5</v>
      </c>
      <c r="PA18" s="17">
        <v>6.2829199999999998</v>
      </c>
      <c r="PB18" s="17">
        <v>6.2828900000000001</v>
      </c>
      <c r="PC18" s="17">
        <v>-3.7828900000000001</v>
      </c>
      <c r="PD18" s="17">
        <v>9.9</v>
      </c>
      <c r="PE18" s="17">
        <v>9.9830000000000005</v>
      </c>
      <c r="PF18" s="17">
        <v>9.9830000000000005</v>
      </c>
      <c r="PG18" s="17">
        <v>-8.3000000000000004E-2</v>
      </c>
      <c r="PH18" s="17">
        <v>5.5</v>
      </c>
      <c r="PI18" s="17"/>
      <c r="PJ18" s="17"/>
      <c r="PK18" s="17">
        <v>5.5</v>
      </c>
      <c r="PL18" s="17">
        <v>0</v>
      </c>
      <c r="PM18" s="17"/>
      <c r="PN18" s="17"/>
      <c r="PO18" s="17">
        <v>0</v>
      </c>
      <c r="PP18" s="17">
        <v>1.2</v>
      </c>
      <c r="PQ18" s="17">
        <v>1</v>
      </c>
      <c r="PR18" s="17">
        <v>1</v>
      </c>
      <c r="PS18" s="17">
        <v>0.2</v>
      </c>
      <c r="PT18" s="17">
        <v>1.3</v>
      </c>
      <c r="PU18" s="17">
        <v>1.6</v>
      </c>
      <c r="PV18" s="17">
        <v>1.6</v>
      </c>
      <c r="PW18" s="17">
        <v>-0.3</v>
      </c>
      <c r="PX18" s="17">
        <v>4</v>
      </c>
      <c r="PY18" s="17">
        <v>3.8</v>
      </c>
      <c r="PZ18" s="17">
        <v>3.8</v>
      </c>
      <c r="QA18" s="17">
        <v>0.2</v>
      </c>
      <c r="QB18" s="17">
        <v>20.2</v>
      </c>
      <c r="QC18" s="17">
        <v>20.35314</v>
      </c>
      <c r="QD18" s="17">
        <v>20.353169999999999</v>
      </c>
      <c r="QE18" s="17">
        <v>-0.15317</v>
      </c>
      <c r="QF18" s="17">
        <v>20</v>
      </c>
      <c r="QG18" s="17">
        <v>19.51219</v>
      </c>
      <c r="QH18" s="17">
        <v>19.5122</v>
      </c>
      <c r="QI18" s="17">
        <v>0.48780000000000001</v>
      </c>
      <c r="QJ18" s="17">
        <v>17.7</v>
      </c>
      <c r="QK18" s="17">
        <v>17.560980000000001</v>
      </c>
      <c r="QL18" s="17">
        <v>17.560980000000001</v>
      </c>
      <c r="QM18" s="17">
        <v>0.13902</v>
      </c>
      <c r="QN18" s="17">
        <v>1.9</v>
      </c>
      <c r="QO18" s="17">
        <v>2.5</v>
      </c>
      <c r="QP18" s="17">
        <v>2.5</v>
      </c>
      <c r="QQ18" s="17">
        <v>-0.6</v>
      </c>
      <c r="QR18" s="17">
        <v>17.2</v>
      </c>
      <c r="QS18" s="17">
        <v>18.048780000000001</v>
      </c>
      <c r="QT18" s="17">
        <v>18.048780000000001</v>
      </c>
      <c r="QU18" s="17">
        <v>-0.84877999999999998</v>
      </c>
      <c r="QV18" s="17">
        <v>0</v>
      </c>
      <c r="QW18" s="17"/>
      <c r="QX18" s="17"/>
      <c r="QY18" s="17">
        <v>0</v>
      </c>
      <c r="QZ18" s="17">
        <v>0</v>
      </c>
      <c r="RA18" s="17"/>
      <c r="RB18" s="17"/>
      <c r="RC18" s="17">
        <v>0</v>
      </c>
      <c r="RD18" s="17">
        <v>24</v>
      </c>
      <c r="RE18" s="17">
        <v>21.184999999999999</v>
      </c>
      <c r="RF18" s="17">
        <v>21.184999999999999</v>
      </c>
      <c r="RG18" s="17">
        <v>2.8149999999999999</v>
      </c>
      <c r="RH18" s="17">
        <v>63</v>
      </c>
      <c r="RI18" s="17">
        <v>57.5</v>
      </c>
      <c r="RJ18" s="17">
        <v>61.447000000000003</v>
      </c>
      <c r="RK18" s="17">
        <v>1.5529999999999999</v>
      </c>
      <c r="RL18" s="17">
        <v>0</v>
      </c>
      <c r="RM18" s="17"/>
      <c r="RN18" s="17"/>
      <c r="RO18" s="17">
        <v>0</v>
      </c>
      <c r="RP18" s="17">
        <v>2.2000000000000002</v>
      </c>
      <c r="RQ18" s="17">
        <v>2.1989999999999998</v>
      </c>
      <c r="RR18" s="17">
        <v>2.1989999999999998</v>
      </c>
      <c r="RS18" s="17">
        <v>1E-3</v>
      </c>
      <c r="RT18" s="17">
        <v>4.2</v>
      </c>
      <c r="RU18" s="17">
        <v>11.930429999999999</v>
      </c>
      <c r="RV18" s="17">
        <v>12.90213</v>
      </c>
      <c r="RW18" s="17">
        <v>-8.7021300000000004</v>
      </c>
      <c r="RX18" s="17">
        <v>2.9</v>
      </c>
      <c r="RY18" s="17">
        <v>2</v>
      </c>
      <c r="RZ18" s="17">
        <v>2</v>
      </c>
      <c r="SA18" s="17">
        <v>0.9</v>
      </c>
      <c r="SB18" s="17"/>
      <c r="SC18" s="17"/>
      <c r="SD18" s="17"/>
      <c r="SE18" s="17">
        <v>0</v>
      </c>
      <c r="SF18" s="17">
        <v>0</v>
      </c>
      <c r="SG18" s="17"/>
      <c r="SH18" s="17"/>
      <c r="SI18" s="17">
        <v>0</v>
      </c>
      <c r="SJ18" s="17">
        <v>5.9</v>
      </c>
      <c r="SK18" s="17">
        <v>7.3</v>
      </c>
      <c r="SL18" s="17">
        <v>7.3</v>
      </c>
      <c r="SM18" s="17">
        <v>-1.4</v>
      </c>
      <c r="SN18" s="17">
        <v>6.8</v>
      </c>
      <c r="SO18" s="17">
        <v>6</v>
      </c>
      <c r="SP18" s="17">
        <v>6</v>
      </c>
      <c r="SQ18" s="17">
        <v>0.8</v>
      </c>
      <c r="SR18" s="17">
        <v>11.3</v>
      </c>
      <c r="SS18" s="17">
        <v>12.682930000000001</v>
      </c>
      <c r="ST18" s="17">
        <v>12.682930000000001</v>
      </c>
      <c r="SU18" s="17">
        <v>-1.38293</v>
      </c>
      <c r="SV18" s="17">
        <v>15.6</v>
      </c>
      <c r="SW18" s="17">
        <v>15.60976</v>
      </c>
      <c r="SX18" s="17">
        <v>15.60976</v>
      </c>
      <c r="SY18" s="17">
        <v>-9.7599999999999996E-3</v>
      </c>
      <c r="SZ18" s="17">
        <v>12.9</v>
      </c>
      <c r="TA18" s="17">
        <v>14.2439</v>
      </c>
      <c r="TB18" s="17">
        <v>14.2439</v>
      </c>
      <c r="TC18" s="17">
        <v>-1.3439000000000001</v>
      </c>
      <c r="TD18" s="17">
        <v>27.3</v>
      </c>
      <c r="TE18" s="17">
        <v>25.448</v>
      </c>
      <c r="TF18" s="17">
        <v>25.448</v>
      </c>
      <c r="TG18" s="17">
        <v>1.8520000000000001</v>
      </c>
      <c r="TH18" s="17">
        <v>18.3</v>
      </c>
      <c r="TI18" s="17">
        <v>21</v>
      </c>
      <c r="TJ18" s="17">
        <v>26.425000000000001</v>
      </c>
      <c r="TK18" s="17">
        <v>-8.125</v>
      </c>
      <c r="TL18" s="17">
        <v>0</v>
      </c>
      <c r="TM18" s="17"/>
      <c r="TN18" s="17"/>
      <c r="TO18" s="17">
        <v>0</v>
      </c>
      <c r="TP18" s="17">
        <v>37.700000000000003</v>
      </c>
      <c r="TQ18" s="17">
        <v>57.8</v>
      </c>
      <c r="TR18" s="17">
        <v>65.191000000000003</v>
      </c>
      <c r="TS18" s="17">
        <v>-27.491</v>
      </c>
      <c r="TT18" s="17">
        <v>64.2</v>
      </c>
      <c r="TU18" s="17">
        <v>76.5</v>
      </c>
      <c r="TV18" s="17">
        <v>81.527000000000001</v>
      </c>
      <c r="TW18" s="17">
        <v>-17.327000000000002</v>
      </c>
      <c r="TX18" s="17">
        <v>2.6</v>
      </c>
      <c r="TY18" s="17">
        <v>1.6539999999999999</v>
      </c>
      <c r="TZ18" s="17">
        <v>1.6539999999999999</v>
      </c>
      <c r="UA18" s="17">
        <v>0.94599999999999995</v>
      </c>
      <c r="UB18" s="17">
        <v>2.2000000000000002</v>
      </c>
      <c r="UC18" s="17">
        <v>2.1059999999999999</v>
      </c>
      <c r="UD18" s="17">
        <v>2.1059999999999999</v>
      </c>
      <c r="UE18" s="17">
        <v>9.4E-2</v>
      </c>
      <c r="UF18" s="17">
        <v>0</v>
      </c>
      <c r="UG18" s="17"/>
      <c r="UH18" s="17"/>
      <c r="UI18" s="17">
        <v>0</v>
      </c>
      <c r="UJ18" s="17">
        <v>9.4</v>
      </c>
      <c r="UK18" s="17">
        <v>19.51219</v>
      </c>
      <c r="UL18" s="17">
        <v>19.5122</v>
      </c>
      <c r="UM18" s="17">
        <v>-10.1122</v>
      </c>
      <c r="UN18" s="17">
        <v>3.3</v>
      </c>
      <c r="UO18" s="17">
        <v>6</v>
      </c>
      <c r="UP18" s="17">
        <v>6</v>
      </c>
      <c r="UQ18" s="17">
        <v>-2.7</v>
      </c>
      <c r="UR18" s="17">
        <v>8.3000000000000007</v>
      </c>
      <c r="US18" s="17">
        <v>8.5</v>
      </c>
      <c r="UT18" s="17">
        <v>8.5</v>
      </c>
      <c r="UU18" s="17">
        <v>-0.2</v>
      </c>
      <c r="UV18" s="17">
        <v>20.399999999999999</v>
      </c>
      <c r="UW18" s="17">
        <v>19.51219</v>
      </c>
      <c r="UX18" s="17">
        <v>19.51219</v>
      </c>
      <c r="UY18" s="17">
        <v>0.88780999999999999</v>
      </c>
      <c r="UZ18" s="17">
        <v>20.399999999999999</v>
      </c>
      <c r="VA18" s="17">
        <v>19.51219</v>
      </c>
      <c r="VB18" s="17">
        <v>19.51219</v>
      </c>
      <c r="VC18" s="17">
        <v>0.88780999999999999</v>
      </c>
      <c r="VD18" s="17">
        <v>20.100000000000001</v>
      </c>
      <c r="VE18" s="17">
        <v>19.51219</v>
      </c>
      <c r="VF18" s="17">
        <v>19.51219</v>
      </c>
      <c r="VG18" s="17">
        <v>0.58781000000000005</v>
      </c>
      <c r="VH18" s="17">
        <v>0.7</v>
      </c>
      <c r="VI18" s="17">
        <v>0.70399999999999996</v>
      </c>
      <c r="VJ18" s="17">
        <v>0.70399999999999996</v>
      </c>
      <c r="VK18" s="17">
        <v>-4.0000000000000001E-3</v>
      </c>
      <c r="VL18" s="17">
        <v>0</v>
      </c>
      <c r="VM18" s="17"/>
      <c r="VN18" s="17"/>
      <c r="VO18" s="17">
        <v>0</v>
      </c>
      <c r="VP18" s="17">
        <v>0</v>
      </c>
      <c r="VQ18" s="17"/>
      <c r="VR18" s="17"/>
      <c r="VS18" s="17">
        <v>0</v>
      </c>
      <c r="VT18" s="17">
        <v>0</v>
      </c>
      <c r="VU18" s="17"/>
      <c r="VV18" s="17"/>
      <c r="VW18" s="17">
        <v>0</v>
      </c>
      <c r="VX18" s="17">
        <v>0.6</v>
      </c>
      <c r="VY18" s="17">
        <v>0.6</v>
      </c>
      <c r="VZ18" s="17">
        <v>0.6</v>
      </c>
      <c r="WA18" s="17">
        <v>0</v>
      </c>
      <c r="WB18" s="17">
        <v>58.2</v>
      </c>
      <c r="WC18" s="17">
        <v>55.1</v>
      </c>
      <c r="WD18" s="17">
        <v>76.162999999999997</v>
      </c>
      <c r="WE18" s="17">
        <v>-17.963000000000001</v>
      </c>
      <c r="WF18" s="17">
        <v>58.8</v>
      </c>
      <c r="WG18" s="17">
        <v>49.3</v>
      </c>
      <c r="WH18" s="17">
        <v>72.465000000000003</v>
      </c>
      <c r="WI18" s="17">
        <v>-13.664999999999999</v>
      </c>
      <c r="WJ18" s="17">
        <v>0</v>
      </c>
      <c r="WK18" s="17"/>
      <c r="WL18" s="17"/>
      <c r="WM18" s="17">
        <v>0</v>
      </c>
      <c r="WN18" s="17">
        <v>3.3</v>
      </c>
      <c r="WO18" s="17">
        <v>4.2</v>
      </c>
      <c r="WP18" s="17">
        <v>4.2</v>
      </c>
      <c r="WQ18" s="17">
        <v>-0.9</v>
      </c>
      <c r="WR18" s="17">
        <v>2.2000000000000002</v>
      </c>
      <c r="WS18" s="17">
        <v>2.4</v>
      </c>
      <c r="WT18" s="17">
        <v>2.4</v>
      </c>
      <c r="WU18" s="17">
        <v>-0.2</v>
      </c>
      <c r="WV18" s="17">
        <v>1</v>
      </c>
      <c r="WW18" s="17">
        <v>1.2</v>
      </c>
      <c r="WX18" s="17">
        <v>1.2</v>
      </c>
      <c r="WY18" s="17">
        <v>-0.2</v>
      </c>
      <c r="WZ18" s="17">
        <v>1.1000000000000001</v>
      </c>
      <c r="XA18" s="17">
        <v>1.4</v>
      </c>
      <c r="XB18" s="17">
        <v>1.4</v>
      </c>
      <c r="XC18" s="17">
        <v>-0.3</v>
      </c>
      <c r="XD18" s="17">
        <v>0</v>
      </c>
      <c r="XE18" s="17"/>
      <c r="XF18" s="17"/>
      <c r="XG18" s="17">
        <v>0</v>
      </c>
      <c r="XH18" s="17">
        <v>5.7859999999999996</v>
      </c>
      <c r="XI18" s="17">
        <v>5.6</v>
      </c>
      <c r="XJ18" s="17">
        <v>5.6</v>
      </c>
      <c r="XK18" s="17">
        <v>0.186</v>
      </c>
      <c r="XL18" s="17">
        <v>17.692</v>
      </c>
      <c r="XM18" s="17">
        <v>17.560980000000001</v>
      </c>
      <c r="XN18" s="17">
        <v>17.560980000000001</v>
      </c>
      <c r="XO18" s="17">
        <v>0.13102</v>
      </c>
      <c r="XP18" s="17">
        <v>8.1999999999999993</v>
      </c>
      <c r="XQ18" s="17">
        <v>10.8</v>
      </c>
      <c r="XR18" s="17">
        <v>10.8</v>
      </c>
      <c r="XS18" s="17">
        <v>-2.6</v>
      </c>
      <c r="XT18" s="17">
        <v>26.8</v>
      </c>
      <c r="XU18" s="17">
        <v>15</v>
      </c>
      <c r="XV18" s="17">
        <v>15</v>
      </c>
      <c r="XW18" s="17">
        <v>11.8</v>
      </c>
      <c r="XX18" s="17">
        <v>25.1</v>
      </c>
      <c r="XY18" s="17">
        <v>15</v>
      </c>
      <c r="XZ18" s="17">
        <v>15</v>
      </c>
      <c r="YA18" s="17">
        <v>10.1</v>
      </c>
      <c r="YB18" s="17">
        <v>16.100000000000001</v>
      </c>
      <c r="YC18" s="17">
        <v>14</v>
      </c>
      <c r="YD18" s="17">
        <v>14</v>
      </c>
      <c r="YE18" s="17">
        <v>2.1</v>
      </c>
      <c r="YF18" s="17"/>
      <c r="YG18" s="17"/>
      <c r="YH18" s="17"/>
      <c r="YI18" s="17">
        <v>0</v>
      </c>
      <c r="YJ18" s="17">
        <v>7.9</v>
      </c>
      <c r="YK18" s="17">
        <v>8.23</v>
      </c>
      <c r="YL18" s="17">
        <v>8.23</v>
      </c>
      <c r="YM18" s="17">
        <v>-0.33</v>
      </c>
      <c r="YN18" s="17">
        <v>11</v>
      </c>
      <c r="YO18" s="17">
        <v>11</v>
      </c>
      <c r="YP18" s="17">
        <v>11</v>
      </c>
      <c r="YQ18" s="17">
        <v>0</v>
      </c>
      <c r="YR18" s="17">
        <v>23</v>
      </c>
      <c r="YS18" s="17">
        <v>24</v>
      </c>
      <c r="YT18" s="17">
        <v>24</v>
      </c>
      <c r="YU18" s="17">
        <v>-1</v>
      </c>
    </row>
    <row r="19" spans="1:671" ht="24" customHeight="1" x14ac:dyDescent="0.3">
      <c r="A19" s="1"/>
      <c r="B19" s="16" t="s">
        <v>48</v>
      </c>
      <c r="C19" s="16" t="s">
        <v>669</v>
      </c>
      <c r="D19" s="17">
        <v>204.5</v>
      </c>
      <c r="E19" s="17">
        <v>204.19512</v>
      </c>
      <c r="F19" s="17">
        <v>204.19512</v>
      </c>
      <c r="G19" s="17">
        <v>0.30487999999999998</v>
      </c>
      <c r="H19" s="17">
        <v>451.7</v>
      </c>
      <c r="I19" s="17">
        <v>458.15526999999997</v>
      </c>
      <c r="J19" s="17">
        <v>505.72762999999998</v>
      </c>
      <c r="K19" s="17">
        <v>-54.027630000000002</v>
      </c>
      <c r="L19" s="17">
        <v>147.80000000000001</v>
      </c>
      <c r="M19" s="17">
        <v>149.77311</v>
      </c>
      <c r="N19" s="17">
        <v>165.32472999999999</v>
      </c>
      <c r="O19" s="17">
        <v>-17.524730000000002</v>
      </c>
      <c r="P19" s="17"/>
      <c r="Q19" s="17"/>
      <c r="R19" s="17"/>
      <c r="S19" s="17">
        <v>0</v>
      </c>
      <c r="T19" s="17"/>
      <c r="U19" s="17"/>
      <c r="V19" s="17"/>
      <c r="W19" s="17">
        <v>0</v>
      </c>
      <c r="X19" s="17">
        <v>93</v>
      </c>
      <c r="Y19" s="17">
        <v>92.226339999999993</v>
      </c>
      <c r="Z19" s="17">
        <v>92.226339999999993</v>
      </c>
      <c r="AA19" s="17">
        <v>0.77366000000000001</v>
      </c>
      <c r="AB19" s="17">
        <v>178.1</v>
      </c>
      <c r="AC19" s="17">
        <v>139.99787000000001</v>
      </c>
      <c r="AD19" s="17">
        <v>160.58984000000001</v>
      </c>
      <c r="AE19" s="17">
        <v>17.510159999999999</v>
      </c>
      <c r="AF19" s="17">
        <v>0</v>
      </c>
      <c r="AG19" s="17"/>
      <c r="AH19" s="17"/>
      <c r="AI19" s="17">
        <v>0</v>
      </c>
      <c r="AJ19" s="17">
        <v>0</v>
      </c>
      <c r="AK19" s="17"/>
      <c r="AL19" s="17"/>
      <c r="AM19" s="17">
        <v>0</v>
      </c>
      <c r="AN19" s="17">
        <v>184.2</v>
      </c>
      <c r="AO19" s="17">
        <v>177.93125000000001</v>
      </c>
      <c r="AP19" s="17">
        <v>177.93126000000001</v>
      </c>
      <c r="AQ19" s="17">
        <v>6.2687400000000002</v>
      </c>
      <c r="AR19" s="17">
        <v>206.4</v>
      </c>
      <c r="AS19" s="17">
        <v>197.70735999999999</v>
      </c>
      <c r="AT19" s="17">
        <v>197.70737</v>
      </c>
      <c r="AU19" s="17">
        <v>8.6926299999999994</v>
      </c>
      <c r="AV19" s="17">
        <v>204.2</v>
      </c>
      <c r="AW19" s="17">
        <v>200.25633999999999</v>
      </c>
      <c r="AX19" s="17">
        <v>200.25633999999999</v>
      </c>
      <c r="AY19" s="17">
        <v>3.9436599999999999</v>
      </c>
      <c r="AZ19" s="17"/>
      <c r="BA19" s="17"/>
      <c r="BB19" s="17"/>
      <c r="BC19" s="17">
        <v>0</v>
      </c>
      <c r="BD19" s="17">
        <v>210</v>
      </c>
      <c r="BE19" s="17">
        <v>206.01686000000001</v>
      </c>
      <c r="BF19" s="17">
        <v>206.01686000000001</v>
      </c>
      <c r="BG19" s="17">
        <v>3.9831400000000001</v>
      </c>
      <c r="BH19" s="17"/>
      <c r="BI19" s="17"/>
      <c r="BJ19" s="17"/>
      <c r="BK19" s="17">
        <v>0</v>
      </c>
      <c r="BL19" s="17">
        <v>175.8</v>
      </c>
      <c r="BM19" s="17">
        <v>177.03228999999999</v>
      </c>
      <c r="BN19" s="17">
        <v>246.79061999999999</v>
      </c>
      <c r="BO19" s="17">
        <v>-70.990620000000007</v>
      </c>
      <c r="BP19" s="17">
        <v>9.4</v>
      </c>
      <c r="BQ19" s="17">
        <v>3.4695499999999999</v>
      </c>
      <c r="BR19" s="17">
        <v>3.4695499999999999</v>
      </c>
      <c r="BS19" s="17">
        <v>5.9304500000000004</v>
      </c>
      <c r="BT19" s="17"/>
      <c r="BU19" s="17"/>
      <c r="BV19" s="17"/>
      <c r="BW19" s="17">
        <v>0</v>
      </c>
      <c r="BX19" s="17"/>
      <c r="BY19" s="17"/>
      <c r="BZ19" s="17"/>
      <c r="CA19" s="17">
        <v>0</v>
      </c>
      <c r="CB19" s="17"/>
      <c r="CC19" s="17"/>
      <c r="CD19" s="17"/>
      <c r="CE19" s="17">
        <v>0</v>
      </c>
      <c r="CF19" s="17"/>
      <c r="CG19" s="17"/>
      <c r="CH19" s="17"/>
      <c r="CI19" s="17">
        <v>0</v>
      </c>
      <c r="CJ19" s="17">
        <v>167.8</v>
      </c>
      <c r="CK19" s="17">
        <v>164.70732000000001</v>
      </c>
      <c r="CL19" s="17">
        <v>164.70732000000001</v>
      </c>
      <c r="CM19" s="17">
        <v>3.0926800000000001</v>
      </c>
      <c r="CN19" s="17">
        <v>7.5</v>
      </c>
      <c r="CO19" s="17">
        <v>5.1583800000000002</v>
      </c>
      <c r="CP19" s="17">
        <v>5.1583800000000002</v>
      </c>
      <c r="CQ19" s="17">
        <v>2.3416199999999998</v>
      </c>
      <c r="CR19" s="17">
        <v>4.7</v>
      </c>
      <c r="CS19" s="17">
        <v>2.8315000000000001</v>
      </c>
      <c r="CT19" s="17">
        <v>2.8315000000000001</v>
      </c>
      <c r="CU19" s="17">
        <v>1.8685</v>
      </c>
      <c r="CV19" s="17">
        <v>22.6</v>
      </c>
      <c r="CW19" s="17">
        <v>22.49822</v>
      </c>
      <c r="CX19" s="17">
        <v>22.49822</v>
      </c>
      <c r="CY19" s="17">
        <v>0.10178</v>
      </c>
      <c r="CZ19" s="17">
        <v>7</v>
      </c>
      <c r="DA19" s="17">
        <v>6.8787000000000003</v>
      </c>
      <c r="DB19" s="17">
        <v>6.8787000000000003</v>
      </c>
      <c r="DC19" s="17">
        <v>0.12130000000000001</v>
      </c>
      <c r="DD19" s="17">
        <v>14.7</v>
      </c>
      <c r="DE19" s="17">
        <v>14.992190000000001</v>
      </c>
      <c r="DF19" s="17">
        <v>14.9922</v>
      </c>
      <c r="DG19" s="17">
        <v>-0.29220000000000002</v>
      </c>
      <c r="DH19" s="17">
        <v>88.4</v>
      </c>
      <c r="DI19" s="17">
        <v>82.107560000000007</v>
      </c>
      <c r="DJ19" s="17">
        <v>82.107550000000003</v>
      </c>
      <c r="DK19" s="17">
        <v>6.2924499999999997</v>
      </c>
      <c r="DL19" s="17"/>
      <c r="DM19" s="17"/>
      <c r="DN19" s="17"/>
      <c r="DO19" s="17">
        <v>0</v>
      </c>
      <c r="DP19" s="17"/>
      <c r="DQ19" s="17"/>
      <c r="DR19" s="17"/>
      <c r="DS19" s="17">
        <v>0</v>
      </c>
      <c r="DT19" s="17"/>
      <c r="DU19" s="17"/>
      <c r="DV19" s="17"/>
      <c r="DW19" s="17">
        <v>0</v>
      </c>
      <c r="DX19" s="17">
        <v>0</v>
      </c>
      <c r="DY19" s="17"/>
      <c r="DZ19" s="17"/>
      <c r="EA19" s="17">
        <v>0</v>
      </c>
      <c r="EB19" s="17">
        <v>110.8</v>
      </c>
      <c r="EC19" s="17">
        <v>112.90537</v>
      </c>
      <c r="ED19" s="17">
        <v>101.95323</v>
      </c>
      <c r="EE19" s="17">
        <v>8.8467699999999994</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30.4</v>
      </c>
      <c r="FE19" s="17">
        <v>31.302499999999998</v>
      </c>
      <c r="FF19" s="17">
        <v>36.853630000000003</v>
      </c>
      <c r="FG19" s="17">
        <v>-6.4536300000000004</v>
      </c>
      <c r="FH19" s="17">
        <v>61.2</v>
      </c>
      <c r="FI19" s="17">
        <v>133.33340000000001</v>
      </c>
      <c r="FJ19" s="17">
        <v>142.59689</v>
      </c>
      <c r="FK19" s="17">
        <v>-81.396889999999999</v>
      </c>
      <c r="FL19" s="17">
        <v>19.100000000000001</v>
      </c>
      <c r="FM19" s="17">
        <v>17.041740000000001</v>
      </c>
      <c r="FN19" s="17">
        <v>17.041740000000001</v>
      </c>
      <c r="FO19" s="17">
        <v>2.0582600000000002</v>
      </c>
      <c r="FP19" s="17">
        <v>18.600000000000001</v>
      </c>
      <c r="FQ19" s="17">
        <v>19.23611</v>
      </c>
      <c r="FR19" s="17">
        <v>17.118369999999999</v>
      </c>
      <c r="FS19" s="17">
        <v>1.48163</v>
      </c>
      <c r="FT19" s="17">
        <v>16.8</v>
      </c>
      <c r="FU19" s="17">
        <v>18.048780000000001</v>
      </c>
      <c r="FV19" s="17">
        <v>18.048780000000001</v>
      </c>
      <c r="FW19" s="17">
        <v>-1.24878</v>
      </c>
      <c r="FX19" s="17">
        <v>90.6</v>
      </c>
      <c r="FY19" s="17">
        <v>88.116100000000003</v>
      </c>
      <c r="FZ19" s="17">
        <v>88.116100000000003</v>
      </c>
      <c r="GA19" s="17">
        <v>2.4839000000000002</v>
      </c>
      <c r="GB19" s="17">
        <v>183.9</v>
      </c>
      <c r="GC19" s="17">
        <v>185.81701000000001</v>
      </c>
      <c r="GD19" s="17">
        <v>185.81701000000001</v>
      </c>
      <c r="GE19" s="17">
        <v>-1.9170100000000001</v>
      </c>
      <c r="GF19" s="17">
        <v>184.3</v>
      </c>
      <c r="GG19" s="17">
        <v>185.81701000000001</v>
      </c>
      <c r="GH19" s="17">
        <v>185.81701000000001</v>
      </c>
      <c r="GI19" s="17">
        <v>-1.51701</v>
      </c>
      <c r="GJ19" s="17">
        <v>184</v>
      </c>
      <c r="GK19" s="17">
        <v>186.37502000000001</v>
      </c>
      <c r="GL19" s="17">
        <v>186.37502000000001</v>
      </c>
      <c r="GM19" s="17">
        <v>-2.3750200000000001</v>
      </c>
      <c r="GN19" s="17">
        <v>104.1</v>
      </c>
      <c r="GO19" s="17">
        <v>105.87506999999999</v>
      </c>
      <c r="GP19" s="17">
        <v>110.91316999999999</v>
      </c>
      <c r="GQ19" s="17">
        <v>-6.8131700000000004</v>
      </c>
      <c r="GR19" s="17">
        <v>0</v>
      </c>
      <c r="GS19" s="17"/>
      <c r="GT19" s="17">
        <v>6.0270000000000001</v>
      </c>
      <c r="GU19" s="17">
        <v>-6.0270000000000001</v>
      </c>
      <c r="GV19" s="17">
        <v>23</v>
      </c>
      <c r="GW19" s="17">
        <v>25.500489999999999</v>
      </c>
      <c r="GX19" s="17">
        <v>25.500489999999999</v>
      </c>
      <c r="GY19" s="17">
        <v>-2.5004900000000001</v>
      </c>
      <c r="GZ19" s="17">
        <v>4</v>
      </c>
      <c r="HA19" s="17">
        <v>4.4207700000000001</v>
      </c>
      <c r="HB19" s="17">
        <v>4.4207700000000001</v>
      </c>
      <c r="HC19" s="17">
        <v>-0.42076999999999998</v>
      </c>
      <c r="HD19" s="17">
        <v>16.899999999999999</v>
      </c>
      <c r="HE19" s="17">
        <v>34.143799999999999</v>
      </c>
      <c r="HF19" s="17">
        <v>34.143799999999999</v>
      </c>
      <c r="HG19" s="17">
        <v>-17.2438</v>
      </c>
      <c r="HH19" s="17">
        <v>48.6</v>
      </c>
      <c r="HI19" s="17">
        <v>47.179580000000001</v>
      </c>
      <c r="HJ19" s="17">
        <v>20.512820000000001</v>
      </c>
      <c r="HK19" s="17">
        <v>28.08718</v>
      </c>
      <c r="HL19" s="17"/>
      <c r="HM19" s="17"/>
      <c r="HN19" s="17"/>
      <c r="HO19" s="17">
        <v>0</v>
      </c>
      <c r="HP19" s="17"/>
      <c r="HQ19" s="17"/>
      <c r="HR19" s="17"/>
      <c r="HS19" s="17">
        <v>0</v>
      </c>
      <c r="HT19" s="17">
        <v>11.4</v>
      </c>
      <c r="HU19" s="17">
        <v>48.404299999999999</v>
      </c>
      <c r="HV19" s="17">
        <v>43.081440000000001</v>
      </c>
      <c r="HW19" s="17">
        <v>-31.681439999999998</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86.1</v>
      </c>
      <c r="IW19" s="17">
        <v>86.589489999999998</v>
      </c>
      <c r="IX19" s="17">
        <v>92.689760000000007</v>
      </c>
      <c r="IY19" s="17">
        <v>-6.5897600000000001</v>
      </c>
      <c r="IZ19" s="17">
        <v>163.9</v>
      </c>
      <c r="JA19" s="17">
        <v>170.94</v>
      </c>
      <c r="JB19" s="17">
        <v>170.94</v>
      </c>
      <c r="JC19" s="17">
        <v>-7.04</v>
      </c>
      <c r="JD19" s="17">
        <v>164</v>
      </c>
      <c r="JE19" s="17">
        <v>170.94</v>
      </c>
      <c r="JF19" s="17">
        <v>170.94</v>
      </c>
      <c r="JG19" s="17">
        <v>-6.94</v>
      </c>
      <c r="JH19" s="17">
        <v>165</v>
      </c>
      <c r="JI19" s="17">
        <v>170.94</v>
      </c>
      <c r="JJ19" s="17">
        <v>170.94</v>
      </c>
      <c r="JK19" s="17">
        <v>-5.94</v>
      </c>
      <c r="JL19" s="17">
        <v>256.5</v>
      </c>
      <c r="JM19" s="17">
        <v>257.18</v>
      </c>
      <c r="JN19" s="17">
        <v>257.18</v>
      </c>
      <c r="JO19" s="17">
        <v>-0.68</v>
      </c>
      <c r="JP19" s="17">
        <v>73.5</v>
      </c>
      <c r="JQ19" s="17">
        <v>71.796109999999999</v>
      </c>
      <c r="JR19" s="17">
        <v>71.796109999999999</v>
      </c>
      <c r="JS19" s="17">
        <v>1.7038899999999999</v>
      </c>
      <c r="JT19" s="17">
        <v>36.200000000000003</v>
      </c>
      <c r="JU19" s="17">
        <v>36.005859999999998</v>
      </c>
      <c r="JV19" s="17">
        <v>36.005859999999998</v>
      </c>
      <c r="JW19" s="17">
        <v>0.19414000000000001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v>0.59472000000000003</v>
      </c>
      <c r="KX19" s="17">
        <v>0.59472000000000003</v>
      </c>
      <c r="KY19" s="17">
        <v>-0.59472000000000003</v>
      </c>
      <c r="KZ19" s="17">
        <v>119.6</v>
      </c>
      <c r="LA19" s="17">
        <v>134.17101</v>
      </c>
      <c r="LB19" s="17">
        <v>41.025640000000003</v>
      </c>
      <c r="LC19" s="17">
        <v>78.574359999999999</v>
      </c>
      <c r="LD19" s="17">
        <v>96.2</v>
      </c>
      <c r="LE19" s="17">
        <v>91.575640000000007</v>
      </c>
      <c r="LF19" s="17">
        <v>92.444490000000002</v>
      </c>
      <c r="LG19" s="17">
        <v>3.7555100000000001</v>
      </c>
      <c r="LH19" s="17">
        <v>63.9</v>
      </c>
      <c r="LI19" s="17">
        <v>67.461460000000002</v>
      </c>
      <c r="LJ19" s="17">
        <v>67.461460000000002</v>
      </c>
      <c r="LK19" s="17">
        <v>-3.5614599999999998</v>
      </c>
      <c r="LL19" s="17">
        <v>73.400000000000006</v>
      </c>
      <c r="LM19" s="17">
        <v>72.373859999999993</v>
      </c>
      <c r="LN19" s="17">
        <v>72.373869999999997</v>
      </c>
      <c r="LO19" s="17">
        <v>1.02613</v>
      </c>
      <c r="LP19" s="17">
        <v>29.5</v>
      </c>
      <c r="LQ19" s="17">
        <v>30.097560000000001</v>
      </c>
      <c r="LR19" s="17">
        <v>30.097560000000001</v>
      </c>
      <c r="LS19" s="17">
        <v>-0.59755999999999998</v>
      </c>
      <c r="LT19" s="17">
        <v>0</v>
      </c>
      <c r="LU19" s="17"/>
      <c r="LV19" s="17"/>
      <c r="LW19" s="17">
        <v>0</v>
      </c>
      <c r="LX19" s="17"/>
      <c r="LY19" s="17"/>
      <c r="LZ19" s="17"/>
      <c r="MA19" s="17">
        <v>0</v>
      </c>
      <c r="MB19" s="17"/>
      <c r="MC19" s="17"/>
      <c r="MD19" s="17"/>
      <c r="ME19" s="17">
        <v>0</v>
      </c>
      <c r="MF19" s="17">
        <v>144.1</v>
      </c>
      <c r="MG19" s="17">
        <v>153.12567999999999</v>
      </c>
      <c r="MH19" s="17">
        <v>153.12568999999999</v>
      </c>
      <c r="MI19" s="17">
        <v>-9.0256900000000009</v>
      </c>
      <c r="MJ19" s="17">
        <v>145.1</v>
      </c>
      <c r="MK19" s="17">
        <v>153.12567999999999</v>
      </c>
      <c r="ML19" s="17">
        <v>153.12568999999999</v>
      </c>
      <c r="MM19" s="17">
        <v>-8.0256900000000009</v>
      </c>
      <c r="MN19" s="17">
        <v>170.8</v>
      </c>
      <c r="MO19" s="17">
        <v>153.58552</v>
      </c>
      <c r="MP19" s="17">
        <v>153.58553000000001</v>
      </c>
      <c r="MQ19" s="17">
        <v>17.214469999999999</v>
      </c>
      <c r="MR19" s="17">
        <v>103.8</v>
      </c>
      <c r="MS19" s="17"/>
      <c r="MT19" s="17"/>
      <c r="MU19" s="17">
        <v>103.8</v>
      </c>
      <c r="MV19" s="17"/>
      <c r="MW19" s="17"/>
      <c r="MX19" s="17"/>
      <c r="MY19" s="17">
        <v>0</v>
      </c>
      <c r="MZ19" s="17"/>
      <c r="NA19" s="17"/>
      <c r="NB19" s="17"/>
      <c r="NC19" s="17">
        <v>0</v>
      </c>
      <c r="ND19" s="17"/>
      <c r="NE19" s="17"/>
      <c r="NF19" s="17"/>
      <c r="NG19" s="17">
        <v>0</v>
      </c>
      <c r="NH19" s="17"/>
      <c r="NI19" s="17"/>
      <c r="NJ19" s="17"/>
      <c r="NK19" s="17">
        <v>0</v>
      </c>
      <c r="NL19" s="17">
        <v>213.4</v>
      </c>
      <c r="NM19" s="17">
        <v>144.52199999999999</v>
      </c>
      <c r="NN19" s="17">
        <v>144.52199999999999</v>
      </c>
      <c r="NO19" s="17">
        <v>68.878</v>
      </c>
      <c r="NP19" s="17">
        <v>102.2</v>
      </c>
      <c r="NQ19" s="17">
        <v>72.477999999999994</v>
      </c>
      <c r="NR19" s="17">
        <v>72.477999999999994</v>
      </c>
      <c r="NS19" s="17">
        <v>29.722000000000001</v>
      </c>
      <c r="NT19" s="17">
        <v>3.7</v>
      </c>
      <c r="NU19" s="17">
        <v>3.5209199999999998</v>
      </c>
      <c r="NV19" s="17">
        <v>3.5209199999999998</v>
      </c>
      <c r="NW19" s="17">
        <v>0.17907999999999999</v>
      </c>
      <c r="NX19" s="17"/>
      <c r="NY19" s="17">
        <v>3.6937799999999998</v>
      </c>
      <c r="NZ19" s="17">
        <v>3.6937799999999998</v>
      </c>
      <c r="OA19" s="17">
        <v>-3.6937799999999998</v>
      </c>
      <c r="OB19" s="17">
        <v>4.7</v>
      </c>
      <c r="OC19" s="17">
        <v>5</v>
      </c>
      <c r="OD19" s="17">
        <v>5</v>
      </c>
      <c r="OE19" s="17">
        <v>-0.3</v>
      </c>
      <c r="OF19" s="17">
        <v>0</v>
      </c>
      <c r="OG19" s="17"/>
      <c r="OH19" s="17"/>
      <c r="OI19" s="17">
        <v>0</v>
      </c>
      <c r="OJ19" s="17">
        <v>48.2</v>
      </c>
      <c r="OK19" s="17">
        <v>54.5</v>
      </c>
      <c r="OL19" s="17">
        <v>77.510000000000005</v>
      </c>
      <c r="OM19" s="17">
        <v>-29.31</v>
      </c>
      <c r="ON19" s="17">
        <v>0</v>
      </c>
      <c r="OO19" s="17"/>
      <c r="OP19" s="17">
        <v>1.103</v>
      </c>
      <c r="OQ19" s="17">
        <v>-1.103</v>
      </c>
      <c r="OR19" s="17">
        <v>0</v>
      </c>
      <c r="OS19" s="17">
        <v>1.0660000000000001</v>
      </c>
      <c r="OT19" s="17">
        <v>1.0660000000000001</v>
      </c>
      <c r="OU19" s="17">
        <v>-1.0660000000000001</v>
      </c>
      <c r="OV19" s="17">
        <v>0</v>
      </c>
      <c r="OW19" s="17"/>
      <c r="OX19" s="17"/>
      <c r="OY19" s="17">
        <v>0</v>
      </c>
      <c r="OZ19" s="17">
        <v>2.6</v>
      </c>
      <c r="PA19" s="17">
        <v>6.2829199999999998</v>
      </c>
      <c r="PB19" s="17">
        <v>6.2828900000000001</v>
      </c>
      <c r="PC19" s="17">
        <v>-3.68289</v>
      </c>
      <c r="PD19" s="17">
        <v>9.9</v>
      </c>
      <c r="PE19" s="17">
        <v>9.9830000000000005</v>
      </c>
      <c r="PF19" s="17">
        <v>9.9830000000000005</v>
      </c>
      <c r="PG19" s="17">
        <v>-8.3000000000000004E-2</v>
      </c>
      <c r="PH19" s="17">
        <v>5.6</v>
      </c>
      <c r="PI19" s="17"/>
      <c r="PJ19" s="17"/>
      <c r="PK19" s="17">
        <v>5.6</v>
      </c>
      <c r="PL19" s="17">
        <v>2.7</v>
      </c>
      <c r="PM19" s="17"/>
      <c r="PN19" s="17">
        <v>3.3383600000000002</v>
      </c>
      <c r="PO19" s="17">
        <v>-0.63836000000000004</v>
      </c>
      <c r="PP19" s="17">
        <v>1.2</v>
      </c>
      <c r="PQ19" s="17">
        <v>1</v>
      </c>
      <c r="PR19" s="17">
        <v>1</v>
      </c>
      <c r="PS19" s="17">
        <v>0.2</v>
      </c>
      <c r="PT19" s="17">
        <v>1.5</v>
      </c>
      <c r="PU19" s="17">
        <v>1.6</v>
      </c>
      <c r="PV19" s="17">
        <v>1.6</v>
      </c>
      <c r="PW19" s="17">
        <v>-0.1</v>
      </c>
      <c r="PX19" s="17">
        <v>4</v>
      </c>
      <c r="PY19" s="17">
        <v>3.8</v>
      </c>
      <c r="PZ19" s="17">
        <v>3.8</v>
      </c>
      <c r="QA19" s="17">
        <v>0.2</v>
      </c>
      <c r="QB19" s="17">
        <v>20.7</v>
      </c>
      <c r="QC19" s="17">
        <v>20.35314</v>
      </c>
      <c r="QD19" s="17">
        <v>20.353169999999999</v>
      </c>
      <c r="QE19" s="17">
        <v>0.34683000000000003</v>
      </c>
      <c r="QF19" s="17">
        <v>20</v>
      </c>
      <c r="QG19" s="17">
        <v>19.51219</v>
      </c>
      <c r="QH19" s="17">
        <v>19.5122</v>
      </c>
      <c r="QI19" s="17">
        <v>0.48780000000000001</v>
      </c>
      <c r="QJ19" s="17">
        <v>17.600000000000001</v>
      </c>
      <c r="QK19" s="17">
        <v>17.560980000000001</v>
      </c>
      <c r="QL19" s="17">
        <v>17.560980000000001</v>
      </c>
      <c r="QM19" s="17">
        <v>3.9019999999999999E-2</v>
      </c>
      <c r="QN19" s="17">
        <v>1.9</v>
      </c>
      <c r="QO19" s="17">
        <v>2.5</v>
      </c>
      <c r="QP19" s="17">
        <v>2.5</v>
      </c>
      <c r="QQ19" s="17">
        <v>-0.6</v>
      </c>
      <c r="QR19" s="17">
        <v>17.2</v>
      </c>
      <c r="QS19" s="17">
        <v>18.048780000000001</v>
      </c>
      <c r="QT19" s="17">
        <v>18.048780000000001</v>
      </c>
      <c r="QU19" s="17">
        <v>-0.84877999999999998</v>
      </c>
      <c r="QV19" s="17">
        <v>0.2</v>
      </c>
      <c r="QW19" s="17"/>
      <c r="QX19" s="17">
        <v>2.1000000000000001E-2</v>
      </c>
      <c r="QY19" s="17">
        <v>0.17899999999999999</v>
      </c>
      <c r="QZ19" s="17">
        <v>0</v>
      </c>
      <c r="RA19" s="17"/>
      <c r="RB19" s="17">
        <v>7.1999999999999995E-2</v>
      </c>
      <c r="RC19" s="17">
        <v>-7.1999999999999995E-2</v>
      </c>
      <c r="RD19" s="17">
        <v>23</v>
      </c>
      <c r="RE19" s="17">
        <v>21.367999999999999</v>
      </c>
      <c r="RF19" s="17">
        <v>21.367999999999999</v>
      </c>
      <c r="RG19" s="17">
        <v>1.6319999999999999</v>
      </c>
      <c r="RH19" s="17">
        <v>64.8</v>
      </c>
      <c r="RI19" s="17">
        <v>57.8</v>
      </c>
      <c r="RJ19" s="17">
        <v>61.963000000000001</v>
      </c>
      <c r="RK19" s="17">
        <v>2.8370000000000002</v>
      </c>
      <c r="RL19" s="17">
        <v>0.1</v>
      </c>
      <c r="RM19" s="17"/>
      <c r="RN19" s="17">
        <v>0.16400000000000001</v>
      </c>
      <c r="RO19" s="17">
        <v>-6.4000000000000001E-2</v>
      </c>
      <c r="RP19" s="17">
        <v>2.2000000000000002</v>
      </c>
      <c r="RQ19" s="17">
        <v>2.1989999999999998</v>
      </c>
      <c r="RR19" s="17">
        <v>2.1989999999999998</v>
      </c>
      <c r="RS19" s="17">
        <v>1E-3</v>
      </c>
      <c r="RT19" s="17">
        <v>4.2</v>
      </c>
      <c r="RU19" s="17">
        <v>11.250909999999999</v>
      </c>
      <c r="RV19" s="17">
        <v>10.013680000000001</v>
      </c>
      <c r="RW19" s="17">
        <v>-5.8136799999999997</v>
      </c>
      <c r="RX19" s="17">
        <v>2.9</v>
      </c>
      <c r="RY19" s="17">
        <v>2</v>
      </c>
      <c r="RZ19" s="17">
        <v>2</v>
      </c>
      <c r="SA19" s="17">
        <v>0.9</v>
      </c>
      <c r="SB19" s="17"/>
      <c r="SC19" s="17"/>
      <c r="SD19" s="17"/>
      <c r="SE19" s="17">
        <v>0</v>
      </c>
      <c r="SF19" s="17">
        <v>0</v>
      </c>
      <c r="SG19" s="17"/>
      <c r="SH19" s="17"/>
      <c r="SI19" s="17">
        <v>0</v>
      </c>
      <c r="SJ19" s="17">
        <v>6</v>
      </c>
      <c r="SK19" s="17">
        <v>7.3</v>
      </c>
      <c r="SL19" s="17">
        <v>7.3</v>
      </c>
      <c r="SM19" s="17">
        <v>-1.3</v>
      </c>
      <c r="SN19" s="17">
        <v>6.8</v>
      </c>
      <c r="SO19" s="17">
        <v>6</v>
      </c>
      <c r="SP19" s="17">
        <v>6</v>
      </c>
      <c r="SQ19" s="17">
        <v>0.8</v>
      </c>
      <c r="SR19" s="17">
        <v>11.4</v>
      </c>
      <c r="SS19" s="17">
        <v>12.682930000000001</v>
      </c>
      <c r="ST19" s="17">
        <v>12.682930000000001</v>
      </c>
      <c r="SU19" s="17">
        <v>-1.2829299999999999</v>
      </c>
      <c r="SV19" s="17">
        <v>15.7</v>
      </c>
      <c r="SW19" s="17">
        <v>15.60976</v>
      </c>
      <c r="SX19" s="17">
        <v>15.60976</v>
      </c>
      <c r="SY19" s="17">
        <v>9.0240000000000001E-2</v>
      </c>
      <c r="SZ19" s="17">
        <v>13</v>
      </c>
      <c r="TA19" s="17">
        <v>14.2439</v>
      </c>
      <c r="TB19" s="17">
        <v>14.2439</v>
      </c>
      <c r="TC19" s="17">
        <v>-1.2439</v>
      </c>
      <c r="TD19" s="17">
        <v>28.4</v>
      </c>
      <c r="TE19" s="17">
        <v>25.469000000000001</v>
      </c>
      <c r="TF19" s="17">
        <v>25.469000000000001</v>
      </c>
      <c r="TG19" s="17">
        <v>2.931</v>
      </c>
      <c r="TH19" s="17">
        <v>22.1</v>
      </c>
      <c r="TI19" s="17">
        <v>21.4</v>
      </c>
      <c r="TJ19" s="17">
        <v>25.321999999999999</v>
      </c>
      <c r="TK19" s="17">
        <v>-3.222</v>
      </c>
      <c r="TL19" s="17">
        <v>0.7</v>
      </c>
      <c r="TM19" s="17"/>
      <c r="TN19" s="17">
        <v>1.373</v>
      </c>
      <c r="TO19" s="17">
        <v>-0.67300000000000004</v>
      </c>
      <c r="TP19" s="17">
        <v>52.3</v>
      </c>
      <c r="TQ19" s="17">
        <v>58.7</v>
      </c>
      <c r="TR19" s="17">
        <v>66.361000000000004</v>
      </c>
      <c r="TS19" s="17">
        <v>-14.061</v>
      </c>
      <c r="TT19" s="17">
        <v>65</v>
      </c>
      <c r="TU19" s="17">
        <v>76.8</v>
      </c>
      <c r="TV19" s="17">
        <v>82.796000000000006</v>
      </c>
      <c r="TW19" s="17">
        <v>-17.795999999999999</v>
      </c>
      <c r="TX19" s="17">
        <v>4.9000000000000004</v>
      </c>
      <c r="TY19" s="17">
        <v>1.6970000000000001</v>
      </c>
      <c r="TZ19" s="17">
        <v>1.6970000000000001</v>
      </c>
      <c r="UA19" s="17">
        <v>3.2029999999999998</v>
      </c>
      <c r="UB19" s="17">
        <v>5.4</v>
      </c>
      <c r="UC19" s="17">
        <v>2.2879999999999998</v>
      </c>
      <c r="UD19" s="17">
        <v>2.2879999999999998</v>
      </c>
      <c r="UE19" s="17">
        <v>3.1120000000000001</v>
      </c>
      <c r="UF19" s="17">
        <v>0</v>
      </c>
      <c r="UG19" s="17"/>
      <c r="UH19" s="17"/>
      <c r="UI19" s="17">
        <v>0</v>
      </c>
      <c r="UJ19" s="17">
        <v>9.4</v>
      </c>
      <c r="UK19" s="17">
        <v>19.51219</v>
      </c>
      <c r="UL19" s="17">
        <v>19.5122</v>
      </c>
      <c r="UM19" s="17">
        <v>-10.1122</v>
      </c>
      <c r="UN19" s="17">
        <v>3.3</v>
      </c>
      <c r="UO19" s="17">
        <v>6</v>
      </c>
      <c r="UP19" s="17">
        <v>6</v>
      </c>
      <c r="UQ19" s="17">
        <v>-2.7</v>
      </c>
      <c r="UR19" s="17">
        <v>8.3000000000000007</v>
      </c>
      <c r="US19" s="17">
        <v>8.5</v>
      </c>
      <c r="UT19" s="17">
        <v>8.5</v>
      </c>
      <c r="UU19" s="17">
        <v>-0.2</v>
      </c>
      <c r="UV19" s="17">
        <v>20.399999999999999</v>
      </c>
      <c r="UW19" s="17">
        <v>19.51219</v>
      </c>
      <c r="UX19" s="17">
        <v>19.51219</v>
      </c>
      <c r="UY19" s="17">
        <v>0.88780999999999999</v>
      </c>
      <c r="UZ19" s="17">
        <v>20.399999999999999</v>
      </c>
      <c r="VA19" s="17">
        <v>19.51219</v>
      </c>
      <c r="VB19" s="17">
        <v>19.51219</v>
      </c>
      <c r="VC19" s="17">
        <v>0.88780999999999999</v>
      </c>
      <c r="VD19" s="17">
        <v>20.100000000000001</v>
      </c>
      <c r="VE19" s="17">
        <v>19.51219</v>
      </c>
      <c r="VF19" s="17">
        <v>19.51219</v>
      </c>
      <c r="VG19" s="17">
        <v>0.58781000000000005</v>
      </c>
      <c r="VH19" s="17">
        <v>0.3</v>
      </c>
      <c r="VI19" s="17">
        <v>0.83699999999999997</v>
      </c>
      <c r="VJ19" s="17">
        <v>0.83699999999999997</v>
      </c>
      <c r="VK19" s="17">
        <v>-0.53700000000000003</v>
      </c>
      <c r="VL19" s="17">
        <v>1.1000000000000001</v>
      </c>
      <c r="VM19" s="17"/>
      <c r="VN19" s="17">
        <v>7.5590000000000002</v>
      </c>
      <c r="VO19" s="17">
        <v>-6.4589999999999996</v>
      </c>
      <c r="VP19" s="17">
        <v>0</v>
      </c>
      <c r="VQ19" s="17"/>
      <c r="VR19" s="17">
        <v>2.5999999999999999E-2</v>
      </c>
      <c r="VS19" s="17">
        <v>-2.5999999999999999E-2</v>
      </c>
      <c r="VT19" s="17">
        <v>1.9</v>
      </c>
      <c r="VU19" s="17"/>
      <c r="VV19" s="17">
        <v>3.7850000000000001</v>
      </c>
      <c r="VW19" s="17">
        <v>-1.885</v>
      </c>
      <c r="VX19" s="17">
        <v>0.6</v>
      </c>
      <c r="VY19" s="17">
        <v>0.6</v>
      </c>
      <c r="VZ19" s="17">
        <v>0.6</v>
      </c>
      <c r="WA19" s="17">
        <v>0</v>
      </c>
      <c r="WB19" s="17">
        <v>42.2</v>
      </c>
      <c r="WC19" s="17">
        <v>58.3</v>
      </c>
      <c r="WD19" s="17">
        <v>79.527000000000001</v>
      </c>
      <c r="WE19" s="17">
        <v>-37.326999999999998</v>
      </c>
      <c r="WF19" s="17">
        <v>53</v>
      </c>
      <c r="WG19" s="17">
        <v>55.1</v>
      </c>
      <c r="WH19" s="17">
        <v>74.367000000000004</v>
      </c>
      <c r="WI19" s="17">
        <v>-21.367000000000001</v>
      </c>
      <c r="WJ19" s="17">
        <v>1.7</v>
      </c>
      <c r="WK19" s="17"/>
      <c r="WL19" s="17">
        <v>3.6549999999999998</v>
      </c>
      <c r="WM19" s="17">
        <v>-1.9550000000000001</v>
      </c>
      <c r="WN19" s="17">
        <v>3.3</v>
      </c>
      <c r="WO19" s="17">
        <v>4.2</v>
      </c>
      <c r="WP19" s="17">
        <v>4.2</v>
      </c>
      <c r="WQ19" s="17">
        <v>-0.9</v>
      </c>
      <c r="WR19" s="17">
        <v>2.2000000000000002</v>
      </c>
      <c r="WS19" s="17">
        <v>2.4</v>
      </c>
      <c r="WT19" s="17">
        <v>2.4</v>
      </c>
      <c r="WU19" s="17">
        <v>-0.2</v>
      </c>
      <c r="WV19" s="17">
        <v>1</v>
      </c>
      <c r="WW19" s="17">
        <v>1.2</v>
      </c>
      <c r="WX19" s="17">
        <v>1.2</v>
      </c>
      <c r="WY19" s="17">
        <v>-0.2</v>
      </c>
      <c r="WZ19" s="17">
        <v>1.1000000000000001</v>
      </c>
      <c r="XA19" s="17">
        <v>1.4</v>
      </c>
      <c r="XB19" s="17">
        <v>1.4</v>
      </c>
      <c r="XC19" s="17">
        <v>-0.3</v>
      </c>
      <c r="XD19" s="17">
        <v>0</v>
      </c>
      <c r="XE19" s="17"/>
      <c r="XF19" s="17"/>
      <c r="XG19" s="17">
        <v>0</v>
      </c>
      <c r="XH19" s="17">
        <v>5.7949999999999999</v>
      </c>
      <c r="XI19" s="17">
        <v>5.6</v>
      </c>
      <c r="XJ19" s="17">
        <v>5.6</v>
      </c>
      <c r="XK19" s="17">
        <v>0.19500000000000001</v>
      </c>
      <c r="XL19" s="17">
        <v>17.783000000000001</v>
      </c>
      <c r="XM19" s="17">
        <v>17.560980000000001</v>
      </c>
      <c r="XN19" s="17">
        <v>17.560980000000001</v>
      </c>
      <c r="XO19" s="17">
        <v>0.22202</v>
      </c>
      <c r="XP19" s="17">
        <v>8.3000000000000007</v>
      </c>
      <c r="XQ19" s="17">
        <v>10.8</v>
      </c>
      <c r="XR19" s="17">
        <v>10.8</v>
      </c>
      <c r="XS19" s="17">
        <v>-2.5</v>
      </c>
      <c r="XT19" s="17">
        <v>26.8</v>
      </c>
      <c r="XU19" s="17">
        <v>15</v>
      </c>
      <c r="XV19" s="17">
        <v>15</v>
      </c>
      <c r="XW19" s="17">
        <v>11.8</v>
      </c>
      <c r="XX19" s="17">
        <v>24.9</v>
      </c>
      <c r="XY19" s="17">
        <v>15</v>
      </c>
      <c r="XZ19" s="17">
        <v>15</v>
      </c>
      <c r="YA19" s="17">
        <v>9.9</v>
      </c>
      <c r="YB19" s="17">
        <v>16.600000000000001</v>
      </c>
      <c r="YC19" s="17">
        <v>14</v>
      </c>
      <c r="YD19" s="17">
        <v>14</v>
      </c>
      <c r="YE19" s="17">
        <v>2.6</v>
      </c>
      <c r="YF19" s="17"/>
      <c r="YG19" s="17"/>
      <c r="YH19" s="17"/>
      <c r="YI19" s="17">
        <v>0</v>
      </c>
      <c r="YJ19" s="17">
        <v>8.1999999999999993</v>
      </c>
      <c r="YK19" s="17">
        <v>8.23</v>
      </c>
      <c r="YL19" s="17">
        <v>8.23</v>
      </c>
      <c r="YM19" s="17">
        <v>-0.03</v>
      </c>
      <c r="YN19" s="17">
        <v>11</v>
      </c>
      <c r="YO19" s="17">
        <v>11</v>
      </c>
      <c r="YP19" s="17">
        <v>11</v>
      </c>
      <c r="YQ19" s="17">
        <v>0</v>
      </c>
      <c r="YR19" s="17">
        <v>23.4</v>
      </c>
      <c r="YS19" s="17">
        <v>24</v>
      </c>
      <c r="YT19" s="17">
        <v>24</v>
      </c>
      <c r="YU19" s="17">
        <v>-0.6</v>
      </c>
    </row>
    <row r="20" spans="1:671" ht="24" customHeight="1" x14ac:dyDescent="0.3">
      <c r="A20" s="1"/>
      <c r="B20" s="16" t="s">
        <v>48</v>
      </c>
      <c r="C20" s="16" t="s">
        <v>670</v>
      </c>
      <c r="D20" s="17">
        <v>202.4</v>
      </c>
      <c r="E20" s="17">
        <v>204.19512</v>
      </c>
      <c r="F20" s="17">
        <v>204.19512</v>
      </c>
      <c r="G20" s="17">
        <v>-1.79512</v>
      </c>
      <c r="H20" s="17">
        <v>450</v>
      </c>
      <c r="I20" s="17">
        <v>444.95415000000003</v>
      </c>
      <c r="J20" s="17">
        <v>478.59242999999998</v>
      </c>
      <c r="K20" s="17">
        <v>-28.59243</v>
      </c>
      <c r="L20" s="17">
        <v>144.6</v>
      </c>
      <c r="M20" s="17">
        <v>145.45760000000001</v>
      </c>
      <c r="N20" s="17">
        <v>156.45410999999999</v>
      </c>
      <c r="O20" s="17">
        <v>-11.85411</v>
      </c>
      <c r="P20" s="17"/>
      <c r="Q20" s="17"/>
      <c r="R20" s="17"/>
      <c r="S20" s="17">
        <v>0</v>
      </c>
      <c r="T20" s="17"/>
      <c r="U20" s="17"/>
      <c r="V20" s="17"/>
      <c r="W20" s="17">
        <v>0</v>
      </c>
      <c r="X20" s="17">
        <v>93.2</v>
      </c>
      <c r="Y20" s="17">
        <v>92.226339999999993</v>
      </c>
      <c r="Z20" s="17">
        <v>92.226339999999993</v>
      </c>
      <c r="AA20" s="17">
        <v>0.97365999999999997</v>
      </c>
      <c r="AB20" s="17">
        <v>176.1</v>
      </c>
      <c r="AC20" s="17">
        <v>140.19282999999999</v>
      </c>
      <c r="AD20" s="17">
        <v>160.78497999999999</v>
      </c>
      <c r="AE20" s="17">
        <v>15.315020000000001</v>
      </c>
      <c r="AF20" s="17">
        <v>0</v>
      </c>
      <c r="AG20" s="17"/>
      <c r="AH20" s="17"/>
      <c r="AI20" s="17">
        <v>0</v>
      </c>
      <c r="AJ20" s="17">
        <v>0</v>
      </c>
      <c r="AK20" s="17"/>
      <c r="AL20" s="17"/>
      <c r="AM20" s="17">
        <v>0</v>
      </c>
      <c r="AN20" s="17">
        <v>183.3</v>
      </c>
      <c r="AO20" s="17">
        <v>177.93125000000001</v>
      </c>
      <c r="AP20" s="17">
        <v>177.93126000000001</v>
      </c>
      <c r="AQ20" s="17">
        <v>5.3687399999999998</v>
      </c>
      <c r="AR20" s="17">
        <v>206.3</v>
      </c>
      <c r="AS20" s="17">
        <v>197.70735999999999</v>
      </c>
      <c r="AT20" s="17">
        <v>197.70737</v>
      </c>
      <c r="AU20" s="17">
        <v>8.5926299999999998</v>
      </c>
      <c r="AV20" s="17">
        <v>203.9</v>
      </c>
      <c r="AW20" s="17">
        <v>200.25633999999999</v>
      </c>
      <c r="AX20" s="17">
        <v>200.25633999999999</v>
      </c>
      <c r="AY20" s="17">
        <v>3.6436600000000001</v>
      </c>
      <c r="AZ20" s="17"/>
      <c r="BA20" s="17"/>
      <c r="BB20" s="17"/>
      <c r="BC20" s="17">
        <v>0</v>
      </c>
      <c r="BD20" s="17">
        <v>210.5</v>
      </c>
      <c r="BE20" s="17">
        <v>206.01686000000001</v>
      </c>
      <c r="BF20" s="17">
        <v>206.01686000000001</v>
      </c>
      <c r="BG20" s="17">
        <v>4.4831399999999997</v>
      </c>
      <c r="BH20" s="17"/>
      <c r="BI20" s="17"/>
      <c r="BJ20" s="17"/>
      <c r="BK20" s="17">
        <v>0</v>
      </c>
      <c r="BL20" s="17">
        <v>135.9</v>
      </c>
      <c r="BM20" s="17">
        <v>140.28466</v>
      </c>
      <c r="BN20" s="17">
        <v>188.13717</v>
      </c>
      <c r="BO20" s="17">
        <v>-52.237169999999999</v>
      </c>
      <c r="BP20" s="17">
        <v>9.3000000000000007</v>
      </c>
      <c r="BQ20" s="17">
        <v>3.4695499999999999</v>
      </c>
      <c r="BR20" s="17">
        <v>3.4695499999999999</v>
      </c>
      <c r="BS20" s="17">
        <v>5.8304499999999999</v>
      </c>
      <c r="BT20" s="17"/>
      <c r="BU20" s="17"/>
      <c r="BV20" s="17"/>
      <c r="BW20" s="17">
        <v>0</v>
      </c>
      <c r="BX20" s="17"/>
      <c r="BY20" s="17"/>
      <c r="BZ20" s="17"/>
      <c r="CA20" s="17">
        <v>0</v>
      </c>
      <c r="CB20" s="17"/>
      <c r="CC20" s="17"/>
      <c r="CD20" s="17"/>
      <c r="CE20" s="17">
        <v>0</v>
      </c>
      <c r="CF20" s="17"/>
      <c r="CG20" s="17"/>
      <c r="CH20" s="17"/>
      <c r="CI20" s="17">
        <v>0</v>
      </c>
      <c r="CJ20" s="17">
        <v>169.6</v>
      </c>
      <c r="CK20" s="17">
        <v>164.70732000000001</v>
      </c>
      <c r="CL20" s="17">
        <v>164.70732000000001</v>
      </c>
      <c r="CM20" s="17">
        <v>4.8926800000000004</v>
      </c>
      <c r="CN20" s="17">
        <v>7.3</v>
      </c>
      <c r="CO20" s="17">
        <v>5.1583800000000002</v>
      </c>
      <c r="CP20" s="17">
        <v>5.1583800000000002</v>
      </c>
      <c r="CQ20" s="17">
        <v>2.1416200000000001</v>
      </c>
      <c r="CR20" s="17">
        <v>4.8</v>
      </c>
      <c r="CS20" s="17">
        <v>2.8315000000000001</v>
      </c>
      <c r="CT20" s="17">
        <v>2.8315000000000001</v>
      </c>
      <c r="CU20" s="17">
        <v>1.9684999999999999</v>
      </c>
      <c r="CV20" s="17">
        <v>22.5</v>
      </c>
      <c r="CW20" s="17">
        <v>22.49822</v>
      </c>
      <c r="CX20" s="17">
        <v>22.49822</v>
      </c>
      <c r="CY20" s="17">
        <v>1.7799999999999999E-3</v>
      </c>
      <c r="CZ20" s="17">
        <v>6.9</v>
      </c>
      <c r="DA20" s="17">
        <v>6.8787000000000003</v>
      </c>
      <c r="DB20" s="17">
        <v>6.8787000000000003</v>
      </c>
      <c r="DC20" s="17">
        <v>2.1299999999999999E-2</v>
      </c>
      <c r="DD20" s="17">
        <v>14.6</v>
      </c>
      <c r="DE20" s="17">
        <v>14.992190000000001</v>
      </c>
      <c r="DF20" s="17">
        <v>14.9922</v>
      </c>
      <c r="DG20" s="17">
        <v>-0.39219999999999999</v>
      </c>
      <c r="DH20" s="17">
        <v>88.3</v>
      </c>
      <c r="DI20" s="17">
        <v>82.107560000000007</v>
      </c>
      <c r="DJ20" s="17">
        <v>82.107550000000003</v>
      </c>
      <c r="DK20" s="17">
        <v>6.19245</v>
      </c>
      <c r="DL20" s="17"/>
      <c r="DM20" s="17"/>
      <c r="DN20" s="17"/>
      <c r="DO20" s="17">
        <v>0</v>
      </c>
      <c r="DP20" s="17"/>
      <c r="DQ20" s="17"/>
      <c r="DR20" s="17"/>
      <c r="DS20" s="17">
        <v>0</v>
      </c>
      <c r="DT20" s="17"/>
      <c r="DU20" s="17"/>
      <c r="DV20" s="17"/>
      <c r="DW20" s="17">
        <v>0</v>
      </c>
      <c r="DX20" s="17">
        <v>0</v>
      </c>
      <c r="DY20" s="17"/>
      <c r="DZ20" s="17"/>
      <c r="EA20" s="17">
        <v>0</v>
      </c>
      <c r="EB20" s="17">
        <v>110.7</v>
      </c>
      <c r="EC20" s="17">
        <v>112.90537</v>
      </c>
      <c r="ED20" s="17">
        <v>107.72575000000001</v>
      </c>
      <c r="EE20" s="17">
        <v>2.9742500000000001</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32.5</v>
      </c>
      <c r="FE20" s="17">
        <v>31.302499999999998</v>
      </c>
      <c r="FF20" s="17">
        <v>36.853630000000003</v>
      </c>
      <c r="FG20" s="17">
        <v>-4.3536299999999999</v>
      </c>
      <c r="FH20" s="17">
        <v>53.6</v>
      </c>
      <c r="FI20" s="17">
        <v>133.33339000000001</v>
      </c>
      <c r="FJ20" s="17">
        <v>142.59687</v>
      </c>
      <c r="FK20" s="17">
        <v>-88.996870000000001</v>
      </c>
      <c r="FL20" s="17">
        <v>17</v>
      </c>
      <c r="FM20" s="17">
        <v>17.041740000000001</v>
      </c>
      <c r="FN20" s="17">
        <v>17.041740000000001</v>
      </c>
      <c r="FO20" s="17">
        <v>-4.1739999999999999E-2</v>
      </c>
      <c r="FP20" s="17">
        <v>18.399999999999999</v>
      </c>
      <c r="FQ20" s="17">
        <v>19.23611</v>
      </c>
      <c r="FR20" s="17">
        <v>17.118369999999999</v>
      </c>
      <c r="FS20" s="17">
        <v>1.28163</v>
      </c>
      <c r="FT20" s="17">
        <v>16.7</v>
      </c>
      <c r="FU20" s="17">
        <v>18.048780000000001</v>
      </c>
      <c r="FV20" s="17">
        <v>18.048780000000001</v>
      </c>
      <c r="FW20" s="17">
        <v>-1.3487800000000001</v>
      </c>
      <c r="FX20" s="17">
        <v>90.8</v>
      </c>
      <c r="FY20" s="17">
        <v>88.116100000000003</v>
      </c>
      <c r="FZ20" s="17">
        <v>88.116100000000003</v>
      </c>
      <c r="GA20" s="17">
        <v>2.6839</v>
      </c>
      <c r="GB20" s="17">
        <v>180.2</v>
      </c>
      <c r="GC20" s="17">
        <v>185.81701000000001</v>
      </c>
      <c r="GD20" s="17">
        <v>185.81701000000001</v>
      </c>
      <c r="GE20" s="17">
        <v>-5.6170099999999996</v>
      </c>
      <c r="GF20" s="17">
        <v>180.8</v>
      </c>
      <c r="GG20" s="17">
        <v>185.81701000000001</v>
      </c>
      <c r="GH20" s="17">
        <v>185.81701000000001</v>
      </c>
      <c r="GI20" s="17">
        <v>-5.01701</v>
      </c>
      <c r="GJ20" s="17">
        <v>184</v>
      </c>
      <c r="GK20" s="17">
        <v>186.37502000000001</v>
      </c>
      <c r="GL20" s="17">
        <v>186.37502000000001</v>
      </c>
      <c r="GM20" s="17">
        <v>-2.3750200000000001</v>
      </c>
      <c r="GN20" s="17">
        <v>106</v>
      </c>
      <c r="GO20" s="17">
        <v>106.90523</v>
      </c>
      <c r="GP20" s="17">
        <v>110.91316999999999</v>
      </c>
      <c r="GQ20" s="17">
        <v>-4.91317</v>
      </c>
      <c r="GR20" s="17">
        <v>0</v>
      </c>
      <c r="GS20" s="17"/>
      <c r="GT20" s="17">
        <v>6.0270000000000001</v>
      </c>
      <c r="GU20" s="17">
        <v>-6.0270000000000001</v>
      </c>
      <c r="GV20" s="17">
        <v>23</v>
      </c>
      <c r="GW20" s="17">
        <v>25.500489999999999</v>
      </c>
      <c r="GX20" s="17">
        <v>25.500489999999999</v>
      </c>
      <c r="GY20" s="17">
        <v>-2.5004900000000001</v>
      </c>
      <c r="GZ20" s="17">
        <v>4</v>
      </c>
      <c r="HA20" s="17">
        <v>4.4207700000000001</v>
      </c>
      <c r="HB20" s="17">
        <v>4.4207700000000001</v>
      </c>
      <c r="HC20" s="17">
        <v>-0.42076999999999998</v>
      </c>
      <c r="HD20" s="17">
        <v>16.899999999999999</v>
      </c>
      <c r="HE20" s="17">
        <v>34.143799999999999</v>
      </c>
      <c r="HF20" s="17">
        <v>34.143799999999999</v>
      </c>
      <c r="HG20" s="17">
        <v>-17.2438</v>
      </c>
      <c r="HH20" s="17">
        <v>43.3</v>
      </c>
      <c r="HI20" s="17">
        <v>20.512830000000001</v>
      </c>
      <c r="HJ20" s="17">
        <v>20.512820000000001</v>
      </c>
      <c r="HK20" s="17">
        <v>22.787179999999999</v>
      </c>
      <c r="HL20" s="17"/>
      <c r="HM20" s="17"/>
      <c r="HN20" s="17"/>
      <c r="HO20" s="17">
        <v>0</v>
      </c>
      <c r="HP20" s="17"/>
      <c r="HQ20" s="17"/>
      <c r="HR20" s="17"/>
      <c r="HS20" s="17">
        <v>0</v>
      </c>
      <c r="HT20" s="17">
        <v>48</v>
      </c>
      <c r="HU20" s="17">
        <v>48.502479999999998</v>
      </c>
      <c r="HV20" s="17">
        <v>31.694389999999999</v>
      </c>
      <c r="HW20" s="17">
        <v>16.305610000000001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85.3</v>
      </c>
      <c r="IW20" s="17">
        <v>87.836839999999995</v>
      </c>
      <c r="IX20" s="17">
        <v>92.689760000000007</v>
      </c>
      <c r="IY20" s="17">
        <v>-7.3897599999999999</v>
      </c>
      <c r="IZ20" s="17">
        <v>150.6</v>
      </c>
      <c r="JA20" s="17">
        <v>170.94</v>
      </c>
      <c r="JB20" s="17">
        <v>170.94</v>
      </c>
      <c r="JC20" s="17">
        <v>-20.34</v>
      </c>
      <c r="JD20" s="17">
        <v>150.5</v>
      </c>
      <c r="JE20" s="17">
        <v>170.94</v>
      </c>
      <c r="JF20" s="17">
        <v>170.94</v>
      </c>
      <c r="JG20" s="17">
        <v>-20.440000000000001</v>
      </c>
      <c r="JH20" s="17">
        <v>149.80000000000001</v>
      </c>
      <c r="JI20" s="17">
        <v>170.94</v>
      </c>
      <c r="JJ20" s="17">
        <v>170.94</v>
      </c>
      <c r="JK20" s="17">
        <v>-21.14</v>
      </c>
      <c r="JL20" s="17">
        <v>231.9</v>
      </c>
      <c r="JM20" s="17">
        <v>257.18</v>
      </c>
      <c r="JN20" s="17">
        <v>257.18</v>
      </c>
      <c r="JO20" s="17">
        <v>-25.28</v>
      </c>
      <c r="JP20" s="17">
        <v>73</v>
      </c>
      <c r="JQ20" s="17">
        <v>71.796109999999999</v>
      </c>
      <c r="JR20" s="17">
        <v>71.796109999999999</v>
      </c>
      <c r="JS20" s="17">
        <v>1.2038899999999999</v>
      </c>
      <c r="JT20" s="17">
        <v>36</v>
      </c>
      <c r="JU20" s="17">
        <v>36.005859999999998</v>
      </c>
      <c r="JV20" s="17">
        <v>36.005859999999998</v>
      </c>
      <c r="JW20" s="17">
        <v>-5.8599999999999998E-3</v>
      </c>
      <c r="JX20" s="17"/>
      <c r="JY20" s="17"/>
      <c r="JZ20" s="17"/>
      <c r="KA20" s="17">
        <v>0</v>
      </c>
      <c r="KB20" s="17"/>
      <c r="KC20" s="17"/>
      <c r="KD20" s="17"/>
      <c r="KE20" s="17">
        <v>0</v>
      </c>
      <c r="KF20" s="17"/>
      <c r="KG20" s="17"/>
      <c r="KH20" s="17"/>
      <c r="KI20" s="17">
        <v>0</v>
      </c>
      <c r="KJ20" s="17"/>
      <c r="KK20" s="17"/>
      <c r="KL20" s="17">
        <v>0</v>
      </c>
      <c r="KM20" s="17">
        <v>0</v>
      </c>
      <c r="KN20" s="17"/>
      <c r="KO20" s="17"/>
      <c r="KP20" s="17"/>
      <c r="KQ20" s="17">
        <v>0</v>
      </c>
      <c r="KR20" s="17"/>
      <c r="KS20" s="17"/>
      <c r="KT20" s="17"/>
      <c r="KU20" s="17">
        <v>0</v>
      </c>
      <c r="KV20" s="17"/>
      <c r="KW20" s="17">
        <v>0.59472000000000003</v>
      </c>
      <c r="KX20" s="17">
        <v>0.59472000000000003</v>
      </c>
      <c r="KY20" s="17">
        <v>-0.59472000000000003</v>
      </c>
      <c r="KZ20" s="17">
        <v>79.5</v>
      </c>
      <c r="LA20" s="17">
        <v>107.39435</v>
      </c>
      <c r="LB20" s="17">
        <v>41.025640000000003</v>
      </c>
      <c r="LC20" s="17">
        <v>38.474359999999997</v>
      </c>
      <c r="LD20" s="17">
        <v>84.2</v>
      </c>
      <c r="LE20" s="17">
        <v>93.31568</v>
      </c>
      <c r="LF20" s="17">
        <v>92.444519999999997</v>
      </c>
      <c r="LG20" s="17">
        <v>-8.2445199999999996</v>
      </c>
      <c r="LH20" s="17">
        <v>62.8</v>
      </c>
      <c r="LI20" s="17">
        <v>67.461460000000002</v>
      </c>
      <c r="LJ20" s="17">
        <v>67.461460000000002</v>
      </c>
      <c r="LK20" s="17">
        <v>-4.6614599999999999</v>
      </c>
      <c r="LL20" s="17">
        <v>72.900000000000006</v>
      </c>
      <c r="LM20" s="17">
        <v>72.373779999999996</v>
      </c>
      <c r="LN20" s="17">
        <v>72.373869999999997</v>
      </c>
      <c r="LO20" s="17">
        <v>0.52612999999999999</v>
      </c>
      <c r="LP20" s="17">
        <v>29</v>
      </c>
      <c r="LQ20" s="17">
        <v>30.097560000000001</v>
      </c>
      <c r="LR20" s="17">
        <v>30.097560000000001</v>
      </c>
      <c r="LS20" s="17">
        <v>-1.0975600000000001</v>
      </c>
      <c r="LT20" s="17">
        <v>0</v>
      </c>
      <c r="LU20" s="17"/>
      <c r="LV20" s="17"/>
      <c r="LW20" s="17">
        <v>0</v>
      </c>
      <c r="LX20" s="17"/>
      <c r="LY20" s="17"/>
      <c r="LZ20" s="17"/>
      <c r="MA20" s="17">
        <v>0</v>
      </c>
      <c r="MB20" s="17"/>
      <c r="MC20" s="17"/>
      <c r="MD20" s="17"/>
      <c r="ME20" s="17">
        <v>0</v>
      </c>
      <c r="MF20" s="17">
        <v>144.1</v>
      </c>
      <c r="MG20" s="17">
        <v>153.12567999999999</v>
      </c>
      <c r="MH20" s="17">
        <v>153.12568999999999</v>
      </c>
      <c r="MI20" s="17">
        <v>-9.0256900000000009</v>
      </c>
      <c r="MJ20" s="17">
        <v>145</v>
      </c>
      <c r="MK20" s="17">
        <v>153.12567999999999</v>
      </c>
      <c r="ML20" s="17">
        <v>153.12568999999999</v>
      </c>
      <c r="MM20" s="17">
        <v>-8.1256900000000005</v>
      </c>
      <c r="MN20" s="17">
        <v>170.4</v>
      </c>
      <c r="MO20" s="17">
        <v>153.58552</v>
      </c>
      <c r="MP20" s="17">
        <v>153.58553000000001</v>
      </c>
      <c r="MQ20" s="17">
        <v>16.81447</v>
      </c>
      <c r="MR20" s="17">
        <v>74.2</v>
      </c>
      <c r="MS20" s="17"/>
      <c r="MT20" s="17"/>
      <c r="MU20" s="17">
        <v>74.2</v>
      </c>
      <c r="MV20" s="17"/>
      <c r="MW20" s="17"/>
      <c r="MX20" s="17"/>
      <c r="MY20" s="17">
        <v>0</v>
      </c>
      <c r="MZ20" s="17"/>
      <c r="NA20" s="17"/>
      <c r="NB20" s="17"/>
      <c r="NC20" s="17">
        <v>0</v>
      </c>
      <c r="ND20" s="17"/>
      <c r="NE20" s="17"/>
      <c r="NF20" s="17"/>
      <c r="NG20" s="17">
        <v>0</v>
      </c>
      <c r="NH20" s="17"/>
      <c r="NI20" s="17"/>
      <c r="NJ20" s="17"/>
      <c r="NK20" s="17">
        <v>0</v>
      </c>
      <c r="NL20" s="17">
        <v>213.4</v>
      </c>
      <c r="NM20" s="17">
        <v>144.52199999999999</v>
      </c>
      <c r="NN20" s="17">
        <v>144.52199999999999</v>
      </c>
      <c r="NO20" s="17">
        <v>68.878</v>
      </c>
      <c r="NP20" s="17">
        <v>102.1</v>
      </c>
      <c r="NQ20" s="17">
        <v>72.477999999999994</v>
      </c>
      <c r="NR20" s="17">
        <v>72.477999999999994</v>
      </c>
      <c r="NS20" s="17">
        <v>29.622</v>
      </c>
      <c r="NT20" s="17">
        <v>3.7</v>
      </c>
      <c r="NU20" s="17">
        <v>3.5209199999999998</v>
      </c>
      <c r="NV20" s="17">
        <v>3.5209199999999998</v>
      </c>
      <c r="NW20" s="17">
        <v>0.17907999999999999</v>
      </c>
      <c r="NX20" s="17"/>
      <c r="NY20" s="17">
        <v>3.6937799999999998</v>
      </c>
      <c r="NZ20" s="17">
        <v>3.6937799999999998</v>
      </c>
      <c r="OA20" s="17">
        <v>-3.6937799999999998</v>
      </c>
      <c r="OB20" s="17">
        <v>4.7</v>
      </c>
      <c r="OC20" s="17">
        <v>5</v>
      </c>
      <c r="OD20" s="17">
        <v>5</v>
      </c>
      <c r="OE20" s="17">
        <v>-0.3</v>
      </c>
      <c r="OF20" s="17">
        <v>0</v>
      </c>
      <c r="OG20" s="17"/>
      <c r="OH20" s="17"/>
      <c r="OI20" s="17">
        <v>0</v>
      </c>
      <c r="OJ20" s="17">
        <v>30.7</v>
      </c>
      <c r="OK20" s="17">
        <v>56.9</v>
      </c>
      <c r="OL20" s="17">
        <v>77.328000000000003</v>
      </c>
      <c r="OM20" s="17">
        <v>-46.628</v>
      </c>
      <c r="ON20" s="17">
        <v>3.7</v>
      </c>
      <c r="OO20" s="17"/>
      <c r="OP20" s="17">
        <v>10.019</v>
      </c>
      <c r="OQ20" s="17">
        <v>-6.319</v>
      </c>
      <c r="OR20" s="17">
        <v>0</v>
      </c>
      <c r="OS20" s="17">
        <v>1.875</v>
      </c>
      <c r="OT20" s="17">
        <v>1.875</v>
      </c>
      <c r="OU20" s="17">
        <v>-1.875</v>
      </c>
      <c r="OV20" s="17">
        <v>0</v>
      </c>
      <c r="OW20" s="17"/>
      <c r="OX20" s="17"/>
      <c r="OY20" s="17">
        <v>0</v>
      </c>
      <c r="OZ20" s="17">
        <v>2.4</v>
      </c>
      <c r="PA20" s="17">
        <v>6.2829199999999998</v>
      </c>
      <c r="PB20" s="17">
        <v>6.2828900000000001</v>
      </c>
      <c r="PC20" s="17">
        <v>-3.8828900000000002</v>
      </c>
      <c r="PD20" s="17">
        <v>9.9</v>
      </c>
      <c r="PE20" s="17">
        <v>9.9830000000000005</v>
      </c>
      <c r="PF20" s="17">
        <v>9.9830000000000005</v>
      </c>
      <c r="PG20" s="17">
        <v>-8.3000000000000004E-2</v>
      </c>
      <c r="PH20" s="17">
        <v>5.4</v>
      </c>
      <c r="PI20" s="17"/>
      <c r="PJ20" s="17"/>
      <c r="PK20" s="17">
        <v>5.4</v>
      </c>
      <c r="PL20" s="17">
        <v>40.299999999999997</v>
      </c>
      <c r="PM20" s="17"/>
      <c r="PN20" s="17">
        <v>28.726099999999999</v>
      </c>
      <c r="PO20" s="17">
        <v>11.5739</v>
      </c>
      <c r="PP20" s="17">
        <v>1.2</v>
      </c>
      <c r="PQ20" s="17">
        <v>1</v>
      </c>
      <c r="PR20" s="17">
        <v>1</v>
      </c>
      <c r="PS20" s="17">
        <v>0.2</v>
      </c>
      <c r="PT20" s="17">
        <v>1.5</v>
      </c>
      <c r="PU20" s="17">
        <v>1.6</v>
      </c>
      <c r="PV20" s="17">
        <v>1.6</v>
      </c>
      <c r="PW20" s="17">
        <v>-0.1</v>
      </c>
      <c r="PX20" s="17">
        <v>4.0999999999999996</v>
      </c>
      <c r="PY20" s="17">
        <v>3.8</v>
      </c>
      <c r="PZ20" s="17">
        <v>3.8</v>
      </c>
      <c r="QA20" s="17">
        <v>0.3</v>
      </c>
      <c r="QB20" s="17">
        <v>20.399999999999999</v>
      </c>
      <c r="QC20" s="17">
        <v>20.35314</v>
      </c>
      <c r="QD20" s="17">
        <v>20.353169999999999</v>
      </c>
      <c r="QE20" s="17">
        <v>4.6829999999999997E-2</v>
      </c>
      <c r="QF20" s="17">
        <v>20</v>
      </c>
      <c r="QG20" s="17">
        <v>19.51219</v>
      </c>
      <c r="QH20" s="17">
        <v>19.5122</v>
      </c>
      <c r="QI20" s="17">
        <v>0.48780000000000001</v>
      </c>
      <c r="QJ20" s="17">
        <v>17.7</v>
      </c>
      <c r="QK20" s="17">
        <v>17.560980000000001</v>
      </c>
      <c r="QL20" s="17">
        <v>17.560980000000001</v>
      </c>
      <c r="QM20" s="17">
        <v>0.13902</v>
      </c>
      <c r="QN20" s="17">
        <v>1.9</v>
      </c>
      <c r="QO20" s="17">
        <v>2.5</v>
      </c>
      <c r="QP20" s="17">
        <v>2.5</v>
      </c>
      <c r="QQ20" s="17">
        <v>-0.6</v>
      </c>
      <c r="QR20" s="17">
        <v>17.399999999999999</v>
      </c>
      <c r="QS20" s="17">
        <v>18.048780000000001</v>
      </c>
      <c r="QT20" s="17">
        <v>18.048780000000001</v>
      </c>
      <c r="QU20" s="17">
        <v>-0.64878000000000002</v>
      </c>
      <c r="QV20" s="17">
        <v>0.4</v>
      </c>
      <c r="QW20" s="17"/>
      <c r="QX20" s="17">
        <v>0.51100000000000001</v>
      </c>
      <c r="QY20" s="17">
        <v>-0.111</v>
      </c>
      <c r="QZ20" s="17">
        <v>0.4</v>
      </c>
      <c r="RA20" s="17"/>
      <c r="RB20" s="17">
        <v>0.90300000000000002</v>
      </c>
      <c r="RC20" s="17">
        <v>-0.503</v>
      </c>
      <c r="RD20" s="17">
        <v>15.8</v>
      </c>
      <c r="RE20" s="17">
        <v>21.768000000000001</v>
      </c>
      <c r="RF20" s="17">
        <v>21.768000000000001</v>
      </c>
      <c r="RG20" s="17">
        <v>-5.968</v>
      </c>
      <c r="RH20" s="17">
        <v>55.6</v>
      </c>
      <c r="RI20" s="17">
        <v>58.1</v>
      </c>
      <c r="RJ20" s="17">
        <v>62.095999999999997</v>
      </c>
      <c r="RK20" s="17">
        <v>-6.4960000000000004</v>
      </c>
      <c r="RL20" s="17">
        <v>0.4</v>
      </c>
      <c r="RM20" s="17"/>
      <c r="RN20" s="17">
        <v>0.59799999999999998</v>
      </c>
      <c r="RO20" s="17">
        <v>-0.19800000000000001</v>
      </c>
      <c r="RP20" s="17">
        <v>2.2000000000000002</v>
      </c>
      <c r="RQ20" s="17">
        <v>2.1989999999999998</v>
      </c>
      <c r="RR20" s="17">
        <v>2.1989999999999998</v>
      </c>
      <c r="RS20" s="17">
        <v>1E-3</v>
      </c>
      <c r="RT20" s="17">
        <v>7.5</v>
      </c>
      <c r="RU20" s="17">
        <v>11.27373</v>
      </c>
      <c r="RV20" s="17">
        <v>7.3669200000000004</v>
      </c>
      <c r="RW20" s="17">
        <v>0.13308</v>
      </c>
      <c r="RX20" s="17">
        <v>2.9</v>
      </c>
      <c r="RY20" s="17">
        <v>2</v>
      </c>
      <c r="RZ20" s="17">
        <v>2</v>
      </c>
      <c r="SA20" s="17">
        <v>0.9</v>
      </c>
      <c r="SB20" s="17"/>
      <c r="SC20" s="17"/>
      <c r="SD20" s="17"/>
      <c r="SE20" s="17">
        <v>0</v>
      </c>
      <c r="SF20" s="17">
        <v>1.371E-2</v>
      </c>
      <c r="SG20" s="17"/>
      <c r="SH20" s="17"/>
      <c r="SI20" s="17">
        <v>1.371E-2</v>
      </c>
      <c r="SJ20" s="17">
        <v>5.7</v>
      </c>
      <c r="SK20" s="17">
        <v>7.3</v>
      </c>
      <c r="SL20" s="17">
        <v>7.3</v>
      </c>
      <c r="SM20" s="17">
        <v>-1.6</v>
      </c>
      <c r="SN20" s="17">
        <v>6.8</v>
      </c>
      <c r="SO20" s="17">
        <v>6</v>
      </c>
      <c r="SP20" s="17">
        <v>6</v>
      </c>
      <c r="SQ20" s="17">
        <v>0.8</v>
      </c>
      <c r="SR20" s="17">
        <v>11.4</v>
      </c>
      <c r="SS20" s="17">
        <v>12.682930000000001</v>
      </c>
      <c r="ST20" s="17">
        <v>12.682930000000001</v>
      </c>
      <c r="SU20" s="17">
        <v>-1.2829299999999999</v>
      </c>
      <c r="SV20" s="17">
        <v>15.4</v>
      </c>
      <c r="SW20" s="17">
        <v>15.60976</v>
      </c>
      <c r="SX20" s="17">
        <v>15.60976</v>
      </c>
      <c r="SY20" s="17">
        <v>-0.20976</v>
      </c>
      <c r="SZ20" s="17">
        <v>13.1</v>
      </c>
      <c r="TA20" s="17">
        <v>14.2439</v>
      </c>
      <c r="TB20" s="17">
        <v>14.2439</v>
      </c>
      <c r="TC20" s="17">
        <v>-1.1438999999999999</v>
      </c>
      <c r="TD20" s="17">
        <v>27.7</v>
      </c>
      <c r="TE20" s="17">
        <v>25.318999999999999</v>
      </c>
      <c r="TF20" s="17">
        <v>25.318999999999999</v>
      </c>
      <c r="TG20" s="17">
        <v>2.3809999999999998</v>
      </c>
      <c r="TH20" s="17">
        <v>21.5</v>
      </c>
      <c r="TI20" s="17">
        <v>20.9</v>
      </c>
      <c r="TJ20" s="17">
        <v>23.905999999999999</v>
      </c>
      <c r="TK20" s="17">
        <v>-2.4060000000000001</v>
      </c>
      <c r="TL20" s="17">
        <v>2.9</v>
      </c>
      <c r="TM20" s="17"/>
      <c r="TN20" s="17">
        <v>7.585</v>
      </c>
      <c r="TO20" s="17">
        <v>-4.6849999999999996</v>
      </c>
      <c r="TP20" s="17">
        <v>46</v>
      </c>
      <c r="TQ20" s="17">
        <v>57.1</v>
      </c>
      <c r="TR20" s="17">
        <v>67.087000000000003</v>
      </c>
      <c r="TS20" s="17">
        <v>-21.087</v>
      </c>
      <c r="TT20" s="17">
        <v>44</v>
      </c>
      <c r="TU20" s="17">
        <v>75.3</v>
      </c>
      <c r="TV20" s="17">
        <v>83.072999999999993</v>
      </c>
      <c r="TW20" s="17">
        <v>-39.073</v>
      </c>
      <c r="TX20" s="17">
        <v>3.5</v>
      </c>
      <c r="TY20" s="17">
        <v>1.6539999999999999</v>
      </c>
      <c r="TZ20" s="17">
        <v>1.6539999999999999</v>
      </c>
      <c r="UA20" s="17">
        <v>1.8460000000000001</v>
      </c>
      <c r="UB20" s="17">
        <v>4.2</v>
      </c>
      <c r="UC20" s="17">
        <v>2.5009999999999999</v>
      </c>
      <c r="UD20" s="17">
        <v>2.5009999999999999</v>
      </c>
      <c r="UE20" s="17">
        <v>1.6990000000000001</v>
      </c>
      <c r="UF20" s="17">
        <v>1.38</v>
      </c>
      <c r="UG20" s="17"/>
      <c r="UH20" s="17"/>
      <c r="UI20" s="17">
        <v>1.38</v>
      </c>
      <c r="UJ20" s="17">
        <v>9.5</v>
      </c>
      <c r="UK20" s="17">
        <v>19.51219</v>
      </c>
      <c r="UL20" s="17">
        <v>19.5122</v>
      </c>
      <c r="UM20" s="17">
        <v>-10.0122</v>
      </c>
      <c r="UN20" s="17">
        <v>3.5</v>
      </c>
      <c r="UO20" s="17">
        <v>6</v>
      </c>
      <c r="UP20" s="17">
        <v>6</v>
      </c>
      <c r="UQ20" s="17">
        <v>-2.5</v>
      </c>
      <c r="UR20" s="17">
        <v>8.3000000000000007</v>
      </c>
      <c r="US20" s="17">
        <v>8.5</v>
      </c>
      <c r="UT20" s="17">
        <v>8.5</v>
      </c>
      <c r="UU20" s="17">
        <v>-0.2</v>
      </c>
      <c r="UV20" s="17">
        <v>20.399999999999999</v>
      </c>
      <c r="UW20" s="17">
        <v>19.51219</v>
      </c>
      <c r="UX20" s="17">
        <v>19.51219</v>
      </c>
      <c r="UY20" s="17">
        <v>0.88780999999999999</v>
      </c>
      <c r="UZ20" s="17">
        <v>20.399999999999999</v>
      </c>
      <c r="VA20" s="17">
        <v>19.51219</v>
      </c>
      <c r="VB20" s="17">
        <v>19.51219</v>
      </c>
      <c r="VC20" s="17">
        <v>0.88780999999999999</v>
      </c>
      <c r="VD20" s="17">
        <v>20.100000000000001</v>
      </c>
      <c r="VE20" s="17">
        <v>19.51219</v>
      </c>
      <c r="VF20" s="17">
        <v>19.51219</v>
      </c>
      <c r="VG20" s="17">
        <v>0.58781000000000005</v>
      </c>
      <c r="VH20" s="17">
        <v>0</v>
      </c>
      <c r="VI20" s="17">
        <v>0.98399999999999999</v>
      </c>
      <c r="VJ20" s="17">
        <v>0.98399999999999999</v>
      </c>
      <c r="VK20" s="17">
        <v>-0.98399999999999999</v>
      </c>
      <c r="VL20" s="17">
        <v>49.9</v>
      </c>
      <c r="VM20" s="17"/>
      <c r="VN20" s="17">
        <v>110.351</v>
      </c>
      <c r="VO20" s="17">
        <v>-60.451000000000001</v>
      </c>
      <c r="VP20" s="17">
        <v>0.8</v>
      </c>
      <c r="VQ20" s="17"/>
      <c r="VR20" s="17">
        <v>0.22</v>
      </c>
      <c r="VS20" s="17">
        <v>0.57999999999999996</v>
      </c>
      <c r="VT20" s="17">
        <v>18.600000000000001</v>
      </c>
      <c r="VU20" s="17"/>
      <c r="VV20" s="17">
        <v>29.062000000000001</v>
      </c>
      <c r="VW20" s="17">
        <v>-10.462</v>
      </c>
      <c r="VX20" s="17">
        <v>0.6</v>
      </c>
      <c r="VY20" s="17">
        <v>0.6</v>
      </c>
      <c r="VZ20" s="17">
        <v>0.6</v>
      </c>
      <c r="WA20" s="17">
        <v>0</v>
      </c>
      <c r="WB20" s="17">
        <v>38</v>
      </c>
      <c r="WC20" s="17">
        <v>58.5</v>
      </c>
      <c r="WD20" s="17">
        <v>78.369</v>
      </c>
      <c r="WE20" s="17">
        <v>-40.369</v>
      </c>
      <c r="WF20" s="17">
        <v>35.200000000000003</v>
      </c>
      <c r="WG20" s="17">
        <v>56.7</v>
      </c>
      <c r="WH20" s="17">
        <v>74.584000000000003</v>
      </c>
      <c r="WI20" s="17">
        <v>-39.384</v>
      </c>
      <c r="WJ20" s="17">
        <v>15.4</v>
      </c>
      <c r="WK20" s="17"/>
      <c r="WL20" s="17">
        <v>25.558</v>
      </c>
      <c r="WM20" s="17">
        <v>-10.157999999999999</v>
      </c>
      <c r="WN20" s="17">
        <v>3.3</v>
      </c>
      <c r="WO20" s="17">
        <v>4.2</v>
      </c>
      <c r="WP20" s="17">
        <v>4.2</v>
      </c>
      <c r="WQ20" s="17">
        <v>-0.9</v>
      </c>
      <c r="WR20" s="17">
        <v>2.2000000000000002</v>
      </c>
      <c r="WS20" s="17">
        <v>2.4</v>
      </c>
      <c r="WT20" s="17">
        <v>2.4</v>
      </c>
      <c r="WU20" s="17">
        <v>-0.2</v>
      </c>
      <c r="WV20" s="17">
        <v>1</v>
      </c>
      <c r="WW20" s="17">
        <v>1.2</v>
      </c>
      <c r="WX20" s="17">
        <v>1.2</v>
      </c>
      <c r="WY20" s="17">
        <v>-0.2</v>
      </c>
      <c r="WZ20" s="17">
        <v>1.1000000000000001</v>
      </c>
      <c r="XA20" s="17">
        <v>1.4</v>
      </c>
      <c r="XB20" s="17">
        <v>1.4</v>
      </c>
      <c r="XC20" s="17">
        <v>-0.3</v>
      </c>
      <c r="XD20" s="17">
        <v>0.6</v>
      </c>
      <c r="XE20" s="17"/>
      <c r="XF20" s="17"/>
      <c r="XG20" s="17">
        <v>0.6</v>
      </c>
      <c r="XH20" s="17">
        <v>5.7830000000000004</v>
      </c>
      <c r="XI20" s="17">
        <v>5.6</v>
      </c>
      <c r="XJ20" s="17">
        <v>5.6</v>
      </c>
      <c r="XK20" s="17">
        <v>0.183</v>
      </c>
      <c r="XL20" s="17">
        <v>17.815999999999999</v>
      </c>
      <c r="XM20" s="17">
        <v>17.560980000000001</v>
      </c>
      <c r="XN20" s="17">
        <v>17.560980000000001</v>
      </c>
      <c r="XO20" s="17">
        <v>0.25502000000000002</v>
      </c>
      <c r="XP20" s="17">
        <v>8.6</v>
      </c>
      <c r="XQ20" s="17">
        <v>10.8</v>
      </c>
      <c r="XR20" s="17">
        <v>10.8</v>
      </c>
      <c r="XS20" s="17">
        <v>-2.2000000000000002</v>
      </c>
      <c r="XT20" s="17">
        <v>26.9</v>
      </c>
      <c r="XU20" s="17">
        <v>15</v>
      </c>
      <c r="XV20" s="17">
        <v>15</v>
      </c>
      <c r="XW20" s="17">
        <v>11.9</v>
      </c>
      <c r="XX20" s="17">
        <v>25</v>
      </c>
      <c r="XY20" s="17">
        <v>15</v>
      </c>
      <c r="XZ20" s="17">
        <v>15</v>
      </c>
      <c r="YA20" s="17">
        <v>10</v>
      </c>
      <c r="YB20" s="17">
        <v>16.8</v>
      </c>
      <c r="YC20" s="17">
        <v>14</v>
      </c>
      <c r="YD20" s="17">
        <v>14</v>
      </c>
      <c r="YE20" s="17">
        <v>2.8</v>
      </c>
      <c r="YF20" s="17"/>
      <c r="YG20" s="17"/>
      <c r="YH20" s="17"/>
      <c r="YI20" s="17">
        <v>0</v>
      </c>
      <c r="YJ20" s="17">
        <v>8</v>
      </c>
      <c r="YK20" s="17">
        <v>8.23</v>
      </c>
      <c r="YL20" s="17">
        <v>8.23</v>
      </c>
      <c r="YM20" s="17">
        <v>-0.23</v>
      </c>
      <c r="YN20" s="17">
        <v>11</v>
      </c>
      <c r="YO20" s="17">
        <v>11</v>
      </c>
      <c r="YP20" s="17">
        <v>11</v>
      </c>
      <c r="YQ20" s="17">
        <v>0</v>
      </c>
      <c r="YR20" s="17">
        <v>23.1</v>
      </c>
      <c r="YS20" s="17">
        <v>24</v>
      </c>
      <c r="YT20" s="17">
        <v>24</v>
      </c>
      <c r="YU20" s="17">
        <v>-0.9</v>
      </c>
    </row>
    <row r="21" spans="1:671" ht="24" customHeight="1" x14ac:dyDescent="0.3">
      <c r="A21" s="1"/>
      <c r="B21" s="16" t="s">
        <v>48</v>
      </c>
      <c r="C21" s="16" t="s">
        <v>671</v>
      </c>
      <c r="D21" s="17">
        <v>200.2</v>
      </c>
      <c r="E21" s="17">
        <v>204.19512</v>
      </c>
      <c r="F21" s="17">
        <v>204.19512</v>
      </c>
      <c r="G21" s="17">
        <v>-3.99512</v>
      </c>
      <c r="H21" s="17">
        <v>434.5</v>
      </c>
      <c r="I21" s="17">
        <v>401.36597</v>
      </c>
      <c r="J21" s="17">
        <v>422.94961999999998</v>
      </c>
      <c r="K21" s="17">
        <v>11.550380000000001</v>
      </c>
      <c r="L21" s="17">
        <v>144.6</v>
      </c>
      <c r="M21" s="17">
        <v>131.20841999999999</v>
      </c>
      <c r="N21" s="17">
        <v>138.26420999999999</v>
      </c>
      <c r="O21" s="17">
        <v>6.3357900000000003</v>
      </c>
      <c r="P21" s="17"/>
      <c r="Q21" s="17"/>
      <c r="R21" s="17"/>
      <c r="S21" s="17">
        <v>0</v>
      </c>
      <c r="T21" s="17"/>
      <c r="U21" s="17"/>
      <c r="V21" s="17"/>
      <c r="W21" s="17">
        <v>0</v>
      </c>
      <c r="X21" s="17">
        <v>90.6</v>
      </c>
      <c r="Y21" s="17">
        <v>92.226339999999993</v>
      </c>
      <c r="Z21" s="17">
        <v>92.226339999999993</v>
      </c>
      <c r="AA21" s="17">
        <v>-1.6263399999999999</v>
      </c>
      <c r="AB21" s="17">
        <v>170.6</v>
      </c>
      <c r="AC21" s="17">
        <v>139.80258000000001</v>
      </c>
      <c r="AD21" s="17">
        <v>160.39457999999999</v>
      </c>
      <c r="AE21" s="17">
        <v>10.20542</v>
      </c>
      <c r="AF21" s="17">
        <v>0</v>
      </c>
      <c r="AG21" s="17"/>
      <c r="AH21" s="17"/>
      <c r="AI21" s="17">
        <v>0</v>
      </c>
      <c r="AJ21" s="17">
        <v>0</v>
      </c>
      <c r="AK21" s="17"/>
      <c r="AL21" s="17"/>
      <c r="AM21" s="17">
        <v>0</v>
      </c>
      <c r="AN21" s="17">
        <v>184.2</v>
      </c>
      <c r="AO21" s="17">
        <v>177.93125000000001</v>
      </c>
      <c r="AP21" s="17">
        <v>177.93126000000001</v>
      </c>
      <c r="AQ21" s="17">
        <v>6.2687400000000002</v>
      </c>
      <c r="AR21" s="17">
        <v>207.1</v>
      </c>
      <c r="AS21" s="17">
        <v>197.70735999999999</v>
      </c>
      <c r="AT21" s="17">
        <v>197.70737</v>
      </c>
      <c r="AU21" s="17">
        <v>9.3926300000000005</v>
      </c>
      <c r="AV21" s="17">
        <v>205.2</v>
      </c>
      <c r="AW21" s="17">
        <v>200.25633999999999</v>
      </c>
      <c r="AX21" s="17">
        <v>200.25633999999999</v>
      </c>
      <c r="AY21" s="17">
        <v>4.9436600000000004</v>
      </c>
      <c r="AZ21" s="17"/>
      <c r="BA21" s="17"/>
      <c r="BB21" s="17"/>
      <c r="BC21" s="17">
        <v>0</v>
      </c>
      <c r="BD21" s="17">
        <v>209.7</v>
      </c>
      <c r="BE21" s="17">
        <v>206.01686000000001</v>
      </c>
      <c r="BF21" s="17">
        <v>206.01686000000001</v>
      </c>
      <c r="BG21" s="17">
        <v>3.6831399999999999</v>
      </c>
      <c r="BH21" s="17"/>
      <c r="BI21" s="17"/>
      <c r="BJ21" s="17"/>
      <c r="BK21" s="17">
        <v>0</v>
      </c>
      <c r="BL21" s="17">
        <v>188.7</v>
      </c>
      <c r="BM21" s="17"/>
      <c r="BN21" s="17"/>
      <c r="BO21" s="17">
        <v>188.7</v>
      </c>
      <c r="BP21" s="17">
        <v>9.5</v>
      </c>
      <c r="BQ21" s="17">
        <v>3.4695499999999999</v>
      </c>
      <c r="BR21" s="17">
        <v>3.4695499999999999</v>
      </c>
      <c r="BS21" s="17">
        <v>6.0304500000000001</v>
      </c>
      <c r="BT21" s="17"/>
      <c r="BU21" s="17"/>
      <c r="BV21" s="17"/>
      <c r="BW21" s="17">
        <v>0</v>
      </c>
      <c r="BX21" s="17"/>
      <c r="BY21" s="17"/>
      <c r="BZ21" s="17"/>
      <c r="CA21" s="17">
        <v>0</v>
      </c>
      <c r="CB21" s="17"/>
      <c r="CC21" s="17"/>
      <c r="CD21" s="17"/>
      <c r="CE21" s="17">
        <v>0</v>
      </c>
      <c r="CF21" s="17"/>
      <c r="CG21" s="17"/>
      <c r="CH21" s="17"/>
      <c r="CI21" s="17">
        <v>0</v>
      </c>
      <c r="CJ21" s="17">
        <v>163.19999999999999</v>
      </c>
      <c r="CK21" s="17">
        <v>164.70732000000001</v>
      </c>
      <c r="CL21" s="17">
        <v>164.70732000000001</v>
      </c>
      <c r="CM21" s="17">
        <v>-1.50732</v>
      </c>
      <c r="CN21" s="17">
        <v>6.3</v>
      </c>
      <c r="CO21" s="17">
        <v>5.1583800000000002</v>
      </c>
      <c r="CP21" s="17">
        <v>5.1583800000000002</v>
      </c>
      <c r="CQ21" s="17">
        <v>1.1416200000000001</v>
      </c>
      <c r="CR21" s="17">
        <v>5.0999999999999996</v>
      </c>
      <c r="CS21" s="17">
        <v>2.8315000000000001</v>
      </c>
      <c r="CT21" s="17">
        <v>2.8315000000000001</v>
      </c>
      <c r="CU21" s="17">
        <v>2.2685</v>
      </c>
      <c r="CV21" s="17">
        <v>22.5</v>
      </c>
      <c r="CW21" s="17">
        <v>22.49822</v>
      </c>
      <c r="CX21" s="17">
        <v>22.49822</v>
      </c>
      <c r="CY21" s="17">
        <v>1.7799999999999999E-3</v>
      </c>
      <c r="CZ21" s="17">
        <v>6.9</v>
      </c>
      <c r="DA21" s="17">
        <v>6.8787000000000003</v>
      </c>
      <c r="DB21" s="17">
        <v>6.8787000000000003</v>
      </c>
      <c r="DC21" s="17">
        <v>2.1299999999999999E-2</v>
      </c>
      <c r="DD21" s="17">
        <v>14.2</v>
      </c>
      <c r="DE21" s="17">
        <v>14.992190000000001</v>
      </c>
      <c r="DF21" s="17">
        <v>14.9922</v>
      </c>
      <c r="DG21" s="17">
        <v>-0.79220000000000002</v>
      </c>
      <c r="DH21" s="17">
        <v>86.7</v>
      </c>
      <c r="DI21" s="17">
        <v>82.107550000000003</v>
      </c>
      <c r="DJ21" s="17">
        <v>82.10754</v>
      </c>
      <c r="DK21" s="17">
        <v>4.59246</v>
      </c>
      <c r="DL21" s="17"/>
      <c r="DM21" s="17"/>
      <c r="DN21" s="17"/>
      <c r="DO21" s="17">
        <v>0</v>
      </c>
      <c r="DP21" s="17"/>
      <c r="DQ21" s="17"/>
      <c r="DR21" s="17"/>
      <c r="DS21" s="17">
        <v>0</v>
      </c>
      <c r="DT21" s="17"/>
      <c r="DU21" s="17"/>
      <c r="DV21" s="17"/>
      <c r="DW21" s="17">
        <v>0</v>
      </c>
      <c r="DX21" s="17">
        <v>0</v>
      </c>
      <c r="DY21" s="17"/>
      <c r="DZ21" s="17"/>
      <c r="EA21" s="17">
        <v>0</v>
      </c>
      <c r="EB21" s="17">
        <v>109.3</v>
      </c>
      <c r="EC21" s="17">
        <v>112.90537</v>
      </c>
      <c r="ED21" s="17">
        <v>107.34950000000001</v>
      </c>
      <c r="EE21" s="17">
        <v>1.9504999999999999</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32.1</v>
      </c>
      <c r="FE21" s="17">
        <v>31.302499999999998</v>
      </c>
      <c r="FF21" s="17">
        <v>36.853630000000003</v>
      </c>
      <c r="FG21" s="17">
        <v>-4.7536300000000002</v>
      </c>
      <c r="FH21" s="17">
        <v>45.5</v>
      </c>
      <c r="FI21" s="17">
        <v>66.666709999999995</v>
      </c>
      <c r="FJ21" s="17">
        <v>133.33336</v>
      </c>
      <c r="FK21" s="17">
        <v>-87.833359999999999</v>
      </c>
      <c r="FL21" s="17">
        <v>18.399999999999999</v>
      </c>
      <c r="FM21" s="17">
        <v>17.041740000000001</v>
      </c>
      <c r="FN21" s="17">
        <v>17.041740000000001</v>
      </c>
      <c r="FO21" s="17">
        <v>1.35826</v>
      </c>
      <c r="FP21" s="17">
        <v>18.399999999999999</v>
      </c>
      <c r="FQ21" s="17">
        <v>19.23611</v>
      </c>
      <c r="FR21" s="17">
        <v>17.118369999999999</v>
      </c>
      <c r="FS21" s="17">
        <v>1.28163</v>
      </c>
      <c r="FT21" s="17">
        <v>16.7</v>
      </c>
      <c r="FU21" s="17">
        <v>18.048780000000001</v>
      </c>
      <c r="FV21" s="17">
        <v>18.048780000000001</v>
      </c>
      <c r="FW21" s="17">
        <v>-1.3487800000000001</v>
      </c>
      <c r="FX21" s="17">
        <v>86</v>
      </c>
      <c r="FY21" s="17">
        <v>88.116100000000003</v>
      </c>
      <c r="FZ21" s="17">
        <v>88.116100000000003</v>
      </c>
      <c r="GA21" s="17">
        <v>-2.1160999999999999</v>
      </c>
      <c r="GB21" s="17">
        <v>178.3</v>
      </c>
      <c r="GC21" s="17">
        <v>185.81701000000001</v>
      </c>
      <c r="GD21" s="17">
        <v>185.81701000000001</v>
      </c>
      <c r="GE21" s="17">
        <v>-7.51701</v>
      </c>
      <c r="GF21" s="17">
        <v>178.5</v>
      </c>
      <c r="GG21" s="17">
        <v>185.81701000000001</v>
      </c>
      <c r="GH21" s="17">
        <v>185.81701000000001</v>
      </c>
      <c r="GI21" s="17">
        <v>-7.3170099999999998</v>
      </c>
      <c r="GJ21" s="17">
        <v>182.7</v>
      </c>
      <c r="GK21" s="17">
        <v>186.37502000000001</v>
      </c>
      <c r="GL21" s="17">
        <v>186.37502000000001</v>
      </c>
      <c r="GM21" s="17">
        <v>-3.67502</v>
      </c>
      <c r="GN21" s="17">
        <v>104.2</v>
      </c>
      <c r="GO21" s="17">
        <v>99.277079999999998</v>
      </c>
      <c r="GP21" s="17">
        <v>103.29846000000001</v>
      </c>
      <c r="GQ21" s="17">
        <v>0.90154000000000001</v>
      </c>
      <c r="GR21" s="17">
        <v>0</v>
      </c>
      <c r="GS21" s="17"/>
      <c r="GT21" s="17">
        <v>6.0270000000000001</v>
      </c>
      <c r="GU21" s="17">
        <v>-6.0270000000000001</v>
      </c>
      <c r="GV21" s="17">
        <v>22.7</v>
      </c>
      <c r="GW21" s="17">
        <v>25.500489999999999</v>
      </c>
      <c r="GX21" s="17">
        <v>25.500489999999999</v>
      </c>
      <c r="GY21" s="17">
        <v>-2.8004899999999999</v>
      </c>
      <c r="GZ21" s="17">
        <v>4</v>
      </c>
      <c r="HA21" s="17">
        <v>4.4207700000000001</v>
      </c>
      <c r="HB21" s="17">
        <v>4.4207700000000001</v>
      </c>
      <c r="HC21" s="17">
        <v>-0.42076999999999998</v>
      </c>
      <c r="HD21" s="17">
        <v>16.5</v>
      </c>
      <c r="HE21" s="17">
        <v>34.143799999999999</v>
      </c>
      <c r="HF21" s="17">
        <v>34.143799999999999</v>
      </c>
      <c r="HG21" s="17">
        <v>-17.643799999999999</v>
      </c>
      <c r="HH21" s="17">
        <v>37.799999999999997</v>
      </c>
      <c r="HI21" s="17">
        <v>41.025649999999999</v>
      </c>
      <c r="HJ21" s="17">
        <v>41.025640000000003</v>
      </c>
      <c r="HK21" s="17">
        <v>-3.2256399999999998</v>
      </c>
      <c r="HL21" s="17"/>
      <c r="HM21" s="17"/>
      <c r="HN21" s="17"/>
      <c r="HO21" s="17">
        <v>0</v>
      </c>
      <c r="HP21" s="17"/>
      <c r="HQ21" s="17"/>
      <c r="HR21" s="17"/>
      <c r="HS21" s="17">
        <v>0</v>
      </c>
      <c r="HT21" s="17">
        <v>47.2</v>
      </c>
      <c r="HU21" s="17">
        <v>20.926079999999999</v>
      </c>
      <c r="HV21" s="17"/>
      <c r="HW21" s="17">
        <v>47.2</v>
      </c>
      <c r="HX21" s="17"/>
      <c r="HY21" s="17"/>
      <c r="HZ21" s="17"/>
      <c r="IA21" s="17">
        <v>0</v>
      </c>
      <c r="IB21" s="17"/>
      <c r="IC21" s="17"/>
      <c r="ID21" s="17"/>
      <c r="IE21" s="17">
        <v>0</v>
      </c>
      <c r="IF21" s="17">
        <v>0</v>
      </c>
      <c r="IG21" s="17">
        <v>45.441949999999999</v>
      </c>
      <c r="IH21" s="17">
        <v>45.441949999999999</v>
      </c>
      <c r="II21" s="17">
        <v>-45.441949999999999</v>
      </c>
      <c r="IJ21" s="17"/>
      <c r="IK21" s="17"/>
      <c r="IL21" s="17"/>
      <c r="IM21" s="17">
        <v>0</v>
      </c>
      <c r="IN21" s="17"/>
      <c r="IO21" s="17"/>
      <c r="IP21" s="17"/>
      <c r="IQ21" s="17">
        <v>0</v>
      </c>
      <c r="IR21" s="17"/>
      <c r="IS21" s="17"/>
      <c r="IT21" s="17"/>
      <c r="IU21" s="17">
        <v>0</v>
      </c>
      <c r="IV21" s="17">
        <v>84.2</v>
      </c>
      <c r="IW21" s="17">
        <v>78.600459999999998</v>
      </c>
      <c r="IX21" s="17">
        <v>83.469660000000005</v>
      </c>
      <c r="IY21" s="17">
        <v>0.73033999999999999</v>
      </c>
      <c r="IZ21" s="17">
        <v>129.19999999999999</v>
      </c>
      <c r="JA21" s="17">
        <v>170.94</v>
      </c>
      <c r="JB21" s="17">
        <v>170.94</v>
      </c>
      <c r="JC21" s="17">
        <v>-41.74</v>
      </c>
      <c r="JD21" s="17">
        <v>129.5</v>
      </c>
      <c r="JE21" s="17">
        <v>170.94</v>
      </c>
      <c r="JF21" s="17">
        <v>170.94</v>
      </c>
      <c r="JG21" s="17">
        <v>-41.44</v>
      </c>
      <c r="JH21" s="17">
        <v>129.19999999999999</v>
      </c>
      <c r="JI21" s="17">
        <v>170.94</v>
      </c>
      <c r="JJ21" s="17">
        <v>170.94</v>
      </c>
      <c r="JK21" s="17">
        <v>-41.74</v>
      </c>
      <c r="JL21" s="17">
        <v>225.3</v>
      </c>
      <c r="JM21" s="17">
        <v>257.18</v>
      </c>
      <c r="JN21" s="17">
        <v>257.18</v>
      </c>
      <c r="JO21" s="17">
        <v>-31.88</v>
      </c>
      <c r="JP21" s="17">
        <v>73.3</v>
      </c>
      <c r="JQ21" s="17">
        <v>71.796109999999999</v>
      </c>
      <c r="JR21" s="17">
        <v>71.796109999999999</v>
      </c>
      <c r="JS21" s="17">
        <v>1.5038899999999999</v>
      </c>
      <c r="JT21" s="17">
        <v>36.200000000000003</v>
      </c>
      <c r="JU21" s="17">
        <v>36.005859999999998</v>
      </c>
      <c r="JV21" s="17">
        <v>36.005859999999998</v>
      </c>
      <c r="JW21" s="17">
        <v>0.19414000000000001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v>0.59472000000000003</v>
      </c>
      <c r="KX21" s="17">
        <v>0.59472000000000003</v>
      </c>
      <c r="KY21" s="17">
        <v>-0.59472000000000003</v>
      </c>
      <c r="KZ21" s="17">
        <v>52.5</v>
      </c>
      <c r="LA21" s="17">
        <v>107.39418000000001</v>
      </c>
      <c r="LB21" s="17">
        <v>47.179499999999997</v>
      </c>
      <c r="LC21" s="17">
        <v>5.3205</v>
      </c>
      <c r="LD21" s="17">
        <v>75.5</v>
      </c>
      <c r="LE21" s="17">
        <v>92.44435</v>
      </c>
      <c r="LF21" s="17">
        <v>87.774060000000006</v>
      </c>
      <c r="LG21" s="17">
        <v>-12.27406</v>
      </c>
      <c r="LH21" s="17">
        <v>61.4</v>
      </c>
      <c r="LI21" s="17">
        <v>67.461460000000002</v>
      </c>
      <c r="LJ21" s="17">
        <v>67.461460000000002</v>
      </c>
      <c r="LK21" s="17">
        <v>-6.0614600000000003</v>
      </c>
      <c r="LL21" s="17">
        <v>67.2</v>
      </c>
      <c r="LM21" s="17">
        <v>72.373829999999998</v>
      </c>
      <c r="LN21" s="17">
        <v>71.018129999999999</v>
      </c>
      <c r="LO21" s="17">
        <v>-3.81813</v>
      </c>
      <c r="LP21" s="17">
        <v>28.2</v>
      </c>
      <c r="LQ21" s="17">
        <v>30.097560000000001</v>
      </c>
      <c r="LR21" s="17">
        <v>29.533760000000001</v>
      </c>
      <c r="LS21" s="17">
        <v>-1.3337600000000001</v>
      </c>
      <c r="LT21" s="17">
        <v>0</v>
      </c>
      <c r="LU21" s="17"/>
      <c r="LV21" s="17"/>
      <c r="LW21" s="17">
        <v>0</v>
      </c>
      <c r="LX21" s="17"/>
      <c r="LY21" s="17"/>
      <c r="LZ21" s="17"/>
      <c r="MA21" s="17">
        <v>0</v>
      </c>
      <c r="MB21" s="17"/>
      <c r="MC21" s="17"/>
      <c r="MD21" s="17"/>
      <c r="ME21" s="17">
        <v>0</v>
      </c>
      <c r="MF21" s="17">
        <v>142.9</v>
      </c>
      <c r="MG21" s="17">
        <v>153.12567999999999</v>
      </c>
      <c r="MH21" s="17">
        <v>153.12568999999999</v>
      </c>
      <c r="MI21" s="17">
        <v>-10.22569</v>
      </c>
      <c r="MJ21" s="17">
        <v>145.5</v>
      </c>
      <c r="MK21" s="17">
        <v>153.12567999999999</v>
      </c>
      <c r="ML21" s="17">
        <v>153.12568999999999</v>
      </c>
      <c r="MM21" s="17">
        <v>-7.6256899999999996</v>
      </c>
      <c r="MN21" s="17">
        <v>170</v>
      </c>
      <c r="MO21" s="17">
        <v>153.58551</v>
      </c>
      <c r="MP21" s="17">
        <v>153.58553000000001</v>
      </c>
      <c r="MQ21" s="17">
        <v>16.414470000000001</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213.2</v>
      </c>
      <c r="NM21" s="17">
        <v>144.52199999999999</v>
      </c>
      <c r="NN21" s="17">
        <v>144.52199999999999</v>
      </c>
      <c r="NO21" s="17">
        <v>68.677999999999997</v>
      </c>
      <c r="NP21" s="17">
        <v>102.1</v>
      </c>
      <c r="NQ21" s="17">
        <v>72.477999999999994</v>
      </c>
      <c r="NR21" s="17">
        <v>72.477999999999994</v>
      </c>
      <c r="NS21" s="17">
        <v>29.622</v>
      </c>
      <c r="NT21" s="17">
        <v>3.7</v>
      </c>
      <c r="NU21" s="17">
        <v>3.5209199999999998</v>
      </c>
      <c r="NV21" s="17">
        <v>3.5209199999999998</v>
      </c>
      <c r="NW21" s="17">
        <v>0.17907999999999999</v>
      </c>
      <c r="NX21" s="17"/>
      <c r="NY21" s="17">
        <v>3.6937799999999998</v>
      </c>
      <c r="NZ21" s="17">
        <v>3.6937799999999998</v>
      </c>
      <c r="OA21" s="17">
        <v>-3.6937799999999998</v>
      </c>
      <c r="OB21" s="17">
        <v>4.9000000000000004</v>
      </c>
      <c r="OC21" s="17">
        <v>5</v>
      </c>
      <c r="OD21" s="17">
        <v>5</v>
      </c>
      <c r="OE21" s="17">
        <v>-0.1</v>
      </c>
      <c r="OF21" s="17">
        <v>0</v>
      </c>
      <c r="OG21" s="17"/>
      <c r="OH21" s="17">
        <v>2.5999999999999999E-2</v>
      </c>
      <c r="OI21" s="17">
        <v>-2.5999999999999999E-2</v>
      </c>
      <c r="OJ21" s="17">
        <v>25.4</v>
      </c>
      <c r="OK21" s="17">
        <v>59.8</v>
      </c>
      <c r="OL21" s="17">
        <v>76.611999999999995</v>
      </c>
      <c r="OM21" s="17">
        <v>-51.212000000000003</v>
      </c>
      <c r="ON21" s="17">
        <v>8.5</v>
      </c>
      <c r="OO21" s="17"/>
      <c r="OP21" s="17">
        <v>28.359000000000002</v>
      </c>
      <c r="OQ21" s="17">
        <v>-19.859000000000002</v>
      </c>
      <c r="OR21" s="17">
        <v>0</v>
      </c>
      <c r="OS21" s="17">
        <v>2.532</v>
      </c>
      <c r="OT21" s="17">
        <v>2.532</v>
      </c>
      <c r="OU21" s="17">
        <v>-2.532</v>
      </c>
      <c r="OV21" s="17">
        <v>0</v>
      </c>
      <c r="OW21" s="17"/>
      <c r="OX21" s="17"/>
      <c r="OY21" s="17">
        <v>0</v>
      </c>
      <c r="OZ21" s="17">
        <v>2.2000000000000002</v>
      </c>
      <c r="PA21" s="17">
        <v>6.2829199999999998</v>
      </c>
      <c r="PB21" s="17">
        <v>6.2828900000000001</v>
      </c>
      <c r="PC21" s="17">
        <v>-4.0828899999999999</v>
      </c>
      <c r="PD21" s="17">
        <v>9.9</v>
      </c>
      <c r="PE21" s="17">
        <v>9.9830000000000005</v>
      </c>
      <c r="PF21" s="17">
        <v>9.9830000000000005</v>
      </c>
      <c r="PG21" s="17">
        <v>-8.3000000000000004E-2</v>
      </c>
      <c r="PH21" s="17">
        <v>5.7</v>
      </c>
      <c r="PI21" s="17"/>
      <c r="PJ21" s="17"/>
      <c r="PK21" s="17">
        <v>5.7</v>
      </c>
      <c r="PL21" s="17">
        <v>81.2</v>
      </c>
      <c r="PM21" s="17"/>
      <c r="PN21" s="17">
        <v>74.571240000000003</v>
      </c>
      <c r="PO21" s="17">
        <v>6.6287599999999998</v>
      </c>
      <c r="PP21" s="17">
        <v>1.2</v>
      </c>
      <c r="PQ21" s="17">
        <v>1</v>
      </c>
      <c r="PR21" s="17">
        <v>1</v>
      </c>
      <c r="PS21" s="17">
        <v>0.2</v>
      </c>
      <c r="PT21" s="17">
        <v>1.5</v>
      </c>
      <c r="PU21" s="17">
        <v>1.6</v>
      </c>
      <c r="PV21" s="17">
        <v>1.6</v>
      </c>
      <c r="PW21" s="17">
        <v>-0.1</v>
      </c>
      <c r="PX21" s="17">
        <v>4</v>
      </c>
      <c r="PY21" s="17">
        <v>3.8</v>
      </c>
      <c r="PZ21" s="17">
        <v>3.8</v>
      </c>
      <c r="QA21" s="17">
        <v>0.2</v>
      </c>
      <c r="QB21" s="17">
        <v>19.8</v>
      </c>
      <c r="QC21" s="17">
        <v>20.35314</v>
      </c>
      <c r="QD21" s="17">
        <v>20.353169999999999</v>
      </c>
      <c r="QE21" s="17">
        <v>-0.55317000000000005</v>
      </c>
      <c r="QF21" s="17">
        <v>20</v>
      </c>
      <c r="QG21" s="17">
        <v>19.51219</v>
      </c>
      <c r="QH21" s="17">
        <v>19.5122</v>
      </c>
      <c r="QI21" s="17">
        <v>0.48780000000000001</v>
      </c>
      <c r="QJ21" s="17">
        <v>17.7</v>
      </c>
      <c r="QK21" s="17">
        <v>17.560980000000001</v>
      </c>
      <c r="QL21" s="17">
        <v>17.560980000000001</v>
      </c>
      <c r="QM21" s="17">
        <v>0.13902</v>
      </c>
      <c r="QN21" s="17">
        <v>1.9</v>
      </c>
      <c r="QO21" s="17">
        <v>2.5</v>
      </c>
      <c r="QP21" s="17">
        <v>2.5</v>
      </c>
      <c r="QQ21" s="17">
        <v>-0.6</v>
      </c>
      <c r="QR21" s="17">
        <v>17.5</v>
      </c>
      <c r="QS21" s="17">
        <v>18.048780000000001</v>
      </c>
      <c r="QT21" s="17">
        <v>18.048780000000001</v>
      </c>
      <c r="QU21" s="17">
        <v>-0.54878000000000005</v>
      </c>
      <c r="QV21" s="17">
        <v>1</v>
      </c>
      <c r="QW21" s="17"/>
      <c r="QX21" s="17">
        <v>2.089</v>
      </c>
      <c r="QY21" s="17">
        <v>-1.089</v>
      </c>
      <c r="QZ21" s="17">
        <v>0.9</v>
      </c>
      <c r="RA21" s="17"/>
      <c r="RB21" s="17">
        <v>2.5659999999999998</v>
      </c>
      <c r="RC21" s="17">
        <v>-1.6659999999999999</v>
      </c>
      <c r="RD21" s="17">
        <v>10.5</v>
      </c>
      <c r="RE21" s="17">
        <v>22.013999999999999</v>
      </c>
      <c r="RF21" s="17">
        <v>22.013999999999999</v>
      </c>
      <c r="RG21" s="17">
        <v>-11.513999999999999</v>
      </c>
      <c r="RH21" s="17">
        <v>38.799999999999997</v>
      </c>
      <c r="RI21" s="17">
        <v>58.5</v>
      </c>
      <c r="RJ21" s="17">
        <v>62.109000000000002</v>
      </c>
      <c r="RK21" s="17">
        <v>-23.309000000000001</v>
      </c>
      <c r="RL21" s="17">
        <v>1</v>
      </c>
      <c r="RM21" s="17"/>
      <c r="RN21" s="17">
        <v>0.85499999999999998</v>
      </c>
      <c r="RO21" s="17">
        <v>0.14499999999999999</v>
      </c>
      <c r="RP21" s="17">
        <v>2</v>
      </c>
      <c r="RQ21" s="17">
        <v>2.1989999999999998</v>
      </c>
      <c r="RR21" s="17">
        <v>2.1989999999999998</v>
      </c>
      <c r="RS21" s="17">
        <v>-0.19900000000000001</v>
      </c>
      <c r="RT21" s="17">
        <v>9.5</v>
      </c>
      <c r="RU21" s="17">
        <v>4.8639799999999997</v>
      </c>
      <c r="RV21" s="17"/>
      <c r="RW21" s="17">
        <v>9.5</v>
      </c>
      <c r="RX21" s="17">
        <v>2.9</v>
      </c>
      <c r="RY21" s="17">
        <v>2</v>
      </c>
      <c r="RZ21" s="17">
        <v>2</v>
      </c>
      <c r="SA21" s="17">
        <v>0.9</v>
      </c>
      <c r="SB21" s="17"/>
      <c r="SC21" s="17"/>
      <c r="SD21" s="17"/>
      <c r="SE21" s="17">
        <v>0</v>
      </c>
      <c r="SF21" s="17">
        <v>4.1000000000000002E-2</v>
      </c>
      <c r="SG21" s="17"/>
      <c r="SH21" s="17"/>
      <c r="SI21" s="17">
        <v>4.1000000000000002E-2</v>
      </c>
      <c r="SJ21" s="17">
        <v>5.5</v>
      </c>
      <c r="SK21" s="17">
        <v>7.3</v>
      </c>
      <c r="SL21" s="17">
        <v>7.3</v>
      </c>
      <c r="SM21" s="17">
        <v>-1.8</v>
      </c>
      <c r="SN21" s="17">
        <v>6.8</v>
      </c>
      <c r="SO21" s="17">
        <v>6</v>
      </c>
      <c r="SP21" s="17">
        <v>6</v>
      </c>
      <c r="SQ21" s="17">
        <v>0.8</v>
      </c>
      <c r="SR21" s="17">
        <v>10.6</v>
      </c>
      <c r="SS21" s="17">
        <v>12.682930000000001</v>
      </c>
      <c r="ST21" s="17">
        <v>12.682930000000001</v>
      </c>
      <c r="SU21" s="17">
        <v>-2.0829300000000002</v>
      </c>
      <c r="SV21" s="17">
        <v>15</v>
      </c>
      <c r="SW21" s="17">
        <v>15.60976</v>
      </c>
      <c r="SX21" s="17">
        <v>15.60976</v>
      </c>
      <c r="SY21" s="17">
        <v>-0.60975999999999997</v>
      </c>
      <c r="SZ21" s="17">
        <v>13</v>
      </c>
      <c r="TA21" s="17">
        <v>14.2439</v>
      </c>
      <c r="TB21" s="17">
        <v>14.2439</v>
      </c>
      <c r="TC21" s="17">
        <v>-1.2439</v>
      </c>
      <c r="TD21" s="17">
        <v>28.7</v>
      </c>
      <c r="TE21" s="17">
        <v>25.157</v>
      </c>
      <c r="TF21" s="17">
        <v>25.157</v>
      </c>
      <c r="TG21" s="17">
        <v>3.5430000000000001</v>
      </c>
      <c r="TH21" s="17">
        <v>23.1</v>
      </c>
      <c r="TI21" s="17">
        <v>20.100000000000001</v>
      </c>
      <c r="TJ21" s="17">
        <v>22.364999999999998</v>
      </c>
      <c r="TK21" s="17">
        <v>0.73499999999999999</v>
      </c>
      <c r="TL21" s="17">
        <v>18.3</v>
      </c>
      <c r="TM21" s="17"/>
      <c r="TN21" s="17">
        <v>16.724</v>
      </c>
      <c r="TO21" s="17">
        <v>1.5760000000000001</v>
      </c>
      <c r="TP21" s="17">
        <v>39.4</v>
      </c>
      <c r="TQ21" s="17">
        <v>54.7</v>
      </c>
      <c r="TR21" s="17">
        <v>66.652000000000001</v>
      </c>
      <c r="TS21" s="17">
        <v>-27.251999999999999</v>
      </c>
      <c r="TT21" s="17">
        <v>47.3</v>
      </c>
      <c r="TU21" s="17">
        <v>73.099999999999994</v>
      </c>
      <c r="TV21" s="17">
        <v>82.504000000000005</v>
      </c>
      <c r="TW21" s="17">
        <v>-35.204000000000001</v>
      </c>
      <c r="TX21" s="17">
        <v>3</v>
      </c>
      <c r="TY21" s="17">
        <v>1.619</v>
      </c>
      <c r="TZ21" s="17">
        <v>1.619</v>
      </c>
      <c r="UA21" s="17">
        <v>1.381</v>
      </c>
      <c r="UB21" s="17">
        <v>6</v>
      </c>
      <c r="UC21" s="17">
        <v>2.677</v>
      </c>
      <c r="UD21" s="17">
        <v>2.677</v>
      </c>
      <c r="UE21" s="17">
        <v>3.323</v>
      </c>
      <c r="UF21" s="17">
        <v>5.24</v>
      </c>
      <c r="UG21" s="17"/>
      <c r="UH21" s="17">
        <v>7</v>
      </c>
      <c r="UI21" s="17">
        <v>-1.76</v>
      </c>
      <c r="UJ21" s="17">
        <v>9.4</v>
      </c>
      <c r="UK21" s="17">
        <v>19.51219</v>
      </c>
      <c r="UL21" s="17">
        <v>19.5122</v>
      </c>
      <c r="UM21" s="17">
        <v>-10.1122</v>
      </c>
      <c r="UN21" s="17">
        <v>4</v>
      </c>
      <c r="UO21" s="17">
        <v>6</v>
      </c>
      <c r="UP21" s="17">
        <v>6</v>
      </c>
      <c r="UQ21" s="17">
        <v>-2</v>
      </c>
      <c r="UR21" s="17">
        <v>8.1999999999999993</v>
      </c>
      <c r="US21" s="17">
        <v>8.5</v>
      </c>
      <c r="UT21" s="17">
        <v>8.5</v>
      </c>
      <c r="UU21" s="17">
        <v>-0.3</v>
      </c>
      <c r="UV21" s="17">
        <v>20.399999999999999</v>
      </c>
      <c r="UW21" s="17">
        <v>19.51219</v>
      </c>
      <c r="UX21" s="17">
        <v>19.51219</v>
      </c>
      <c r="UY21" s="17">
        <v>0.88780999999999999</v>
      </c>
      <c r="UZ21" s="17">
        <v>20.399999999999999</v>
      </c>
      <c r="VA21" s="17">
        <v>19.51219</v>
      </c>
      <c r="VB21" s="17">
        <v>19.51219</v>
      </c>
      <c r="VC21" s="17">
        <v>0.88780999999999999</v>
      </c>
      <c r="VD21" s="17">
        <v>20.100000000000001</v>
      </c>
      <c r="VE21" s="17">
        <v>19.51219</v>
      </c>
      <c r="VF21" s="17">
        <v>19.51219</v>
      </c>
      <c r="VG21" s="17">
        <v>0.58781000000000005</v>
      </c>
      <c r="VH21" s="17">
        <v>0</v>
      </c>
      <c r="VI21" s="17">
        <v>1.1419999999999999</v>
      </c>
      <c r="VJ21" s="17">
        <v>1.1419999999999999</v>
      </c>
      <c r="VK21" s="17">
        <v>-1.1419999999999999</v>
      </c>
      <c r="VL21" s="17">
        <v>135.19999999999999</v>
      </c>
      <c r="VM21" s="17"/>
      <c r="VN21" s="17">
        <v>195.613</v>
      </c>
      <c r="VO21" s="17">
        <v>-60.412999999999997</v>
      </c>
      <c r="VP21" s="17">
        <v>1.8</v>
      </c>
      <c r="VQ21" s="17"/>
      <c r="VR21" s="17">
        <v>1.056</v>
      </c>
      <c r="VS21" s="17">
        <v>0.74399999999999999</v>
      </c>
      <c r="VT21" s="17">
        <v>62.7</v>
      </c>
      <c r="VU21" s="17"/>
      <c r="VV21" s="17">
        <v>67.052999999999997</v>
      </c>
      <c r="VW21" s="17">
        <v>-4.3529999999999998</v>
      </c>
      <c r="VX21" s="17">
        <v>0.6</v>
      </c>
      <c r="VY21" s="17">
        <v>0.6</v>
      </c>
      <c r="VZ21" s="17">
        <v>0.6</v>
      </c>
      <c r="WA21" s="17">
        <v>0</v>
      </c>
      <c r="WB21" s="17">
        <v>33.200000000000003</v>
      </c>
      <c r="WC21" s="17">
        <v>57.7</v>
      </c>
      <c r="WD21" s="17">
        <v>76.525999999999996</v>
      </c>
      <c r="WE21" s="17">
        <v>-43.326000000000001</v>
      </c>
      <c r="WF21" s="17">
        <v>33</v>
      </c>
      <c r="WG21" s="17">
        <v>56.9</v>
      </c>
      <c r="WH21" s="17">
        <v>74.02</v>
      </c>
      <c r="WI21" s="17">
        <v>-41.02</v>
      </c>
      <c r="WJ21" s="17">
        <v>53.1</v>
      </c>
      <c r="WK21" s="17"/>
      <c r="WL21" s="17">
        <v>53.764000000000003</v>
      </c>
      <c r="WM21" s="17">
        <v>-0.66400000000000003</v>
      </c>
      <c r="WN21" s="17">
        <v>3.3</v>
      </c>
      <c r="WO21" s="17">
        <v>4.2</v>
      </c>
      <c r="WP21" s="17">
        <v>4.2</v>
      </c>
      <c r="WQ21" s="17">
        <v>-0.9</v>
      </c>
      <c r="WR21" s="17">
        <v>2.2000000000000002</v>
      </c>
      <c r="WS21" s="17">
        <v>2.4</v>
      </c>
      <c r="WT21" s="17">
        <v>2.4</v>
      </c>
      <c r="WU21" s="17">
        <v>-0.2</v>
      </c>
      <c r="WV21" s="17">
        <v>1</v>
      </c>
      <c r="WW21" s="17">
        <v>1.2</v>
      </c>
      <c r="WX21" s="17">
        <v>1.2</v>
      </c>
      <c r="WY21" s="17">
        <v>-0.2</v>
      </c>
      <c r="WZ21" s="17">
        <v>1.1000000000000001</v>
      </c>
      <c r="XA21" s="17">
        <v>1.4</v>
      </c>
      <c r="XB21" s="17">
        <v>1.4</v>
      </c>
      <c r="XC21" s="17">
        <v>-0.3</v>
      </c>
      <c r="XD21" s="17">
        <v>2.2999999999999998</v>
      </c>
      <c r="XE21" s="17"/>
      <c r="XF21" s="17">
        <v>2E-3</v>
      </c>
      <c r="XG21" s="17">
        <v>2.298</v>
      </c>
      <c r="XH21" s="17">
        <v>5.7969999999999997</v>
      </c>
      <c r="XI21" s="17">
        <v>5.6</v>
      </c>
      <c r="XJ21" s="17">
        <v>5.6</v>
      </c>
      <c r="XK21" s="17">
        <v>0.19700000000000001</v>
      </c>
      <c r="XL21" s="17">
        <v>17.709</v>
      </c>
      <c r="XM21" s="17">
        <v>17.560980000000001</v>
      </c>
      <c r="XN21" s="17">
        <v>17.560980000000001</v>
      </c>
      <c r="XO21" s="17">
        <v>0.14802000000000001</v>
      </c>
      <c r="XP21" s="17">
        <v>9.3000000000000007</v>
      </c>
      <c r="XQ21" s="17">
        <v>10.8</v>
      </c>
      <c r="XR21" s="17">
        <v>10.8</v>
      </c>
      <c r="XS21" s="17">
        <v>-1.5</v>
      </c>
      <c r="XT21" s="17">
        <v>26.6</v>
      </c>
      <c r="XU21" s="17">
        <v>15</v>
      </c>
      <c r="XV21" s="17">
        <v>15</v>
      </c>
      <c r="XW21" s="17">
        <v>11.6</v>
      </c>
      <c r="XX21" s="17">
        <v>24.8</v>
      </c>
      <c r="XY21" s="17">
        <v>15</v>
      </c>
      <c r="XZ21" s="17">
        <v>15</v>
      </c>
      <c r="YA21" s="17">
        <v>9.8000000000000007</v>
      </c>
      <c r="YB21" s="17">
        <v>17.5</v>
      </c>
      <c r="YC21" s="17">
        <v>14</v>
      </c>
      <c r="YD21" s="17">
        <v>14</v>
      </c>
      <c r="YE21" s="17">
        <v>3.5</v>
      </c>
      <c r="YF21" s="17"/>
      <c r="YG21" s="17"/>
      <c r="YH21" s="17"/>
      <c r="YI21" s="17">
        <v>0</v>
      </c>
      <c r="YJ21" s="17">
        <v>7.9</v>
      </c>
      <c r="YK21" s="17">
        <v>8.23</v>
      </c>
      <c r="YL21" s="17">
        <v>8.23</v>
      </c>
      <c r="YM21" s="17">
        <v>-0.33</v>
      </c>
      <c r="YN21" s="17">
        <v>11</v>
      </c>
      <c r="YO21" s="17">
        <v>11</v>
      </c>
      <c r="YP21" s="17">
        <v>11</v>
      </c>
      <c r="YQ21" s="17">
        <v>0</v>
      </c>
      <c r="YR21" s="17">
        <v>22.5</v>
      </c>
      <c r="YS21" s="17">
        <v>24</v>
      </c>
      <c r="YT21" s="17">
        <v>24</v>
      </c>
      <c r="YU21" s="17">
        <v>-1.5</v>
      </c>
    </row>
    <row r="22" spans="1:671" ht="24" customHeight="1" x14ac:dyDescent="0.3">
      <c r="A22" s="1"/>
      <c r="B22" s="16" t="s">
        <v>48</v>
      </c>
      <c r="C22" s="16" t="s">
        <v>672</v>
      </c>
      <c r="D22" s="17">
        <v>200.6</v>
      </c>
      <c r="E22" s="17">
        <v>204.19512</v>
      </c>
      <c r="F22" s="17">
        <v>204.19512</v>
      </c>
      <c r="G22" s="17">
        <v>-3.5951200000000001</v>
      </c>
      <c r="H22" s="17">
        <v>348</v>
      </c>
      <c r="I22" s="17">
        <v>333.82742999999999</v>
      </c>
      <c r="J22" s="17">
        <v>345.66320999999999</v>
      </c>
      <c r="K22" s="17">
        <v>2.3367900000000001</v>
      </c>
      <c r="L22" s="17">
        <v>112.4</v>
      </c>
      <c r="M22" s="17">
        <v>109.12975</v>
      </c>
      <c r="N22" s="17">
        <v>112.99892</v>
      </c>
      <c r="O22" s="17">
        <v>-0.59892000000000001</v>
      </c>
      <c r="P22" s="17"/>
      <c r="Q22" s="17"/>
      <c r="R22" s="17"/>
      <c r="S22" s="17">
        <v>0</v>
      </c>
      <c r="T22" s="17"/>
      <c r="U22" s="17"/>
      <c r="V22" s="17"/>
      <c r="W22" s="17">
        <v>0</v>
      </c>
      <c r="X22" s="17">
        <v>91.2</v>
      </c>
      <c r="Y22" s="17">
        <v>92.226339999999993</v>
      </c>
      <c r="Z22" s="17">
        <v>92.226339999999993</v>
      </c>
      <c r="AA22" s="17">
        <v>-1.02634</v>
      </c>
      <c r="AB22" s="17">
        <v>172.8</v>
      </c>
      <c r="AC22" s="17">
        <v>140.19268</v>
      </c>
      <c r="AD22" s="17">
        <v>160.78496999999999</v>
      </c>
      <c r="AE22" s="17">
        <v>12.015029999999999</v>
      </c>
      <c r="AF22" s="17">
        <v>0</v>
      </c>
      <c r="AG22" s="17"/>
      <c r="AH22" s="17"/>
      <c r="AI22" s="17">
        <v>0</v>
      </c>
      <c r="AJ22" s="17">
        <v>0</v>
      </c>
      <c r="AK22" s="17"/>
      <c r="AL22" s="17"/>
      <c r="AM22" s="17">
        <v>0</v>
      </c>
      <c r="AN22" s="17">
        <v>183.4</v>
      </c>
      <c r="AO22" s="17">
        <v>177.93125000000001</v>
      </c>
      <c r="AP22" s="17">
        <v>177.93126000000001</v>
      </c>
      <c r="AQ22" s="17">
        <v>5.4687400000000004</v>
      </c>
      <c r="AR22" s="17">
        <v>205.6</v>
      </c>
      <c r="AS22" s="17">
        <v>197.70735999999999</v>
      </c>
      <c r="AT22" s="17">
        <v>197.70737</v>
      </c>
      <c r="AU22" s="17">
        <v>7.8926299999999996</v>
      </c>
      <c r="AV22" s="17">
        <v>204.9</v>
      </c>
      <c r="AW22" s="17">
        <v>200.25633999999999</v>
      </c>
      <c r="AX22" s="17">
        <v>200.25633999999999</v>
      </c>
      <c r="AY22" s="17">
        <v>4.6436599999999997</v>
      </c>
      <c r="AZ22" s="17"/>
      <c r="BA22" s="17"/>
      <c r="BB22" s="17"/>
      <c r="BC22" s="17">
        <v>0</v>
      </c>
      <c r="BD22" s="17">
        <v>210.6</v>
      </c>
      <c r="BE22" s="17">
        <v>206.01686000000001</v>
      </c>
      <c r="BF22" s="17">
        <v>206.01686000000001</v>
      </c>
      <c r="BG22" s="17">
        <v>4.5831400000000002</v>
      </c>
      <c r="BH22" s="17"/>
      <c r="BI22" s="17"/>
      <c r="BJ22" s="17"/>
      <c r="BK22" s="17">
        <v>0</v>
      </c>
      <c r="BL22" s="17">
        <v>0</v>
      </c>
      <c r="BM22" s="17"/>
      <c r="BN22" s="17"/>
      <c r="BO22" s="17">
        <v>0</v>
      </c>
      <c r="BP22" s="17">
        <v>9.3000000000000007</v>
      </c>
      <c r="BQ22" s="17">
        <v>3.4695499999999999</v>
      </c>
      <c r="BR22" s="17">
        <v>3.4695499999999999</v>
      </c>
      <c r="BS22" s="17">
        <v>5.8304499999999999</v>
      </c>
      <c r="BT22" s="17"/>
      <c r="BU22" s="17"/>
      <c r="BV22" s="17"/>
      <c r="BW22" s="17">
        <v>0</v>
      </c>
      <c r="BX22" s="17"/>
      <c r="BY22" s="17"/>
      <c r="BZ22" s="17"/>
      <c r="CA22" s="17">
        <v>0</v>
      </c>
      <c r="CB22" s="17"/>
      <c r="CC22" s="17"/>
      <c r="CD22" s="17"/>
      <c r="CE22" s="17">
        <v>0</v>
      </c>
      <c r="CF22" s="17"/>
      <c r="CG22" s="17"/>
      <c r="CH22" s="17"/>
      <c r="CI22" s="17">
        <v>0</v>
      </c>
      <c r="CJ22" s="17">
        <v>167</v>
      </c>
      <c r="CK22" s="17">
        <v>164.70732000000001</v>
      </c>
      <c r="CL22" s="17">
        <v>164.70732000000001</v>
      </c>
      <c r="CM22" s="17">
        <v>2.2926799999999998</v>
      </c>
      <c r="CN22" s="17">
        <v>8</v>
      </c>
      <c r="CO22" s="17">
        <v>5.1583800000000002</v>
      </c>
      <c r="CP22" s="17">
        <v>5.1583800000000002</v>
      </c>
      <c r="CQ22" s="17">
        <v>2.8416199999999998</v>
      </c>
      <c r="CR22" s="17">
        <v>5.2</v>
      </c>
      <c r="CS22" s="17">
        <v>2.8315000000000001</v>
      </c>
      <c r="CT22" s="17">
        <v>2.8315000000000001</v>
      </c>
      <c r="CU22" s="17">
        <v>2.3685</v>
      </c>
      <c r="CV22" s="17">
        <v>22.5</v>
      </c>
      <c r="CW22" s="17">
        <v>22.49822</v>
      </c>
      <c r="CX22" s="17">
        <v>22.49822</v>
      </c>
      <c r="CY22" s="17">
        <v>1.7799999999999999E-3</v>
      </c>
      <c r="CZ22" s="17">
        <v>6.9</v>
      </c>
      <c r="DA22" s="17">
        <v>6.8787000000000003</v>
      </c>
      <c r="DB22" s="17">
        <v>6.8787000000000003</v>
      </c>
      <c r="DC22" s="17">
        <v>2.1299999999999999E-2</v>
      </c>
      <c r="DD22" s="17">
        <v>14.3</v>
      </c>
      <c r="DE22" s="17">
        <v>14.992190000000001</v>
      </c>
      <c r="DF22" s="17">
        <v>14.9922</v>
      </c>
      <c r="DG22" s="17">
        <v>-0.69220000000000004</v>
      </c>
      <c r="DH22" s="17">
        <v>88.1</v>
      </c>
      <c r="DI22" s="17">
        <v>82.107550000000003</v>
      </c>
      <c r="DJ22" s="17">
        <v>82.107550000000003</v>
      </c>
      <c r="DK22" s="17">
        <v>5.9924499999999998</v>
      </c>
      <c r="DL22" s="17"/>
      <c r="DM22" s="17"/>
      <c r="DN22" s="17"/>
      <c r="DO22" s="17">
        <v>0</v>
      </c>
      <c r="DP22" s="17"/>
      <c r="DQ22" s="17"/>
      <c r="DR22" s="17"/>
      <c r="DS22" s="17">
        <v>0</v>
      </c>
      <c r="DT22" s="17"/>
      <c r="DU22" s="17"/>
      <c r="DV22" s="17"/>
      <c r="DW22" s="17">
        <v>0</v>
      </c>
      <c r="DX22" s="17">
        <v>0</v>
      </c>
      <c r="DY22" s="17"/>
      <c r="DZ22" s="17"/>
      <c r="EA22" s="17">
        <v>0</v>
      </c>
      <c r="EB22" s="17">
        <v>110.2</v>
      </c>
      <c r="EC22" s="17">
        <v>112.90537</v>
      </c>
      <c r="ED22" s="17">
        <v>112.90537</v>
      </c>
      <c r="EE22" s="17">
        <v>-2.7053699999999998</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32.700000000000003</v>
      </c>
      <c r="FE22" s="17">
        <v>31.302499999999998</v>
      </c>
      <c r="FF22" s="17">
        <v>36.853630000000003</v>
      </c>
      <c r="FG22" s="17">
        <v>-4.1536299999999997</v>
      </c>
      <c r="FH22" s="17">
        <v>58.9</v>
      </c>
      <c r="FI22" s="17">
        <v>66.666690000000003</v>
      </c>
      <c r="FJ22" s="17">
        <v>133.33333999999999</v>
      </c>
      <c r="FK22" s="17">
        <v>-74.433340000000001</v>
      </c>
      <c r="FL22" s="17">
        <v>18.2</v>
      </c>
      <c r="FM22" s="17">
        <v>17.041740000000001</v>
      </c>
      <c r="FN22" s="17">
        <v>17.041740000000001</v>
      </c>
      <c r="FO22" s="17">
        <v>1.1582600000000001</v>
      </c>
      <c r="FP22" s="17">
        <v>18.600000000000001</v>
      </c>
      <c r="FQ22" s="17">
        <v>19.23611</v>
      </c>
      <c r="FR22" s="17">
        <v>17.118369999999999</v>
      </c>
      <c r="FS22" s="17">
        <v>1.48163</v>
      </c>
      <c r="FT22" s="17">
        <v>16.7</v>
      </c>
      <c r="FU22" s="17">
        <v>18.048780000000001</v>
      </c>
      <c r="FV22" s="17">
        <v>18.048780000000001</v>
      </c>
      <c r="FW22" s="17">
        <v>-1.3487800000000001</v>
      </c>
      <c r="FX22" s="17">
        <v>91.4</v>
      </c>
      <c r="FY22" s="17">
        <v>88.116100000000003</v>
      </c>
      <c r="FZ22" s="17">
        <v>88.116100000000003</v>
      </c>
      <c r="GA22" s="17">
        <v>3.2839</v>
      </c>
      <c r="GB22" s="17">
        <v>178.5</v>
      </c>
      <c r="GC22" s="17">
        <v>185.81701000000001</v>
      </c>
      <c r="GD22" s="17">
        <v>185.81701000000001</v>
      </c>
      <c r="GE22" s="17">
        <v>-7.3170099999999998</v>
      </c>
      <c r="GF22" s="17">
        <v>178.8</v>
      </c>
      <c r="GG22" s="17">
        <v>185.81701000000001</v>
      </c>
      <c r="GH22" s="17">
        <v>185.81701000000001</v>
      </c>
      <c r="GI22" s="17">
        <v>-7.01701</v>
      </c>
      <c r="GJ22" s="17">
        <v>184.5</v>
      </c>
      <c r="GK22" s="17">
        <v>186.37502000000001</v>
      </c>
      <c r="GL22" s="17">
        <v>186.37502000000001</v>
      </c>
      <c r="GM22" s="17">
        <v>-1.8750199999999999</v>
      </c>
      <c r="GN22" s="17">
        <v>104.6</v>
      </c>
      <c r="GO22" s="17">
        <v>100.24997999999999</v>
      </c>
      <c r="GP22" s="17">
        <v>103.08347000000001</v>
      </c>
      <c r="GQ22" s="17">
        <v>1.5165299999999999</v>
      </c>
      <c r="GR22" s="17">
        <v>0</v>
      </c>
      <c r="GS22" s="17"/>
      <c r="GT22" s="17">
        <v>6.0270000000000001</v>
      </c>
      <c r="GU22" s="17">
        <v>-6.0270000000000001</v>
      </c>
      <c r="GV22" s="17">
        <v>23</v>
      </c>
      <c r="GW22" s="17">
        <v>25.500489999999999</v>
      </c>
      <c r="GX22" s="17">
        <v>25.500489999999999</v>
      </c>
      <c r="GY22" s="17">
        <v>-2.5004900000000001</v>
      </c>
      <c r="GZ22" s="17">
        <v>4</v>
      </c>
      <c r="HA22" s="17">
        <v>4.4207700000000001</v>
      </c>
      <c r="HB22" s="17">
        <v>4.4207700000000001</v>
      </c>
      <c r="HC22" s="17">
        <v>-0.42076999999999998</v>
      </c>
      <c r="HD22" s="17">
        <v>16.5</v>
      </c>
      <c r="HE22" s="17">
        <v>34.143799999999999</v>
      </c>
      <c r="HF22" s="17">
        <v>34.143799999999999</v>
      </c>
      <c r="HG22" s="17">
        <v>-17.643799999999999</v>
      </c>
      <c r="HH22" s="17">
        <v>41.3</v>
      </c>
      <c r="HI22" s="17">
        <v>41.025649999999999</v>
      </c>
      <c r="HJ22" s="17">
        <v>41.025640000000003</v>
      </c>
      <c r="HK22" s="17">
        <v>0.27435999999999999</v>
      </c>
      <c r="HL22" s="17"/>
      <c r="HM22" s="17"/>
      <c r="HN22" s="17"/>
      <c r="HO22" s="17">
        <v>0</v>
      </c>
      <c r="HP22" s="17"/>
      <c r="HQ22" s="17"/>
      <c r="HR22" s="17"/>
      <c r="HS22" s="17">
        <v>0</v>
      </c>
      <c r="HT22" s="17">
        <v>47.7</v>
      </c>
      <c r="HU22" s="17">
        <v>18.864159999999998</v>
      </c>
      <c r="HV22" s="17">
        <v>16.326519999999999</v>
      </c>
      <c r="HW22" s="17">
        <v>31.373480000000001</v>
      </c>
      <c r="HX22" s="17"/>
      <c r="HY22" s="17"/>
      <c r="HZ22" s="17"/>
      <c r="IA22" s="17">
        <v>0</v>
      </c>
      <c r="IB22" s="17"/>
      <c r="IC22" s="17"/>
      <c r="ID22" s="17"/>
      <c r="IE22" s="17">
        <v>0</v>
      </c>
      <c r="IF22" s="17">
        <v>0</v>
      </c>
      <c r="IG22" s="17">
        <v>45.441949999999999</v>
      </c>
      <c r="IH22" s="17">
        <v>45.441949999999999</v>
      </c>
      <c r="II22" s="17">
        <v>-45.441949999999999</v>
      </c>
      <c r="IJ22" s="17"/>
      <c r="IK22" s="17"/>
      <c r="IL22" s="17"/>
      <c r="IM22" s="17">
        <v>0</v>
      </c>
      <c r="IN22" s="17"/>
      <c r="IO22" s="17"/>
      <c r="IP22" s="17"/>
      <c r="IQ22" s="17">
        <v>0</v>
      </c>
      <c r="IR22" s="17"/>
      <c r="IS22" s="17"/>
      <c r="IT22" s="17"/>
      <c r="IU22" s="17">
        <v>0</v>
      </c>
      <c r="IV22" s="17">
        <v>84.9</v>
      </c>
      <c r="IW22" s="17">
        <v>79.778469999999999</v>
      </c>
      <c r="IX22" s="17">
        <v>83.209339999999997</v>
      </c>
      <c r="IY22" s="17">
        <v>1.6906600000000001</v>
      </c>
      <c r="IZ22" s="17">
        <v>156.6</v>
      </c>
      <c r="JA22" s="17">
        <v>170.94</v>
      </c>
      <c r="JB22" s="17">
        <v>170.94</v>
      </c>
      <c r="JC22" s="17">
        <v>-14.34</v>
      </c>
      <c r="JD22" s="17">
        <v>156.6</v>
      </c>
      <c r="JE22" s="17">
        <v>170.94</v>
      </c>
      <c r="JF22" s="17">
        <v>170.94</v>
      </c>
      <c r="JG22" s="17">
        <v>-14.34</v>
      </c>
      <c r="JH22" s="17">
        <v>156.30000000000001</v>
      </c>
      <c r="JI22" s="17">
        <v>170.94</v>
      </c>
      <c r="JJ22" s="17">
        <v>170.94</v>
      </c>
      <c r="JK22" s="17">
        <v>-14.64</v>
      </c>
      <c r="JL22" s="17">
        <v>243.1</v>
      </c>
      <c r="JM22" s="17">
        <v>257.18</v>
      </c>
      <c r="JN22" s="17">
        <v>257.18</v>
      </c>
      <c r="JO22" s="17">
        <v>-14.08</v>
      </c>
      <c r="JP22" s="17">
        <v>73.400000000000006</v>
      </c>
      <c r="JQ22" s="17">
        <v>71.796109999999999</v>
      </c>
      <c r="JR22" s="17">
        <v>71.796109999999999</v>
      </c>
      <c r="JS22" s="17">
        <v>1.60389</v>
      </c>
      <c r="JT22" s="17">
        <v>36</v>
      </c>
      <c r="JU22" s="17">
        <v>36.005859999999998</v>
      </c>
      <c r="JV22" s="17">
        <v>36.005859999999998</v>
      </c>
      <c r="JW22" s="17">
        <v>-5.8599999999999998E-3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v>0.59472000000000003</v>
      </c>
      <c r="KX22" s="17">
        <v>0.59472000000000003</v>
      </c>
      <c r="KY22" s="17">
        <v>-0.59472000000000003</v>
      </c>
      <c r="KZ22" s="17">
        <v>111.2</v>
      </c>
      <c r="LA22" s="17">
        <v>141.49188000000001</v>
      </c>
      <c r="LB22" s="17">
        <v>47.179490000000001</v>
      </c>
      <c r="LC22" s="17">
        <v>64.020510000000002</v>
      </c>
      <c r="LD22" s="17">
        <v>89.2</v>
      </c>
      <c r="LE22" s="17">
        <v>59.512099999999997</v>
      </c>
      <c r="LF22" s="17">
        <v>74.674030000000002</v>
      </c>
      <c r="LG22" s="17">
        <v>14.525969999999999</v>
      </c>
      <c r="LH22" s="17">
        <v>62.1</v>
      </c>
      <c r="LI22" s="17">
        <v>67.461460000000002</v>
      </c>
      <c r="LJ22" s="17">
        <v>67.461460000000002</v>
      </c>
      <c r="LK22" s="17">
        <v>-5.3614600000000001</v>
      </c>
      <c r="LL22" s="17">
        <v>68.400000000000006</v>
      </c>
      <c r="LM22" s="17">
        <v>60.985700000000001</v>
      </c>
      <c r="LN22" s="17">
        <v>65.984089999999995</v>
      </c>
      <c r="LO22" s="17">
        <v>2.4159099999999998</v>
      </c>
      <c r="LP22" s="17">
        <v>29.9</v>
      </c>
      <c r="LQ22" s="17">
        <v>30.097560000000001</v>
      </c>
      <c r="LR22" s="17">
        <v>27.440290000000001</v>
      </c>
      <c r="LS22" s="17">
        <v>2.4597099999999998</v>
      </c>
      <c r="LT22" s="17">
        <v>0</v>
      </c>
      <c r="LU22" s="17"/>
      <c r="LV22" s="17"/>
      <c r="LW22" s="17">
        <v>0</v>
      </c>
      <c r="LX22" s="17"/>
      <c r="LY22" s="17"/>
      <c r="LZ22" s="17"/>
      <c r="MA22" s="17">
        <v>0</v>
      </c>
      <c r="MB22" s="17"/>
      <c r="MC22" s="17"/>
      <c r="MD22" s="17"/>
      <c r="ME22" s="17">
        <v>0</v>
      </c>
      <c r="MF22" s="17">
        <v>143.5</v>
      </c>
      <c r="MG22" s="17">
        <v>153.12567000000001</v>
      </c>
      <c r="MH22" s="17">
        <v>153.12568999999999</v>
      </c>
      <c r="MI22" s="17">
        <v>-9.6256900000000005</v>
      </c>
      <c r="MJ22" s="17">
        <v>145.30000000000001</v>
      </c>
      <c r="MK22" s="17">
        <v>153.12567000000001</v>
      </c>
      <c r="ML22" s="17">
        <v>153.12568999999999</v>
      </c>
      <c r="MM22" s="17">
        <v>-7.8256899999999998</v>
      </c>
      <c r="MN22" s="17">
        <v>170.6</v>
      </c>
      <c r="MO22" s="17">
        <v>153.58551</v>
      </c>
      <c r="MP22" s="17">
        <v>153.58553000000001</v>
      </c>
      <c r="MQ22" s="17">
        <v>17.014469999999999</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213</v>
      </c>
      <c r="NM22" s="17">
        <v>144.52199999999999</v>
      </c>
      <c r="NN22" s="17">
        <v>144.52199999999999</v>
      </c>
      <c r="NO22" s="17">
        <v>68.477999999999994</v>
      </c>
      <c r="NP22" s="17">
        <v>101.6</v>
      </c>
      <c r="NQ22" s="17">
        <v>72.477999999999994</v>
      </c>
      <c r="NR22" s="17">
        <v>72.477999999999994</v>
      </c>
      <c r="NS22" s="17">
        <v>29.122</v>
      </c>
      <c r="NT22" s="17">
        <v>3.7</v>
      </c>
      <c r="NU22" s="17">
        <v>3.5209199999999998</v>
      </c>
      <c r="NV22" s="17">
        <v>3.5209199999999998</v>
      </c>
      <c r="NW22" s="17">
        <v>0.17907999999999999</v>
      </c>
      <c r="NX22" s="17"/>
      <c r="NY22" s="17">
        <v>3.6937799999999998</v>
      </c>
      <c r="NZ22" s="17">
        <v>3.6937799999999998</v>
      </c>
      <c r="OA22" s="17">
        <v>-3.6937799999999998</v>
      </c>
      <c r="OB22" s="17">
        <v>4.8</v>
      </c>
      <c r="OC22" s="17">
        <v>5</v>
      </c>
      <c r="OD22" s="17">
        <v>5</v>
      </c>
      <c r="OE22" s="17">
        <v>-0.2</v>
      </c>
      <c r="OF22" s="17">
        <v>0.1</v>
      </c>
      <c r="OG22" s="17"/>
      <c r="OH22" s="17">
        <v>5.0999999999999997E-2</v>
      </c>
      <c r="OI22" s="17">
        <v>4.9000000000000002E-2</v>
      </c>
      <c r="OJ22" s="17">
        <v>29.4</v>
      </c>
      <c r="OK22" s="17">
        <v>63.5</v>
      </c>
      <c r="OL22" s="17">
        <v>74.296000000000006</v>
      </c>
      <c r="OM22" s="17">
        <v>-44.896000000000001</v>
      </c>
      <c r="ON22" s="17">
        <v>15.4</v>
      </c>
      <c r="OO22" s="17"/>
      <c r="OP22" s="17">
        <v>52.947000000000003</v>
      </c>
      <c r="OQ22" s="17">
        <v>-37.546999999999997</v>
      </c>
      <c r="OR22" s="17">
        <v>0</v>
      </c>
      <c r="OS22" s="17">
        <v>2.7360000000000002</v>
      </c>
      <c r="OT22" s="17">
        <v>2.7360000000000002</v>
      </c>
      <c r="OU22" s="17">
        <v>-2.7360000000000002</v>
      </c>
      <c r="OV22" s="17">
        <v>0</v>
      </c>
      <c r="OW22" s="17"/>
      <c r="OX22" s="17"/>
      <c r="OY22" s="17">
        <v>0</v>
      </c>
      <c r="OZ22" s="17">
        <v>2.1</v>
      </c>
      <c r="PA22" s="17">
        <v>6.2829199999999998</v>
      </c>
      <c r="PB22" s="17">
        <v>6.2828900000000001</v>
      </c>
      <c r="PC22" s="17">
        <v>-4.1828900000000004</v>
      </c>
      <c r="PD22" s="17">
        <v>10</v>
      </c>
      <c r="PE22" s="17">
        <v>9.9830000000000005</v>
      </c>
      <c r="PF22" s="17">
        <v>9.9830000000000005</v>
      </c>
      <c r="PG22" s="17">
        <v>1.7000000000000001E-2</v>
      </c>
      <c r="PH22" s="17">
        <v>5.6</v>
      </c>
      <c r="PI22" s="17"/>
      <c r="PJ22" s="17"/>
      <c r="PK22" s="17">
        <v>5.6</v>
      </c>
      <c r="PL22" s="17">
        <v>97.3</v>
      </c>
      <c r="PM22" s="17"/>
      <c r="PN22" s="17">
        <v>134.43641</v>
      </c>
      <c r="PO22" s="17">
        <v>-37.136409999999998</v>
      </c>
      <c r="PP22" s="17">
        <v>1.2</v>
      </c>
      <c r="PQ22" s="17">
        <v>1</v>
      </c>
      <c r="PR22" s="17">
        <v>1</v>
      </c>
      <c r="PS22" s="17">
        <v>0.2</v>
      </c>
      <c r="PT22" s="17">
        <v>1.5</v>
      </c>
      <c r="PU22" s="17">
        <v>1.4</v>
      </c>
      <c r="PV22" s="17">
        <v>1.4</v>
      </c>
      <c r="PW22" s="17">
        <v>0.1</v>
      </c>
      <c r="PX22" s="17">
        <v>4</v>
      </c>
      <c r="PY22" s="17">
        <v>3.8</v>
      </c>
      <c r="PZ22" s="17">
        <v>3.8</v>
      </c>
      <c r="QA22" s="17">
        <v>0.2</v>
      </c>
      <c r="QB22" s="17">
        <v>20</v>
      </c>
      <c r="QC22" s="17">
        <v>20.35314</v>
      </c>
      <c r="QD22" s="17">
        <v>20.353169999999999</v>
      </c>
      <c r="QE22" s="17">
        <v>-0.35316999999999998</v>
      </c>
      <c r="QF22" s="17">
        <v>20</v>
      </c>
      <c r="QG22" s="17">
        <v>19.51219</v>
      </c>
      <c r="QH22" s="17">
        <v>19.5122</v>
      </c>
      <c r="QI22" s="17">
        <v>0.48780000000000001</v>
      </c>
      <c r="QJ22" s="17">
        <v>18.3</v>
      </c>
      <c r="QK22" s="17">
        <v>17.560980000000001</v>
      </c>
      <c r="QL22" s="17">
        <v>17.560980000000001</v>
      </c>
      <c r="QM22" s="17">
        <v>0.73902000000000001</v>
      </c>
      <c r="QN22" s="17">
        <v>1.9</v>
      </c>
      <c r="QO22" s="17">
        <v>2.5</v>
      </c>
      <c r="QP22" s="17">
        <v>2.5</v>
      </c>
      <c r="QQ22" s="17">
        <v>-0.6</v>
      </c>
      <c r="QR22" s="17">
        <v>17.5</v>
      </c>
      <c r="QS22" s="17">
        <v>18.048780000000001</v>
      </c>
      <c r="QT22" s="17">
        <v>18.048780000000001</v>
      </c>
      <c r="QU22" s="17">
        <v>-0.54878000000000005</v>
      </c>
      <c r="QV22" s="17">
        <v>1.9</v>
      </c>
      <c r="QW22" s="17"/>
      <c r="QX22" s="17">
        <v>4.3390000000000004</v>
      </c>
      <c r="QY22" s="17">
        <v>-2.4390000000000001</v>
      </c>
      <c r="QZ22" s="17">
        <v>1.9</v>
      </c>
      <c r="RA22" s="17"/>
      <c r="RB22" s="17">
        <v>5.5750000000000002</v>
      </c>
      <c r="RC22" s="17">
        <v>-3.6749999999999998</v>
      </c>
      <c r="RD22" s="17">
        <v>10.1</v>
      </c>
      <c r="RE22" s="17">
        <v>21.797999999999998</v>
      </c>
      <c r="RF22" s="17">
        <v>21.797999999999998</v>
      </c>
      <c r="RG22" s="17">
        <v>-11.698</v>
      </c>
      <c r="RH22" s="17">
        <v>27.6</v>
      </c>
      <c r="RI22" s="17">
        <v>58.6</v>
      </c>
      <c r="RJ22" s="17">
        <v>61.767000000000003</v>
      </c>
      <c r="RK22" s="17">
        <v>-34.167000000000002</v>
      </c>
      <c r="RL22" s="17">
        <v>2.8</v>
      </c>
      <c r="RM22" s="17"/>
      <c r="RN22" s="17">
        <v>2.089</v>
      </c>
      <c r="RO22" s="17">
        <v>0.71099999999999997</v>
      </c>
      <c r="RP22" s="17">
        <v>2</v>
      </c>
      <c r="RQ22" s="17">
        <v>2.1989999999999998</v>
      </c>
      <c r="RR22" s="17">
        <v>2.1989999999999998</v>
      </c>
      <c r="RS22" s="17">
        <v>-0.19900000000000001</v>
      </c>
      <c r="RT22" s="17">
        <v>10.7</v>
      </c>
      <c r="RU22" s="17">
        <v>4.3847100000000001</v>
      </c>
      <c r="RV22" s="17">
        <v>3.79487</v>
      </c>
      <c r="RW22" s="17">
        <v>6.9051299999999998</v>
      </c>
      <c r="RX22" s="17">
        <v>2.8</v>
      </c>
      <c r="RY22" s="17">
        <v>2</v>
      </c>
      <c r="RZ22" s="17">
        <v>2</v>
      </c>
      <c r="SA22" s="17">
        <v>0.8</v>
      </c>
      <c r="SB22" s="17"/>
      <c r="SC22" s="17"/>
      <c r="SD22" s="17"/>
      <c r="SE22" s="17">
        <v>0</v>
      </c>
      <c r="SF22" s="17">
        <v>8.4000000000000005E-2</v>
      </c>
      <c r="SG22" s="17"/>
      <c r="SH22" s="17"/>
      <c r="SI22" s="17">
        <v>8.4000000000000005E-2</v>
      </c>
      <c r="SJ22" s="17">
        <v>5.5</v>
      </c>
      <c r="SK22" s="17">
        <v>7.3</v>
      </c>
      <c r="SL22" s="17">
        <v>7.3</v>
      </c>
      <c r="SM22" s="17">
        <v>-1.8</v>
      </c>
      <c r="SN22" s="17">
        <v>6.8</v>
      </c>
      <c r="SO22" s="17">
        <v>6</v>
      </c>
      <c r="SP22" s="17">
        <v>6</v>
      </c>
      <c r="SQ22" s="17">
        <v>0.8</v>
      </c>
      <c r="SR22" s="17">
        <v>11.2</v>
      </c>
      <c r="SS22" s="17">
        <v>12.682930000000001</v>
      </c>
      <c r="ST22" s="17">
        <v>12.682930000000001</v>
      </c>
      <c r="SU22" s="17">
        <v>-1.4829300000000001</v>
      </c>
      <c r="SV22" s="17">
        <v>15.5</v>
      </c>
      <c r="SW22" s="17">
        <v>15.60976</v>
      </c>
      <c r="SX22" s="17">
        <v>15.60976</v>
      </c>
      <c r="SY22" s="17">
        <v>-0.10976</v>
      </c>
      <c r="SZ22" s="17">
        <v>13.1</v>
      </c>
      <c r="TA22" s="17">
        <v>14.2439</v>
      </c>
      <c r="TB22" s="17">
        <v>14.2439</v>
      </c>
      <c r="TC22" s="17">
        <v>-1.1438999999999999</v>
      </c>
      <c r="TD22" s="17">
        <v>29</v>
      </c>
      <c r="TE22" s="17">
        <v>24.957000000000001</v>
      </c>
      <c r="TF22" s="17">
        <v>24.957000000000001</v>
      </c>
      <c r="TG22" s="17">
        <v>4.0430000000000001</v>
      </c>
      <c r="TH22" s="17">
        <v>26.2</v>
      </c>
      <c r="TI22" s="17">
        <v>21.8</v>
      </c>
      <c r="TJ22" s="17">
        <v>20.45</v>
      </c>
      <c r="TK22" s="17">
        <v>5.75</v>
      </c>
      <c r="TL22" s="17">
        <v>27.2</v>
      </c>
      <c r="TM22" s="17"/>
      <c r="TN22" s="17">
        <v>28.285</v>
      </c>
      <c r="TO22" s="17">
        <v>-1.085</v>
      </c>
      <c r="TP22" s="17">
        <v>47.3</v>
      </c>
      <c r="TQ22" s="17">
        <v>51.4</v>
      </c>
      <c r="TR22" s="17">
        <v>62.734000000000002</v>
      </c>
      <c r="TS22" s="17">
        <v>-15.433999999999999</v>
      </c>
      <c r="TT22" s="17">
        <v>52.9</v>
      </c>
      <c r="TU22" s="17">
        <v>69.900000000000006</v>
      </c>
      <c r="TV22" s="17">
        <v>79.393000000000001</v>
      </c>
      <c r="TW22" s="17">
        <v>-26.492999999999999</v>
      </c>
      <c r="TX22" s="17">
        <v>4.7</v>
      </c>
      <c r="TY22" s="17">
        <v>1.607</v>
      </c>
      <c r="TZ22" s="17">
        <v>1.607</v>
      </c>
      <c r="UA22" s="17">
        <v>3.093</v>
      </c>
      <c r="UB22" s="17">
        <v>8.3000000000000007</v>
      </c>
      <c r="UC22" s="17">
        <v>2.7440000000000002</v>
      </c>
      <c r="UD22" s="17">
        <v>2.7440000000000002</v>
      </c>
      <c r="UE22" s="17">
        <v>5.556</v>
      </c>
      <c r="UF22" s="17">
        <v>25.86</v>
      </c>
      <c r="UG22" s="17"/>
      <c r="UH22" s="17">
        <v>9</v>
      </c>
      <c r="UI22" s="17">
        <v>16.86</v>
      </c>
      <c r="UJ22" s="17">
        <v>9.1999999999999993</v>
      </c>
      <c r="UK22" s="17">
        <v>19.51219</v>
      </c>
      <c r="UL22" s="17">
        <v>19.5122</v>
      </c>
      <c r="UM22" s="17">
        <v>-10.312200000000001</v>
      </c>
      <c r="UN22" s="17">
        <v>3.7</v>
      </c>
      <c r="UO22" s="17">
        <v>6</v>
      </c>
      <c r="UP22" s="17">
        <v>6</v>
      </c>
      <c r="UQ22" s="17">
        <v>-2.2999999999999998</v>
      </c>
      <c r="UR22" s="17">
        <v>8.1999999999999993</v>
      </c>
      <c r="US22" s="17">
        <v>8.5</v>
      </c>
      <c r="UT22" s="17">
        <v>8.5</v>
      </c>
      <c r="UU22" s="17">
        <v>-0.3</v>
      </c>
      <c r="UV22" s="17">
        <v>20.399999999999999</v>
      </c>
      <c r="UW22" s="17">
        <v>19.51219</v>
      </c>
      <c r="UX22" s="17">
        <v>19.5122</v>
      </c>
      <c r="UY22" s="17">
        <v>0.88780000000000003</v>
      </c>
      <c r="UZ22" s="17">
        <v>20.399999999999999</v>
      </c>
      <c r="VA22" s="17">
        <v>19.51219</v>
      </c>
      <c r="VB22" s="17">
        <v>19.5122</v>
      </c>
      <c r="VC22" s="17">
        <v>0.88780000000000003</v>
      </c>
      <c r="VD22" s="17">
        <v>20.100000000000001</v>
      </c>
      <c r="VE22" s="17">
        <v>19.51219</v>
      </c>
      <c r="VF22" s="17">
        <v>19.5122</v>
      </c>
      <c r="VG22" s="17">
        <v>0.58779999999999999</v>
      </c>
      <c r="VH22" s="17">
        <v>0</v>
      </c>
      <c r="VI22" s="17">
        <v>1.333</v>
      </c>
      <c r="VJ22" s="17">
        <v>1.333</v>
      </c>
      <c r="VK22" s="17">
        <v>-1.333</v>
      </c>
      <c r="VL22" s="17">
        <v>125.4</v>
      </c>
      <c r="VM22" s="17"/>
      <c r="VN22" s="17">
        <v>243.60599999999999</v>
      </c>
      <c r="VO22" s="17">
        <v>-118.206</v>
      </c>
      <c r="VP22" s="17">
        <v>3.7</v>
      </c>
      <c r="VQ22" s="17"/>
      <c r="VR22" s="17">
        <v>3.3090000000000002</v>
      </c>
      <c r="VS22" s="17">
        <v>0.39100000000000001</v>
      </c>
      <c r="VT22" s="17">
        <v>108.4</v>
      </c>
      <c r="VU22" s="17"/>
      <c r="VV22" s="17">
        <v>106.842</v>
      </c>
      <c r="VW22" s="17">
        <v>1.5580000000000001</v>
      </c>
      <c r="VX22" s="17">
        <v>0.6</v>
      </c>
      <c r="VY22" s="17">
        <v>0.6</v>
      </c>
      <c r="VZ22" s="17">
        <v>0.6</v>
      </c>
      <c r="WA22" s="17">
        <v>0</v>
      </c>
      <c r="WB22" s="17">
        <v>24.3</v>
      </c>
      <c r="WC22" s="17">
        <v>53.1</v>
      </c>
      <c r="WD22" s="17">
        <v>72.628</v>
      </c>
      <c r="WE22" s="17">
        <v>-48.328000000000003</v>
      </c>
      <c r="WF22" s="17">
        <v>27.7</v>
      </c>
      <c r="WG22" s="17">
        <v>55.5</v>
      </c>
      <c r="WH22" s="17">
        <v>71.108000000000004</v>
      </c>
      <c r="WI22" s="17">
        <v>-43.408000000000001</v>
      </c>
      <c r="WJ22" s="17">
        <v>82.3</v>
      </c>
      <c r="WK22" s="17"/>
      <c r="WL22" s="17">
        <v>81.474999999999994</v>
      </c>
      <c r="WM22" s="17">
        <v>0.82499999999999996</v>
      </c>
      <c r="WN22" s="17">
        <v>3.3</v>
      </c>
      <c r="WO22" s="17">
        <v>4.2</v>
      </c>
      <c r="WP22" s="17">
        <v>4.2</v>
      </c>
      <c r="WQ22" s="17">
        <v>-0.9</v>
      </c>
      <c r="WR22" s="17">
        <v>2.2000000000000002</v>
      </c>
      <c r="WS22" s="17">
        <v>2.4</v>
      </c>
      <c r="WT22" s="17">
        <v>2.4</v>
      </c>
      <c r="WU22" s="17">
        <v>-0.2</v>
      </c>
      <c r="WV22" s="17">
        <v>1</v>
      </c>
      <c r="WW22" s="17">
        <v>1.2</v>
      </c>
      <c r="WX22" s="17">
        <v>1.2</v>
      </c>
      <c r="WY22" s="17">
        <v>-0.2</v>
      </c>
      <c r="WZ22" s="17">
        <v>1.1000000000000001</v>
      </c>
      <c r="XA22" s="17">
        <v>1.4</v>
      </c>
      <c r="XB22" s="17">
        <v>1.4</v>
      </c>
      <c r="XC22" s="17">
        <v>-0.3</v>
      </c>
      <c r="XD22" s="17">
        <v>3.5</v>
      </c>
      <c r="XE22" s="17"/>
      <c r="XF22" s="17">
        <v>0.38800000000000001</v>
      </c>
      <c r="XG22" s="17">
        <v>3.1120000000000001</v>
      </c>
      <c r="XH22" s="17">
        <v>5.8019999999999996</v>
      </c>
      <c r="XI22" s="17">
        <v>5.6</v>
      </c>
      <c r="XJ22" s="17">
        <v>5.6</v>
      </c>
      <c r="XK22" s="17">
        <v>0.20200000000000001</v>
      </c>
      <c r="XL22" s="17">
        <v>17.802</v>
      </c>
      <c r="XM22" s="17">
        <v>17.560980000000001</v>
      </c>
      <c r="XN22" s="17">
        <v>17.560980000000001</v>
      </c>
      <c r="XO22" s="17">
        <v>0.24102000000000001</v>
      </c>
      <c r="XP22" s="17">
        <v>8.8000000000000007</v>
      </c>
      <c r="XQ22" s="17">
        <v>10.8</v>
      </c>
      <c r="XR22" s="17">
        <v>10.8</v>
      </c>
      <c r="XS22" s="17">
        <v>-2</v>
      </c>
      <c r="XT22" s="17">
        <v>26.8</v>
      </c>
      <c r="XU22" s="17">
        <v>15</v>
      </c>
      <c r="XV22" s="17">
        <v>15</v>
      </c>
      <c r="XW22" s="17">
        <v>11.8</v>
      </c>
      <c r="XX22" s="17">
        <v>24.8</v>
      </c>
      <c r="XY22" s="17">
        <v>15</v>
      </c>
      <c r="XZ22" s="17">
        <v>15</v>
      </c>
      <c r="YA22" s="17">
        <v>9.8000000000000007</v>
      </c>
      <c r="YB22" s="17">
        <v>17.5</v>
      </c>
      <c r="YC22" s="17">
        <v>14</v>
      </c>
      <c r="YD22" s="17">
        <v>14</v>
      </c>
      <c r="YE22" s="17">
        <v>3.5</v>
      </c>
      <c r="YF22" s="17"/>
      <c r="YG22" s="17"/>
      <c r="YH22" s="17"/>
      <c r="YI22" s="17">
        <v>0</v>
      </c>
      <c r="YJ22" s="17">
        <v>8</v>
      </c>
      <c r="YK22" s="17">
        <v>8.23</v>
      </c>
      <c r="YL22" s="17">
        <v>8.23</v>
      </c>
      <c r="YM22" s="17">
        <v>-0.23</v>
      </c>
      <c r="YN22" s="17">
        <v>11</v>
      </c>
      <c r="YO22" s="17">
        <v>11</v>
      </c>
      <c r="YP22" s="17">
        <v>11</v>
      </c>
      <c r="YQ22" s="17">
        <v>0</v>
      </c>
      <c r="YR22" s="17">
        <v>0</v>
      </c>
      <c r="YS22" s="17">
        <v>24</v>
      </c>
      <c r="YT22" s="17">
        <v>24</v>
      </c>
      <c r="YU22" s="17">
        <v>-24</v>
      </c>
    </row>
    <row r="23" spans="1:671" ht="24" customHeight="1" x14ac:dyDescent="0.3">
      <c r="A23" s="1"/>
      <c r="B23" s="16" t="s">
        <v>48</v>
      </c>
      <c r="C23" s="16" t="s">
        <v>673</v>
      </c>
      <c r="D23" s="17">
        <v>203.4</v>
      </c>
      <c r="E23" s="17">
        <v>204.19512</v>
      </c>
      <c r="F23" s="17">
        <v>204.19512</v>
      </c>
      <c r="G23" s="17">
        <v>-0.79512000000000005</v>
      </c>
      <c r="H23" s="17">
        <v>343.7</v>
      </c>
      <c r="I23" s="17">
        <v>304.73397</v>
      </c>
      <c r="J23" s="17">
        <v>323.50644999999997</v>
      </c>
      <c r="K23" s="17">
        <v>20.193549999999998</v>
      </c>
      <c r="L23" s="17">
        <v>111.8</v>
      </c>
      <c r="M23" s="17">
        <v>99.618960000000001</v>
      </c>
      <c r="N23" s="17">
        <v>105.75578</v>
      </c>
      <c r="O23" s="17">
        <v>6.0442200000000001</v>
      </c>
      <c r="P23" s="17"/>
      <c r="Q23" s="17"/>
      <c r="R23" s="17"/>
      <c r="S23" s="17">
        <v>0</v>
      </c>
      <c r="T23" s="17"/>
      <c r="U23" s="17"/>
      <c r="V23" s="17"/>
      <c r="W23" s="17">
        <v>0</v>
      </c>
      <c r="X23" s="17">
        <v>92.4</v>
      </c>
      <c r="Y23" s="17">
        <v>92.226339999999993</v>
      </c>
      <c r="Z23" s="17">
        <v>92.226339999999993</v>
      </c>
      <c r="AA23" s="17">
        <v>0.17366000000000001</v>
      </c>
      <c r="AB23" s="17">
        <v>177.5</v>
      </c>
      <c r="AC23" s="17">
        <v>139.80284</v>
      </c>
      <c r="AD23" s="17">
        <v>160.39463000000001</v>
      </c>
      <c r="AE23" s="17">
        <v>17.105370000000001</v>
      </c>
      <c r="AF23" s="17">
        <v>0</v>
      </c>
      <c r="AG23" s="17"/>
      <c r="AH23" s="17"/>
      <c r="AI23" s="17">
        <v>0</v>
      </c>
      <c r="AJ23" s="17">
        <v>0</v>
      </c>
      <c r="AK23" s="17"/>
      <c r="AL23" s="17"/>
      <c r="AM23" s="17">
        <v>0</v>
      </c>
      <c r="AN23" s="17">
        <v>184.6</v>
      </c>
      <c r="AO23" s="17">
        <v>177.93125000000001</v>
      </c>
      <c r="AP23" s="17">
        <v>177.93126000000001</v>
      </c>
      <c r="AQ23" s="17">
        <v>6.6687399999999997</v>
      </c>
      <c r="AR23" s="17">
        <v>206</v>
      </c>
      <c r="AS23" s="17">
        <v>197.70735999999999</v>
      </c>
      <c r="AT23" s="17">
        <v>197.70737</v>
      </c>
      <c r="AU23" s="17">
        <v>8.2926300000000008</v>
      </c>
      <c r="AV23" s="17">
        <v>204.3</v>
      </c>
      <c r="AW23" s="17">
        <v>200.25633999999999</v>
      </c>
      <c r="AX23" s="17">
        <v>200.25633999999999</v>
      </c>
      <c r="AY23" s="17">
        <v>4.04366</v>
      </c>
      <c r="AZ23" s="17"/>
      <c r="BA23" s="17"/>
      <c r="BB23" s="17"/>
      <c r="BC23" s="17">
        <v>0</v>
      </c>
      <c r="BD23" s="17">
        <v>208.7</v>
      </c>
      <c r="BE23" s="17">
        <v>206.01686000000001</v>
      </c>
      <c r="BF23" s="17">
        <v>206.01686000000001</v>
      </c>
      <c r="BG23" s="17">
        <v>2.6831399999999999</v>
      </c>
      <c r="BH23" s="17"/>
      <c r="BI23" s="17"/>
      <c r="BJ23" s="17"/>
      <c r="BK23" s="17">
        <v>0</v>
      </c>
      <c r="BL23" s="17">
        <v>0</v>
      </c>
      <c r="BM23" s="17"/>
      <c r="BN23" s="17"/>
      <c r="BO23" s="17">
        <v>0</v>
      </c>
      <c r="BP23" s="17">
        <v>9.5</v>
      </c>
      <c r="BQ23" s="17">
        <v>3.4695499999999999</v>
      </c>
      <c r="BR23" s="17">
        <v>3.4695499999999999</v>
      </c>
      <c r="BS23" s="17">
        <v>6.0304500000000001</v>
      </c>
      <c r="BT23" s="17"/>
      <c r="BU23" s="17"/>
      <c r="BV23" s="17"/>
      <c r="BW23" s="17">
        <v>0</v>
      </c>
      <c r="BX23" s="17"/>
      <c r="BY23" s="17"/>
      <c r="BZ23" s="17"/>
      <c r="CA23" s="17">
        <v>0</v>
      </c>
      <c r="CB23" s="17"/>
      <c r="CC23" s="17"/>
      <c r="CD23" s="17"/>
      <c r="CE23" s="17">
        <v>0</v>
      </c>
      <c r="CF23" s="17"/>
      <c r="CG23" s="17"/>
      <c r="CH23" s="17"/>
      <c r="CI23" s="17">
        <v>0</v>
      </c>
      <c r="CJ23" s="17">
        <v>161.30000000000001</v>
      </c>
      <c r="CK23" s="17">
        <v>164.70732000000001</v>
      </c>
      <c r="CL23" s="17">
        <v>164.70732000000001</v>
      </c>
      <c r="CM23" s="17">
        <v>-3.4073199999999999</v>
      </c>
      <c r="CN23" s="17">
        <v>6.8</v>
      </c>
      <c r="CO23" s="17">
        <v>5.1583800000000002</v>
      </c>
      <c r="CP23" s="17">
        <v>5.1583800000000002</v>
      </c>
      <c r="CQ23" s="17">
        <v>1.6416200000000001</v>
      </c>
      <c r="CR23" s="17">
        <v>4.8</v>
      </c>
      <c r="CS23" s="17">
        <v>2.8315000000000001</v>
      </c>
      <c r="CT23" s="17">
        <v>2.8315000000000001</v>
      </c>
      <c r="CU23" s="17">
        <v>1.9684999999999999</v>
      </c>
      <c r="CV23" s="17">
        <v>22.6</v>
      </c>
      <c r="CW23" s="17">
        <v>22.49822</v>
      </c>
      <c r="CX23" s="17">
        <v>22.49822</v>
      </c>
      <c r="CY23" s="17">
        <v>0.10178</v>
      </c>
      <c r="CZ23" s="17">
        <v>6.9</v>
      </c>
      <c r="DA23" s="17">
        <v>6.8787000000000003</v>
      </c>
      <c r="DB23" s="17">
        <v>6.8787000000000003</v>
      </c>
      <c r="DC23" s="17">
        <v>2.1299999999999999E-2</v>
      </c>
      <c r="DD23" s="17">
        <v>14.3</v>
      </c>
      <c r="DE23" s="17">
        <v>14.992190000000001</v>
      </c>
      <c r="DF23" s="17">
        <v>14.9922</v>
      </c>
      <c r="DG23" s="17">
        <v>-0.69220000000000004</v>
      </c>
      <c r="DH23" s="17">
        <v>88.2</v>
      </c>
      <c r="DI23" s="17">
        <v>82.107550000000003</v>
      </c>
      <c r="DJ23" s="17">
        <v>82.10754</v>
      </c>
      <c r="DK23" s="17">
        <v>6.09246</v>
      </c>
      <c r="DL23" s="17"/>
      <c r="DM23" s="17"/>
      <c r="DN23" s="17"/>
      <c r="DO23" s="17">
        <v>0</v>
      </c>
      <c r="DP23" s="17"/>
      <c r="DQ23" s="17"/>
      <c r="DR23" s="17"/>
      <c r="DS23" s="17">
        <v>0</v>
      </c>
      <c r="DT23" s="17"/>
      <c r="DU23" s="17"/>
      <c r="DV23" s="17"/>
      <c r="DW23" s="17">
        <v>0</v>
      </c>
      <c r="DX23" s="17">
        <v>0</v>
      </c>
      <c r="DY23" s="17"/>
      <c r="DZ23" s="17"/>
      <c r="EA23" s="17">
        <v>0</v>
      </c>
      <c r="EB23" s="17">
        <v>110.6</v>
      </c>
      <c r="EC23" s="17">
        <v>112.90537</v>
      </c>
      <c r="ED23" s="17">
        <v>112.90537</v>
      </c>
      <c r="EE23" s="17">
        <v>-2.3053699999999999</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0</v>
      </c>
      <c r="FA23" s="17">
        <v>143.58978999999999</v>
      </c>
      <c r="FB23" s="17">
        <v>143.58975000000001</v>
      </c>
      <c r="FC23" s="17">
        <v>-143.58975000000001</v>
      </c>
      <c r="FD23" s="17">
        <v>32.6</v>
      </c>
      <c r="FE23" s="17">
        <v>31.302499999999998</v>
      </c>
      <c r="FF23" s="17">
        <v>36.853630000000003</v>
      </c>
      <c r="FG23" s="17">
        <v>-4.2536300000000002</v>
      </c>
      <c r="FH23" s="17">
        <v>60.3</v>
      </c>
      <c r="FI23" s="17">
        <v>66.666690000000003</v>
      </c>
      <c r="FJ23" s="17">
        <v>133.33333999999999</v>
      </c>
      <c r="FK23" s="17">
        <v>-73.033339999999995</v>
      </c>
      <c r="FL23" s="17">
        <v>19.2</v>
      </c>
      <c r="FM23" s="17">
        <v>17.041740000000001</v>
      </c>
      <c r="FN23" s="17">
        <v>17.041740000000001</v>
      </c>
      <c r="FO23" s="17">
        <v>2.1582599999999998</v>
      </c>
      <c r="FP23" s="17">
        <v>18.399999999999999</v>
      </c>
      <c r="FQ23" s="17">
        <v>19.23611</v>
      </c>
      <c r="FR23" s="17">
        <v>17.118369999999999</v>
      </c>
      <c r="FS23" s="17">
        <v>1.28163</v>
      </c>
      <c r="FT23" s="17">
        <v>16.7</v>
      </c>
      <c r="FU23" s="17">
        <v>18.048780000000001</v>
      </c>
      <c r="FV23" s="17">
        <v>18.048780000000001</v>
      </c>
      <c r="FW23" s="17">
        <v>-1.3487800000000001</v>
      </c>
      <c r="FX23" s="17">
        <v>86.9</v>
      </c>
      <c r="FY23" s="17">
        <v>88.116100000000003</v>
      </c>
      <c r="FZ23" s="17">
        <v>88.116100000000003</v>
      </c>
      <c r="GA23" s="17">
        <v>-1.2161</v>
      </c>
      <c r="GB23" s="17">
        <v>181.2</v>
      </c>
      <c r="GC23" s="17">
        <v>185.81701000000001</v>
      </c>
      <c r="GD23" s="17">
        <v>185.81701000000001</v>
      </c>
      <c r="GE23" s="17">
        <v>-4.6170099999999996</v>
      </c>
      <c r="GF23" s="17">
        <v>181.5</v>
      </c>
      <c r="GG23" s="17">
        <v>185.81701000000001</v>
      </c>
      <c r="GH23" s="17">
        <v>185.81701000000001</v>
      </c>
      <c r="GI23" s="17">
        <v>-4.3170099999999998</v>
      </c>
      <c r="GJ23" s="17">
        <v>183.9</v>
      </c>
      <c r="GK23" s="17">
        <v>186.37502000000001</v>
      </c>
      <c r="GL23" s="17">
        <v>186.37502000000001</v>
      </c>
      <c r="GM23" s="17">
        <v>-2.4750200000000002</v>
      </c>
      <c r="GN23" s="17">
        <v>65</v>
      </c>
      <c r="GO23" s="17">
        <v>67.768069999999994</v>
      </c>
      <c r="GP23" s="17">
        <v>71.415689999999998</v>
      </c>
      <c r="GQ23" s="17">
        <v>-6.4156899999999997</v>
      </c>
      <c r="GR23" s="17">
        <v>0</v>
      </c>
      <c r="GS23" s="17"/>
      <c r="GT23" s="17">
        <v>6.0270000000000001</v>
      </c>
      <c r="GU23" s="17">
        <v>-6.0270000000000001</v>
      </c>
      <c r="GV23" s="17">
        <v>23.1</v>
      </c>
      <c r="GW23" s="17">
        <v>25.500489999999999</v>
      </c>
      <c r="GX23" s="17">
        <v>25.500489999999999</v>
      </c>
      <c r="GY23" s="17">
        <v>-2.40049</v>
      </c>
      <c r="GZ23" s="17">
        <v>4</v>
      </c>
      <c r="HA23" s="17">
        <v>4.4207700000000001</v>
      </c>
      <c r="HB23" s="17">
        <v>4.4207700000000001</v>
      </c>
      <c r="HC23" s="17">
        <v>-0.42076999999999998</v>
      </c>
      <c r="HD23" s="17">
        <v>17</v>
      </c>
      <c r="HE23" s="17">
        <v>34.143799999999999</v>
      </c>
      <c r="HF23" s="17">
        <v>34.143799999999999</v>
      </c>
      <c r="HG23" s="17">
        <v>-17.143799999999999</v>
      </c>
      <c r="HH23" s="17">
        <v>41.1</v>
      </c>
      <c r="HI23" s="17">
        <v>41.025649999999999</v>
      </c>
      <c r="HJ23" s="17">
        <v>41.025640000000003</v>
      </c>
      <c r="HK23" s="17">
        <v>7.4359999999999996E-2</v>
      </c>
      <c r="HL23" s="17"/>
      <c r="HM23" s="17"/>
      <c r="HN23" s="17"/>
      <c r="HO23" s="17">
        <v>0</v>
      </c>
      <c r="HP23" s="17"/>
      <c r="HQ23" s="17"/>
      <c r="HR23" s="17"/>
      <c r="HS23" s="17">
        <v>0</v>
      </c>
      <c r="HT23" s="17">
        <v>47.9</v>
      </c>
      <c r="HU23" s="17">
        <v>20.141660000000002</v>
      </c>
      <c r="HV23" s="17">
        <v>16.326519999999999</v>
      </c>
      <c r="HW23" s="17">
        <v>31.57348</v>
      </c>
      <c r="HX23" s="17"/>
      <c r="HY23" s="17"/>
      <c r="HZ23" s="17"/>
      <c r="IA23" s="17">
        <v>0</v>
      </c>
      <c r="IB23" s="17"/>
      <c r="IC23" s="17"/>
      <c r="ID23" s="17"/>
      <c r="IE23" s="17">
        <v>0</v>
      </c>
      <c r="IF23" s="17">
        <v>37.9</v>
      </c>
      <c r="IG23" s="17">
        <v>45.441949999999999</v>
      </c>
      <c r="IH23" s="17">
        <v>45.441949999999999</v>
      </c>
      <c r="II23" s="17">
        <v>-7.5419499999999999</v>
      </c>
      <c r="IJ23" s="17"/>
      <c r="IK23" s="17"/>
      <c r="IL23" s="17"/>
      <c r="IM23" s="17">
        <v>0</v>
      </c>
      <c r="IN23" s="17"/>
      <c r="IO23" s="17"/>
      <c r="IP23" s="17"/>
      <c r="IQ23" s="17">
        <v>0</v>
      </c>
      <c r="IR23" s="17"/>
      <c r="IS23" s="17"/>
      <c r="IT23" s="17"/>
      <c r="IU23" s="17">
        <v>0</v>
      </c>
      <c r="IV23" s="17">
        <v>40.4</v>
      </c>
      <c r="IW23" s="17">
        <v>40.44847</v>
      </c>
      <c r="IX23" s="17">
        <v>44.865110000000001</v>
      </c>
      <c r="IY23" s="17">
        <v>-4.4651100000000001</v>
      </c>
      <c r="IZ23" s="17">
        <v>166</v>
      </c>
      <c r="JA23" s="17">
        <v>170.94</v>
      </c>
      <c r="JB23" s="17">
        <v>170.94</v>
      </c>
      <c r="JC23" s="17">
        <v>-4.9400000000000004</v>
      </c>
      <c r="JD23" s="17">
        <v>165.9</v>
      </c>
      <c r="JE23" s="17">
        <v>170.94</v>
      </c>
      <c r="JF23" s="17">
        <v>170.94</v>
      </c>
      <c r="JG23" s="17">
        <v>-5.04</v>
      </c>
      <c r="JH23" s="17">
        <v>166.6</v>
      </c>
      <c r="JI23" s="17">
        <v>170.94</v>
      </c>
      <c r="JJ23" s="17">
        <v>170.94</v>
      </c>
      <c r="JK23" s="17">
        <v>-4.34</v>
      </c>
      <c r="JL23" s="17">
        <v>253.1</v>
      </c>
      <c r="JM23" s="17">
        <v>257.18</v>
      </c>
      <c r="JN23" s="17">
        <v>257.18</v>
      </c>
      <c r="JO23" s="17">
        <v>-4.08</v>
      </c>
      <c r="JP23" s="17">
        <v>73</v>
      </c>
      <c r="JQ23" s="17">
        <v>71.796109999999999</v>
      </c>
      <c r="JR23" s="17">
        <v>71.796109999999999</v>
      </c>
      <c r="JS23" s="17">
        <v>1.2038899999999999</v>
      </c>
      <c r="JT23" s="17">
        <v>36</v>
      </c>
      <c r="JU23" s="17">
        <v>36.005859999999998</v>
      </c>
      <c r="JV23" s="17">
        <v>36.005859999999998</v>
      </c>
      <c r="JW23" s="17">
        <v>-5.8599999999999998E-3</v>
      </c>
      <c r="JX23" s="17"/>
      <c r="JY23" s="17"/>
      <c r="JZ23" s="17"/>
      <c r="KA23" s="17">
        <v>0</v>
      </c>
      <c r="KB23" s="17"/>
      <c r="KC23" s="17"/>
      <c r="KD23" s="17"/>
      <c r="KE23" s="17">
        <v>0</v>
      </c>
      <c r="KF23" s="17"/>
      <c r="KG23" s="17"/>
      <c r="KH23" s="17"/>
      <c r="KI23" s="17">
        <v>0</v>
      </c>
      <c r="KJ23" s="17"/>
      <c r="KK23" s="17"/>
      <c r="KL23" s="17">
        <v>0</v>
      </c>
      <c r="KM23" s="17">
        <v>0</v>
      </c>
      <c r="KN23" s="17"/>
      <c r="KO23" s="17"/>
      <c r="KP23" s="17"/>
      <c r="KQ23" s="17">
        <v>0</v>
      </c>
      <c r="KR23" s="17"/>
      <c r="KS23" s="17"/>
      <c r="KT23" s="17"/>
      <c r="KU23" s="17">
        <v>0</v>
      </c>
      <c r="KV23" s="17"/>
      <c r="KW23" s="17">
        <v>0.59472000000000003</v>
      </c>
      <c r="KX23" s="17">
        <v>0.59472000000000003</v>
      </c>
      <c r="KY23" s="17">
        <v>-0.59472000000000003</v>
      </c>
      <c r="KZ23" s="17">
        <v>116.6</v>
      </c>
      <c r="LA23" s="17">
        <v>145.49080000000001</v>
      </c>
      <c r="LB23" s="17">
        <v>47.179490000000001</v>
      </c>
      <c r="LC23" s="17">
        <v>69.420509999999993</v>
      </c>
      <c r="LD23" s="17">
        <v>91.4</v>
      </c>
      <c r="LE23" s="17">
        <v>59.512099999999997</v>
      </c>
      <c r="LF23" s="17">
        <v>74.848020000000005</v>
      </c>
      <c r="LG23" s="17">
        <v>16.55198</v>
      </c>
      <c r="LH23" s="17">
        <v>62.7</v>
      </c>
      <c r="LI23" s="17">
        <v>67.461460000000002</v>
      </c>
      <c r="LJ23" s="17">
        <v>67.461460000000002</v>
      </c>
      <c r="LK23" s="17">
        <v>-4.7614599999999996</v>
      </c>
      <c r="LL23" s="17">
        <v>68.900000000000006</v>
      </c>
      <c r="LM23" s="17">
        <v>59.650120000000001</v>
      </c>
      <c r="LN23" s="17">
        <v>66.206609999999998</v>
      </c>
      <c r="LO23" s="17">
        <v>2.69339</v>
      </c>
      <c r="LP23" s="17">
        <v>30</v>
      </c>
      <c r="LQ23" s="17">
        <v>30.097560000000001</v>
      </c>
      <c r="LR23" s="17">
        <v>27.532830000000001</v>
      </c>
      <c r="LS23" s="17">
        <v>2.4671699999999999</v>
      </c>
      <c r="LT23" s="17">
        <v>0</v>
      </c>
      <c r="LU23" s="17"/>
      <c r="LV23" s="17"/>
      <c r="LW23" s="17">
        <v>0</v>
      </c>
      <c r="LX23" s="17"/>
      <c r="LY23" s="17"/>
      <c r="LZ23" s="17"/>
      <c r="MA23" s="17">
        <v>0</v>
      </c>
      <c r="MB23" s="17"/>
      <c r="MC23" s="17"/>
      <c r="MD23" s="17"/>
      <c r="ME23" s="17">
        <v>0</v>
      </c>
      <c r="MF23" s="17">
        <v>142.6</v>
      </c>
      <c r="MG23" s="17">
        <v>153.12567999999999</v>
      </c>
      <c r="MH23" s="17">
        <v>153.12568999999999</v>
      </c>
      <c r="MI23" s="17">
        <v>-10.525690000000001</v>
      </c>
      <c r="MJ23" s="17">
        <v>145.1</v>
      </c>
      <c r="MK23" s="17">
        <v>153.12567999999999</v>
      </c>
      <c r="ML23" s="17">
        <v>153.12568999999999</v>
      </c>
      <c r="MM23" s="17">
        <v>-8.0256900000000009</v>
      </c>
      <c r="MN23" s="17">
        <v>170.5</v>
      </c>
      <c r="MO23" s="17">
        <v>153.58551</v>
      </c>
      <c r="MP23" s="17">
        <v>153.58553000000001</v>
      </c>
      <c r="MQ23" s="17">
        <v>16.914470000000001</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212.4</v>
      </c>
      <c r="NM23" s="17">
        <v>144.52199999999999</v>
      </c>
      <c r="NN23" s="17">
        <v>144.52199999999999</v>
      </c>
      <c r="NO23" s="17">
        <v>67.878</v>
      </c>
      <c r="NP23" s="17">
        <v>101.1</v>
      </c>
      <c r="NQ23" s="17">
        <v>72.477999999999994</v>
      </c>
      <c r="NR23" s="17">
        <v>72.477999999999994</v>
      </c>
      <c r="NS23" s="17">
        <v>28.622</v>
      </c>
      <c r="NT23" s="17">
        <v>3.7</v>
      </c>
      <c r="NU23" s="17">
        <v>3.5209199999999998</v>
      </c>
      <c r="NV23" s="17">
        <v>3.5209199999999998</v>
      </c>
      <c r="NW23" s="17">
        <v>0.17907999999999999</v>
      </c>
      <c r="NX23" s="17"/>
      <c r="NY23" s="17">
        <v>3.6937799999999998</v>
      </c>
      <c r="NZ23" s="17">
        <v>3.6937799999999998</v>
      </c>
      <c r="OA23" s="17">
        <v>-3.6937799999999998</v>
      </c>
      <c r="OB23" s="17">
        <v>4.8</v>
      </c>
      <c r="OC23" s="17">
        <v>5</v>
      </c>
      <c r="OD23" s="17">
        <v>5</v>
      </c>
      <c r="OE23" s="17">
        <v>-0.2</v>
      </c>
      <c r="OF23" s="17">
        <v>0.1</v>
      </c>
      <c r="OG23" s="17"/>
      <c r="OH23" s="17">
        <v>6.2E-2</v>
      </c>
      <c r="OI23" s="17">
        <v>3.7999999999999999E-2</v>
      </c>
      <c r="OJ23" s="17">
        <v>30.2</v>
      </c>
      <c r="OK23" s="17">
        <v>67.400000000000006</v>
      </c>
      <c r="OL23" s="17">
        <v>73.442999999999998</v>
      </c>
      <c r="OM23" s="17">
        <v>-43.243000000000002</v>
      </c>
      <c r="ON23" s="17">
        <v>49</v>
      </c>
      <c r="OO23" s="17"/>
      <c r="OP23" s="17">
        <v>67.712000000000003</v>
      </c>
      <c r="OQ23" s="17">
        <v>-18.712</v>
      </c>
      <c r="OR23" s="17">
        <v>0</v>
      </c>
      <c r="OS23" s="17">
        <v>2.6219999999999999</v>
      </c>
      <c r="OT23" s="17">
        <v>2.6219999999999999</v>
      </c>
      <c r="OU23" s="17">
        <v>-2.6219999999999999</v>
      </c>
      <c r="OV23" s="17">
        <v>0</v>
      </c>
      <c r="OW23" s="17"/>
      <c r="OX23" s="17"/>
      <c r="OY23" s="17">
        <v>0</v>
      </c>
      <c r="OZ23" s="17">
        <v>2.2000000000000002</v>
      </c>
      <c r="PA23" s="17">
        <v>6.2829199999999998</v>
      </c>
      <c r="PB23" s="17">
        <v>6.2828900000000001</v>
      </c>
      <c r="PC23" s="17">
        <v>-4.0828899999999999</v>
      </c>
      <c r="PD23" s="17">
        <v>9.9</v>
      </c>
      <c r="PE23" s="17">
        <v>9.9830000000000005</v>
      </c>
      <c r="PF23" s="17">
        <v>9.9830000000000005</v>
      </c>
      <c r="PG23" s="17">
        <v>-8.3000000000000004E-2</v>
      </c>
      <c r="PH23" s="17">
        <v>5.6</v>
      </c>
      <c r="PI23" s="17"/>
      <c r="PJ23" s="17"/>
      <c r="PK23" s="17">
        <v>5.6</v>
      </c>
      <c r="PL23" s="17">
        <v>191.6</v>
      </c>
      <c r="PM23" s="17"/>
      <c r="PN23" s="17">
        <v>177.59589</v>
      </c>
      <c r="PO23" s="17">
        <v>14.004110000000001</v>
      </c>
      <c r="PP23" s="17">
        <v>1.2</v>
      </c>
      <c r="PQ23" s="17">
        <v>1</v>
      </c>
      <c r="PR23" s="17">
        <v>1</v>
      </c>
      <c r="PS23" s="17">
        <v>0.2</v>
      </c>
      <c r="PT23" s="17">
        <v>1.5</v>
      </c>
      <c r="PU23" s="17">
        <v>1.4</v>
      </c>
      <c r="PV23" s="17">
        <v>1.4</v>
      </c>
      <c r="PW23" s="17">
        <v>0.1</v>
      </c>
      <c r="PX23" s="17">
        <v>3.9</v>
      </c>
      <c r="PY23" s="17">
        <v>3.8</v>
      </c>
      <c r="PZ23" s="17">
        <v>3.8</v>
      </c>
      <c r="QA23" s="17">
        <v>0.1</v>
      </c>
      <c r="QB23" s="17">
        <v>20</v>
      </c>
      <c r="QC23" s="17">
        <v>20.35314</v>
      </c>
      <c r="QD23" s="17">
        <v>20.353169999999999</v>
      </c>
      <c r="QE23" s="17">
        <v>-0.35316999999999998</v>
      </c>
      <c r="QF23" s="17">
        <v>20</v>
      </c>
      <c r="QG23" s="17">
        <v>19.51219</v>
      </c>
      <c r="QH23" s="17">
        <v>19.5122</v>
      </c>
      <c r="QI23" s="17">
        <v>0.48780000000000001</v>
      </c>
      <c r="QJ23" s="17">
        <v>18.3</v>
      </c>
      <c r="QK23" s="17">
        <v>17.560980000000001</v>
      </c>
      <c r="QL23" s="17">
        <v>17.560980000000001</v>
      </c>
      <c r="QM23" s="17">
        <v>0.73902000000000001</v>
      </c>
      <c r="QN23" s="17">
        <v>1.9</v>
      </c>
      <c r="QO23" s="17">
        <v>2.5</v>
      </c>
      <c r="QP23" s="17">
        <v>2.5</v>
      </c>
      <c r="QQ23" s="17">
        <v>-0.6</v>
      </c>
      <c r="QR23" s="17">
        <v>17.5</v>
      </c>
      <c r="QS23" s="17">
        <v>18.048780000000001</v>
      </c>
      <c r="QT23" s="17">
        <v>18.048780000000001</v>
      </c>
      <c r="QU23" s="17">
        <v>-0.54878000000000005</v>
      </c>
      <c r="QV23" s="17">
        <v>3.7</v>
      </c>
      <c r="QW23" s="17"/>
      <c r="QX23" s="17">
        <v>7.27</v>
      </c>
      <c r="QY23" s="17">
        <v>-3.57</v>
      </c>
      <c r="QZ23" s="17">
        <v>3.9</v>
      </c>
      <c r="RA23" s="17"/>
      <c r="RB23" s="17">
        <v>9.7750000000000004</v>
      </c>
      <c r="RC23" s="17">
        <v>-5.875</v>
      </c>
      <c r="RD23" s="17">
        <v>10.4</v>
      </c>
      <c r="RE23" s="17">
        <v>21.513999999999999</v>
      </c>
      <c r="RF23" s="17">
        <v>21.513999999999999</v>
      </c>
      <c r="RG23" s="17">
        <v>-11.114000000000001</v>
      </c>
      <c r="RH23" s="17">
        <v>27.9</v>
      </c>
      <c r="RI23" s="17">
        <v>58.7</v>
      </c>
      <c r="RJ23" s="17">
        <v>61.526000000000003</v>
      </c>
      <c r="RK23" s="17">
        <v>-33.625999999999998</v>
      </c>
      <c r="RL23" s="17">
        <v>5.7</v>
      </c>
      <c r="RM23" s="17"/>
      <c r="RN23" s="17">
        <v>7.3470000000000004</v>
      </c>
      <c r="RO23" s="17">
        <v>-1.647</v>
      </c>
      <c r="RP23" s="17">
        <v>2</v>
      </c>
      <c r="RQ23" s="17">
        <v>2.1989999999999998</v>
      </c>
      <c r="RR23" s="17">
        <v>2.1989999999999998</v>
      </c>
      <c r="RS23" s="17">
        <v>-0.19900000000000001</v>
      </c>
      <c r="RT23" s="17">
        <v>12.3</v>
      </c>
      <c r="RU23" s="17">
        <v>4.6816500000000003</v>
      </c>
      <c r="RV23" s="17">
        <v>3.79487</v>
      </c>
      <c r="RW23" s="17">
        <v>8.5051299999999994</v>
      </c>
      <c r="RX23" s="17">
        <v>2.8</v>
      </c>
      <c r="RY23" s="17">
        <v>2</v>
      </c>
      <c r="RZ23" s="17">
        <v>2</v>
      </c>
      <c r="SA23" s="17">
        <v>0.8</v>
      </c>
      <c r="SB23" s="17"/>
      <c r="SC23" s="17"/>
      <c r="SD23" s="17"/>
      <c r="SE23" s="17">
        <v>0</v>
      </c>
      <c r="SF23" s="17">
        <v>0.155</v>
      </c>
      <c r="SG23" s="17"/>
      <c r="SH23" s="17"/>
      <c r="SI23" s="17">
        <v>0.155</v>
      </c>
      <c r="SJ23" s="17">
        <v>5.0999999999999996</v>
      </c>
      <c r="SK23" s="17">
        <v>7.3</v>
      </c>
      <c r="SL23" s="17">
        <v>7.3</v>
      </c>
      <c r="SM23" s="17">
        <v>-2.2000000000000002</v>
      </c>
      <c r="SN23" s="17">
        <v>6.8</v>
      </c>
      <c r="SO23" s="17">
        <v>6</v>
      </c>
      <c r="SP23" s="17">
        <v>6</v>
      </c>
      <c r="SQ23" s="17">
        <v>0.8</v>
      </c>
      <c r="SR23" s="17">
        <v>10.9</v>
      </c>
      <c r="SS23" s="17">
        <v>12.682930000000001</v>
      </c>
      <c r="ST23" s="17">
        <v>12.682930000000001</v>
      </c>
      <c r="SU23" s="17">
        <v>-1.7829299999999999</v>
      </c>
      <c r="SV23" s="17">
        <v>15.3</v>
      </c>
      <c r="SW23" s="17">
        <v>15.60976</v>
      </c>
      <c r="SX23" s="17">
        <v>15.60976</v>
      </c>
      <c r="SY23" s="17">
        <v>-0.30975999999999998</v>
      </c>
      <c r="SZ23" s="17">
        <v>13.1</v>
      </c>
      <c r="TA23" s="17">
        <v>14.2439</v>
      </c>
      <c r="TB23" s="17">
        <v>14.2439</v>
      </c>
      <c r="TC23" s="17">
        <v>-1.1438999999999999</v>
      </c>
      <c r="TD23" s="17">
        <v>29.4</v>
      </c>
      <c r="TE23" s="17">
        <v>24.684000000000001</v>
      </c>
      <c r="TF23" s="17">
        <v>24.684000000000001</v>
      </c>
      <c r="TG23" s="17">
        <v>4.7160000000000002</v>
      </c>
      <c r="TH23" s="17">
        <v>32.5</v>
      </c>
      <c r="TI23" s="17">
        <v>24.2</v>
      </c>
      <c r="TJ23" s="17">
        <v>19.509</v>
      </c>
      <c r="TK23" s="17">
        <v>12.991</v>
      </c>
      <c r="TL23" s="17">
        <v>36.4</v>
      </c>
      <c r="TM23" s="17"/>
      <c r="TN23" s="17">
        <v>34.591000000000001</v>
      </c>
      <c r="TO23" s="17">
        <v>1.8089999999999999</v>
      </c>
      <c r="TP23" s="17">
        <v>59.5</v>
      </c>
      <c r="TQ23" s="17">
        <v>47.9</v>
      </c>
      <c r="TR23" s="17">
        <v>59.018999999999998</v>
      </c>
      <c r="TS23" s="17">
        <v>0.48099999999999998</v>
      </c>
      <c r="TT23" s="17">
        <v>45.5</v>
      </c>
      <c r="TU23" s="17">
        <v>66.400000000000006</v>
      </c>
      <c r="TV23" s="17">
        <v>76.397000000000006</v>
      </c>
      <c r="TW23" s="17">
        <v>-30.896999999999998</v>
      </c>
      <c r="TX23" s="17">
        <v>4.5999999999999996</v>
      </c>
      <c r="TY23" s="17">
        <v>1.571</v>
      </c>
      <c r="TZ23" s="17">
        <v>1.571</v>
      </c>
      <c r="UA23" s="17">
        <v>3.0289999999999999</v>
      </c>
      <c r="UB23" s="17">
        <v>6.5</v>
      </c>
      <c r="UC23" s="17">
        <v>2.7890000000000001</v>
      </c>
      <c r="UD23" s="17">
        <v>2.7890000000000001</v>
      </c>
      <c r="UE23" s="17">
        <v>3.7109999999999999</v>
      </c>
      <c r="UF23" s="17">
        <v>39.450000000000003</v>
      </c>
      <c r="UG23" s="17"/>
      <c r="UH23" s="17">
        <v>13</v>
      </c>
      <c r="UI23" s="17">
        <v>26.45</v>
      </c>
      <c r="UJ23" s="17">
        <v>9</v>
      </c>
      <c r="UK23" s="17">
        <v>19.51219</v>
      </c>
      <c r="UL23" s="17">
        <v>19.5122</v>
      </c>
      <c r="UM23" s="17">
        <v>-10.5122</v>
      </c>
      <c r="UN23" s="17">
        <v>3.6</v>
      </c>
      <c r="UO23" s="17">
        <v>6</v>
      </c>
      <c r="UP23" s="17">
        <v>6</v>
      </c>
      <c r="UQ23" s="17">
        <v>-2.4</v>
      </c>
      <c r="UR23" s="17">
        <v>7.9</v>
      </c>
      <c r="US23" s="17">
        <v>8.5</v>
      </c>
      <c r="UT23" s="17">
        <v>8.5</v>
      </c>
      <c r="UU23" s="17">
        <v>-0.6</v>
      </c>
      <c r="UV23" s="17">
        <v>20.399999999999999</v>
      </c>
      <c r="UW23" s="17">
        <v>19.51219</v>
      </c>
      <c r="UX23" s="17">
        <v>19.5122</v>
      </c>
      <c r="UY23" s="17">
        <v>0.88780000000000003</v>
      </c>
      <c r="UZ23" s="17">
        <v>20.399999999999999</v>
      </c>
      <c r="VA23" s="17">
        <v>19.51219</v>
      </c>
      <c r="VB23" s="17">
        <v>19.5122</v>
      </c>
      <c r="VC23" s="17">
        <v>0.88780000000000003</v>
      </c>
      <c r="VD23" s="17">
        <v>20.100000000000001</v>
      </c>
      <c r="VE23" s="17">
        <v>19.51219</v>
      </c>
      <c r="VF23" s="17">
        <v>19.5122</v>
      </c>
      <c r="VG23" s="17">
        <v>0.58779999999999999</v>
      </c>
      <c r="VH23" s="17">
        <v>0</v>
      </c>
      <c r="VI23" s="17">
        <v>1.504</v>
      </c>
      <c r="VJ23" s="17">
        <v>1.504</v>
      </c>
      <c r="VK23" s="17">
        <v>-1.504</v>
      </c>
      <c r="VL23" s="17">
        <v>234.5</v>
      </c>
      <c r="VM23" s="17"/>
      <c r="VN23" s="17">
        <v>249.58699999999999</v>
      </c>
      <c r="VO23" s="17">
        <v>-15.087</v>
      </c>
      <c r="VP23" s="17">
        <v>7.1</v>
      </c>
      <c r="VQ23" s="17"/>
      <c r="VR23" s="17">
        <v>6.444</v>
      </c>
      <c r="VS23" s="17">
        <v>0.65600000000000003</v>
      </c>
      <c r="VT23" s="17">
        <v>124.7</v>
      </c>
      <c r="VU23" s="17"/>
      <c r="VV23" s="17">
        <v>130.846</v>
      </c>
      <c r="VW23" s="17">
        <v>-6.1459999999999999</v>
      </c>
      <c r="VX23" s="17">
        <v>0.6</v>
      </c>
      <c r="VY23" s="17">
        <v>0.6</v>
      </c>
      <c r="VZ23" s="17">
        <v>0.6</v>
      </c>
      <c r="WA23" s="17">
        <v>0</v>
      </c>
      <c r="WB23" s="17">
        <v>39.6</v>
      </c>
      <c r="WC23" s="17">
        <v>47.2</v>
      </c>
      <c r="WD23" s="17">
        <v>68.656999999999996</v>
      </c>
      <c r="WE23" s="17">
        <v>-29.056999999999999</v>
      </c>
      <c r="WF23" s="17">
        <v>41.9</v>
      </c>
      <c r="WG23" s="17">
        <v>53.6</v>
      </c>
      <c r="WH23" s="17">
        <v>68.381</v>
      </c>
      <c r="WI23" s="17">
        <v>-26.481000000000002</v>
      </c>
      <c r="WJ23" s="17">
        <v>101.6</v>
      </c>
      <c r="WK23" s="17"/>
      <c r="WL23" s="17">
        <v>98.034000000000006</v>
      </c>
      <c r="WM23" s="17">
        <v>3.5659999999999998</v>
      </c>
      <c r="WN23" s="17">
        <v>3.3</v>
      </c>
      <c r="WO23" s="17">
        <v>4.2</v>
      </c>
      <c r="WP23" s="17">
        <v>4.2</v>
      </c>
      <c r="WQ23" s="17">
        <v>-0.9</v>
      </c>
      <c r="WR23" s="17">
        <v>2.2000000000000002</v>
      </c>
      <c r="WS23" s="17">
        <v>2.4</v>
      </c>
      <c r="WT23" s="17">
        <v>2.4</v>
      </c>
      <c r="WU23" s="17">
        <v>-0.2</v>
      </c>
      <c r="WV23" s="17">
        <v>1</v>
      </c>
      <c r="WW23" s="17">
        <v>1.2</v>
      </c>
      <c r="WX23" s="17">
        <v>1.2</v>
      </c>
      <c r="WY23" s="17">
        <v>-0.2</v>
      </c>
      <c r="WZ23" s="17">
        <v>1.1000000000000001</v>
      </c>
      <c r="XA23" s="17">
        <v>1.4</v>
      </c>
      <c r="XB23" s="17">
        <v>1.4</v>
      </c>
      <c r="XC23" s="17">
        <v>-0.3</v>
      </c>
      <c r="XD23" s="17">
        <v>6.6</v>
      </c>
      <c r="XE23" s="17"/>
      <c r="XF23" s="17">
        <v>2.3519999999999999</v>
      </c>
      <c r="XG23" s="17">
        <v>4.2480000000000002</v>
      </c>
      <c r="XH23" s="17">
        <v>5.79</v>
      </c>
      <c r="XI23" s="17">
        <v>5.6</v>
      </c>
      <c r="XJ23" s="17">
        <v>5.6</v>
      </c>
      <c r="XK23" s="17">
        <v>0.19</v>
      </c>
      <c r="XL23" s="17">
        <v>17.780999999999999</v>
      </c>
      <c r="XM23" s="17">
        <v>17.560980000000001</v>
      </c>
      <c r="XN23" s="17">
        <v>17.560980000000001</v>
      </c>
      <c r="XO23" s="17">
        <v>0.22001999999999999</v>
      </c>
      <c r="XP23" s="17">
        <v>8.6999999999999993</v>
      </c>
      <c r="XQ23" s="17">
        <v>10.8</v>
      </c>
      <c r="XR23" s="17">
        <v>10.8</v>
      </c>
      <c r="XS23" s="17">
        <v>-2.1</v>
      </c>
      <c r="XT23" s="17">
        <v>27.6</v>
      </c>
      <c r="XU23" s="17">
        <v>15</v>
      </c>
      <c r="XV23" s="17">
        <v>15</v>
      </c>
      <c r="XW23" s="17">
        <v>12.6</v>
      </c>
      <c r="XX23" s="17">
        <v>24.9</v>
      </c>
      <c r="XY23" s="17">
        <v>15</v>
      </c>
      <c r="XZ23" s="17">
        <v>15</v>
      </c>
      <c r="YA23" s="17">
        <v>9.9</v>
      </c>
      <c r="YB23" s="17">
        <v>16.7</v>
      </c>
      <c r="YC23" s="17">
        <v>14</v>
      </c>
      <c r="YD23" s="17">
        <v>14</v>
      </c>
      <c r="YE23" s="17">
        <v>2.7</v>
      </c>
      <c r="YF23" s="17"/>
      <c r="YG23" s="17"/>
      <c r="YH23" s="17"/>
      <c r="YI23" s="17">
        <v>0</v>
      </c>
      <c r="YJ23" s="17">
        <v>7.1</v>
      </c>
      <c r="YK23" s="17">
        <v>8.23</v>
      </c>
      <c r="YL23" s="17">
        <v>8.23</v>
      </c>
      <c r="YM23" s="17">
        <v>-1.1299999999999999</v>
      </c>
      <c r="YN23" s="17">
        <v>11.1</v>
      </c>
      <c r="YO23" s="17">
        <v>11</v>
      </c>
      <c r="YP23" s="17">
        <v>11</v>
      </c>
      <c r="YQ23" s="17">
        <v>0.1</v>
      </c>
      <c r="YR23" s="17">
        <v>0</v>
      </c>
      <c r="YS23" s="17">
        <v>24</v>
      </c>
      <c r="YT23" s="17">
        <v>24</v>
      </c>
      <c r="YU23" s="17">
        <v>-24</v>
      </c>
    </row>
    <row r="24" spans="1:671" ht="24" customHeight="1" x14ac:dyDescent="0.3">
      <c r="A24" s="1"/>
      <c r="B24" s="18" t="s">
        <v>48</v>
      </c>
      <c r="C24" s="18" t="s">
        <v>674</v>
      </c>
      <c r="D24" s="19">
        <v>199.9</v>
      </c>
      <c r="E24" s="19">
        <v>204.19512</v>
      </c>
      <c r="F24" s="19">
        <v>204.19512</v>
      </c>
      <c r="G24" s="19">
        <v>-4.2951199999999998</v>
      </c>
      <c r="H24" s="19">
        <v>446.4</v>
      </c>
      <c r="I24" s="19">
        <v>444.60611999999998</v>
      </c>
      <c r="J24" s="19">
        <v>392.28323999999998</v>
      </c>
      <c r="K24" s="19">
        <v>54.116759999999999</v>
      </c>
      <c r="L24" s="19">
        <v>126.6</v>
      </c>
      <c r="M24" s="19">
        <v>145.34383</v>
      </c>
      <c r="N24" s="19">
        <v>128.23922999999999</v>
      </c>
      <c r="O24" s="19">
        <v>-1.63923</v>
      </c>
      <c r="P24" s="19"/>
      <c r="Q24" s="19"/>
      <c r="R24" s="19"/>
      <c r="S24" s="19">
        <v>0</v>
      </c>
      <c r="T24" s="19"/>
      <c r="U24" s="19"/>
      <c r="V24" s="19"/>
      <c r="W24" s="19">
        <v>0</v>
      </c>
      <c r="X24" s="19">
        <v>91.7</v>
      </c>
      <c r="Y24" s="19">
        <v>92.226339999999993</v>
      </c>
      <c r="Z24" s="19">
        <v>92.226339999999993</v>
      </c>
      <c r="AA24" s="19">
        <v>-0.52634000000000003</v>
      </c>
      <c r="AB24" s="19">
        <v>175.4</v>
      </c>
      <c r="AC24" s="19">
        <v>139.99776</v>
      </c>
      <c r="AD24" s="19">
        <v>160.5898</v>
      </c>
      <c r="AE24" s="19">
        <v>14.8102</v>
      </c>
      <c r="AF24" s="19">
        <v>0</v>
      </c>
      <c r="AG24" s="19"/>
      <c r="AH24" s="19"/>
      <c r="AI24" s="19">
        <v>0</v>
      </c>
      <c r="AJ24" s="19">
        <v>0</v>
      </c>
      <c r="AK24" s="19"/>
      <c r="AL24" s="19"/>
      <c r="AM24" s="19">
        <v>0</v>
      </c>
      <c r="AN24" s="19">
        <v>183.6</v>
      </c>
      <c r="AO24" s="19">
        <v>177.93125000000001</v>
      </c>
      <c r="AP24" s="19">
        <v>177.93126000000001</v>
      </c>
      <c r="AQ24" s="19">
        <v>5.6687399999999997</v>
      </c>
      <c r="AR24" s="19">
        <v>205.3</v>
      </c>
      <c r="AS24" s="19">
        <v>197.70735999999999</v>
      </c>
      <c r="AT24" s="19">
        <v>197.70737</v>
      </c>
      <c r="AU24" s="19">
        <v>7.5926299999999998</v>
      </c>
      <c r="AV24" s="19">
        <v>204.2</v>
      </c>
      <c r="AW24" s="19">
        <v>200.25633999999999</v>
      </c>
      <c r="AX24" s="19">
        <v>200.25633999999999</v>
      </c>
      <c r="AY24" s="19">
        <v>3.9436599999999999</v>
      </c>
      <c r="AZ24" s="19"/>
      <c r="BA24" s="19"/>
      <c r="BB24" s="19"/>
      <c r="BC24" s="19">
        <v>0</v>
      </c>
      <c r="BD24" s="19">
        <v>210.3</v>
      </c>
      <c r="BE24" s="19">
        <v>206.01686000000001</v>
      </c>
      <c r="BF24" s="19">
        <v>206.01686000000001</v>
      </c>
      <c r="BG24" s="19">
        <v>4.2831400000000004</v>
      </c>
      <c r="BH24" s="19"/>
      <c r="BI24" s="19"/>
      <c r="BJ24" s="19"/>
      <c r="BK24" s="19">
        <v>0</v>
      </c>
      <c r="BL24" s="19">
        <v>0</v>
      </c>
      <c r="BM24" s="19"/>
      <c r="BN24" s="19"/>
      <c r="BO24" s="19">
        <v>0</v>
      </c>
      <c r="BP24" s="19">
        <v>9.5</v>
      </c>
      <c r="BQ24" s="19">
        <v>3.4695499999999999</v>
      </c>
      <c r="BR24" s="19">
        <v>3.4695499999999999</v>
      </c>
      <c r="BS24" s="19">
        <v>6.0304500000000001</v>
      </c>
      <c r="BT24" s="19"/>
      <c r="BU24" s="19"/>
      <c r="BV24" s="19"/>
      <c r="BW24" s="19">
        <v>0</v>
      </c>
      <c r="BX24" s="19"/>
      <c r="BY24" s="19"/>
      <c r="BZ24" s="19"/>
      <c r="CA24" s="19">
        <v>0</v>
      </c>
      <c r="CB24" s="19"/>
      <c r="CC24" s="19"/>
      <c r="CD24" s="19"/>
      <c r="CE24" s="19">
        <v>0</v>
      </c>
      <c r="CF24" s="19"/>
      <c r="CG24" s="19"/>
      <c r="CH24" s="19"/>
      <c r="CI24" s="19">
        <v>0</v>
      </c>
      <c r="CJ24" s="19">
        <v>165.5</v>
      </c>
      <c r="CK24" s="19">
        <v>164.70732000000001</v>
      </c>
      <c r="CL24" s="19">
        <v>164.70732000000001</v>
      </c>
      <c r="CM24" s="19">
        <v>0.79268000000000005</v>
      </c>
      <c r="CN24" s="19">
        <v>6.7</v>
      </c>
      <c r="CO24" s="19">
        <v>5.1583800000000002</v>
      </c>
      <c r="CP24" s="19">
        <v>5.1583800000000002</v>
      </c>
      <c r="CQ24" s="19">
        <v>1.54162</v>
      </c>
      <c r="CR24" s="19">
        <v>4.7</v>
      </c>
      <c r="CS24" s="19">
        <v>2.8315000000000001</v>
      </c>
      <c r="CT24" s="19">
        <v>2.8315000000000001</v>
      </c>
      <c r="CU24" s="19">
        <v>1.8685</v>
      </c>
      <c r="CV24" s="19">
        <v>22.6</v>
      </c>
      <c r="CW24" s="19">
        <v>22.49822</v>
      </c>
      <c r="CX24" s="19">
        <v>22.49822</v>
      </c>
      <c r="CY24" s="19">
        <v>0.10178</v>
      </c>
      <c r="CZ24" s="19">
        <v>6.9</v>
      </c>
      <c r="DA24" s="19">
        <v>6.8787000000000003</v>
      </c>
      <c r="DB24" s="19">
        <v>6.8787000000000003</v>
      </c>
      <c r="DC24" s="19">
        <v>2.1299999999999999E-2</v>
      </c>
      <c r="DD24" s="19">
        <v>14.4</v>
      </c>
      <c r="DE24" s="19">
        <v>14.992190000000001</v>
      </c>
      <c r="DF24" s="19">
        <v>14.9922</v>
      </c>
      <c r="DG24" s="19">
        <v>-0.59219999999999995</v>
      </c>
      <c r="DH24" s="19">
        <v>87.8</v>
      </c>
      <c r="DI24" s="19">
        <v>82.107550000000003</v>
      </c>
      <c r="DJ24" s="19">
        <v>82.10754</v>
      </c>
      <c r="DK24" s="19">
        <v>5.6924599999999996</v>
      </c>
      <c r="DL24" s="19"/>
      <c r="DM24" s="19"/>
      <c r="DN24" s="19"/>
      <c r="DO24" s="19">
        <v>0</v>
      </c>
      <c r="DP24" s="19"/>
      <c r="DQ24" s="19"/>
      <c r="DR24" s="19"/>
      <c r="DS24" s="19">
        <v>0</v>
      </c>
      <c r="DT24" s="19"/>
      <c r="DU24" s="19"/>
      <c r="DV24" s="19"/>
      <c r="DW24" s="19">
        <v>0</v>
      </c>
      <c r="DX24" s="19">
        <v>0</v>
      </c>
      <c r="DY24" s="19"/>
      <c r="DZ24" s="19"/>
      <c r="EA24" s="19">
        <v>0</v>
      </c>
      <c r="EB24" s="19">
        <v>110.4</v>
      </c>
      <c r="EC24" s="19">
        <v>112.90537</v>
      </c>
      <c r="ED24" s="19">
        <v>112.90537</v>
      </c>
      <c r="EE24" s="19">
        <v>-2.5053700000000001</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42.7</v>
      </c>
      <c r="FA24" s="19">
        <v>143.58986999999999</v>
      </c>
      <c r="FB24" s="19">
        <v>143.58975000000001</v>
      </c>
      <c r="FC24" s="19">
        <v>-100.88975000000001</v>
      </c>
      <c r="FD24" s="19">
        <v>33.1</v>
      </c>
      <c r="FE24" s="19">
        <v>31.302499999999998</v>
      </c>
      <c r="FF24" s="19">
        <v>36.853630000000003</v>
      </c>
      <c r="FG24" s="19">
        <v>-3.7536299999999998</v>
      </c>
      <c r="FH24" s="19">
        <v>60.7</v>
      </c>
      <c r="FI24" s="19">
        <v>66.666830000000004</v>
      </c>
      <c r="FJ24" s="19">
        <v>133.33337</v>
      </c>
      <c r="FK24" s="19">
        <v>-72.633369999999999</v>
      </c>
      <c r="FL24" s="19">
        <v>19.7</v>
      </c>
      <c r="FM24" s="19">
        <v>17.041740000000001</v>
      </c>
      <c r="FN24" s="19">
        <v>17.041740000000001</v>
      </c>
      <c r="FO24" s="19">
        <v>2.6582599999999998</v>
      </c>
      <c r="FP24" s="19">
        <v>18.399999999999999</v>
      </c>
      <c r="FQ24" s="19">
        <v>19.23611</v>
      </c>
      <c r="FR24" s="19">
        <v>17.118369999999999</v>
      </c>
      <c r="FS24" s="19">
        <v>1.28163</v>
      </c>
      <c r="FT24" s="19">
        <v>16.7</v>
      </c>
      <c r="FU24" s="19">
        <v>18.048780000000001</v>
      </c>
      <c r="FV24" s="19">
        <v>18.048780000000001</v>
      </c>
      <c r="FW24" s="19">
        <v>-1.3487800000000001</v>
      </c>
      <c r="FX24" s="19">
        <v>88.3</v>
      </c>
      <c r="FY24" s="19">
        <v>88.116100000000003</v>
      </c>
      <c r="FZ24" s="19">
        <v>88.116100000000003</v>
      </c>
      <c r="GA24" s="19">
        <v>0.18390000000000001</v>
      </c>
      <c r="GB24" s="19">
        <v>178.8</v>
      </c>
      <c r="GC24" s="19">
        <v>185.81701000000001</v>
      </c>
      <c r="GD24" s="19">
        <v>185.81701000000001</v>
      </c>
      <c r="GE24" s="19">
        <v>-7.01701</v>
      </c>
      <c r="GF24" s="19">
        <v>179.7</v>
      </c>
      <c r="GG24" s="19">
        <v>185.81701000000001</v>
      </c>
      <c r="GH24" s="19">
        <v>185.81701000000001</v>
      </c>
      <c r="GI24" s="19">
        <v>-6.1170099999999996</v>
      </c>
      <c r="GJ24" s="19">
        <v>183.5</v>
      </c>
      <c r="GK24" s="19">
        <v>186.37502000000001</v>
      </c>
      <c r="GL24" s="19">
        <v>186.37502000000001</v>
      </c>
      <c r="GM24" s="19">
        <v>-2.8750200000000001</v>
      </c>
      <c r="GN24" s="19">
        <v>67.7</v>
      </c>
      <c r="GO24" s="19">
        <v>90.826009999999997</v>
      </c>
      <c r="GP24" s="19">
        <v>85.462000000000003</v>
      </c>
      <c r="GQ24" s="19">
        <v>-17.762</v>
      </c>
      <c r="GR24" s="19">
        <v>0</v>
      </c>
      <c r="GS24" s="19"/>
      <c r="GT24" s="19">
        <v>6.0270000000000001</v>
      </c>
      <c r="GU24" s="19">
        <v>-6.0270000000000001</v>
      </c>
      <c r="GV24" s="19">
        <v>22.7</v>
      </c>
      <c r="GW24" s="19">
        <v>25.500489999999999</v>
      </c>
      <c r="GX24" s="19">
        <v>25.500489999999999</v>
      </c>
      <c r="GY24" s="19">
        <v>-2.8004899999999999</v>
      </c>
      <c r="GZ24" s="19">
        <v>4</v>
      </c>
      <c r="HA24" s="19">
        <v>4.4207700000000001</v>
      </c>
      <c r="HB24" s="19">
        <v>4.4207700000000001</v>
      </c>
      <c r="HC24" s="19">
        <v>-0.42076999999999998</v>
      </c>
      <c r="HD24" s="19">
        <v>16.600000000000001</v>
      </c>
      <c r="HE24" s="19">
        <v>34.143799999999999</v>
      </c>
      <c r="HF24" s="19">
        <v>34.143799999999999</v>
      </c>
      <c r="HG24" s="19">
        <v>-17.543800000000001</v>
      </c>
      <c r="HH24" s="19">
        <v>39.299999999999997</v>
      </c>
      <c r="HI24" s="19">
        <v>41.025649999999999</v>
      </c>
      <c r="HJ24" s="19">
        <v>41.025640000000003</v>
      </c>
      <c r="HK24" s="19">
        <v>-1.7256400000000001</v>
      </c>
      <c r="HL24" s="19"/>
      <c r="HM24" s="19"/>
      <c r="HN24" s="19"/>
      <c r="HO24" s="19">
        <v>0</v>
      </c>
      <c r="HP24" s="19"/>
      <c r="HQ24" s="19"/>
      <c r="HR24" s="19"/>
      <c r="HS24" s="19">
        <v>0</v>
      </c>
      <c r="HT24" s="19">
        <v>47.8</v>
      </c>
      <c r="HU24" s="19">
        <v>30.036989999999999</v>
      </c>
      <c r="HV24" s="19">
        <v>18.56043</v>
      </c>
      <c r="HW24" s="19">
        <v>29.239570000000001</v>
      </c>
      <c r="HX24" s="19"/>
      <c r="HY24" s="19"/>
      <c r="HZ24" s="19"/>
      <c r="IA24" s="19">
        <v>0</v>
      </c>
      <c r="IB24" s="19"/>
      <c r="IC24" s="19"/>
      <c r="ID24" s="19"/>
      <c r="IE24" s="19">
        <v>0</v>
      </c>
      <c r="IF24" s="19">
        <v>45.4</v>
      </c>
      <c r="IG24" s="19">
        <v>45.441949999999999</v>
      </c>
      <c r="IH24" s="19">
        <v>45.441949999999999</v>
      </c>
      <c r="II24" s="19">
        <v>-4.1950000000000001E-2</v>
      </c>
      <c r="IJ24" s="19"/>
      <c r="IK24" s="19"/>
      <c r="IL24" s="19"/>
      <c r="IM24" s="19">
        <v>0</v>
      </c>
      <c r="IN24" s="19"/>
      <c r="IO24" s="19"/>
      <c r="IP24" s="19"/>
      <c r="IQ24" s="19">
        <v>0</v>
      </c>
      <c r="IR24" s="19"/>
      <c r="IS24" s="19"/>
      <c r="IT24" s="19"/>
      <c r="IU24" s="19">
        <v>0</v>
      </c>
      <c r="IV24" s="19">
        <v>40.299999999999997</v>
      </c>
      <c r="IW24" s="19">
        <v>68.367670000000004</v>
      </c>
      <c r="IX24" s="19">
        <v>61.872779999999999</v>
      </c>
      <c r="IY24" s="19">
        <v>-21.572780000000002</v>
      </c>
      <c r="IZ24" s="19">
        <v>164.3</v>
      </c>
      <c r="JA24" s="19">
        <v>170.94</v>
      </c>
      <c r="JB24" s="19">
        <v>170.94</v>
      </c>
      <c r="JC24" s="19">
        <v>-6.64</v>
      </c>
      <c r="JD24" s="19">
        <v>163.9</v>
      </c>
      <c r="JE24" s="19">
        <v>170.94</v>
      </c>
      <c r="JF24" s="19">
        <v>170.94</v>
      </c>
      <c r="JG24" s="19">
        <v>-7.04</v>
      </c>
      <c r="JH24" s="19">
        <v>164.9</v>
      </c>
      <c r="JI24" s="19">
        <v>170.94</v>
      </c>
      <c r="JJ24" s="19">
        <v>170.94</v>
      </c>
      <c r="JK24" s="19">
        <v>-6.04</v>
      </c>
      <c r="JL24" s="19">
        <v>255.4</v>
      </c>
      <c r="JM24" s="19">
        <v>257.18</v>
      </c>
      <c r="JN24" s="19">
        <v>257.18</v>
      </c>
      <c r="JO24" s="19">
        <v>-1.78</v>
      </c>
      <c r="JP24" s="19">
        <v>73.099999999999994</v>
      </c>
      <c r="JQ24" s="19">
        <v>71.796109999999999</v>
      </c>
      <c r="JR24" s="19">
        <v>71.796109999999999</v>
      </c>
      <c r="JS24" s="19">
        <v>1.30389</v>
      </c>
      <c r="JT24" s="19">
        <v>36</v>
      </c>
      <c r="JU24" s="19">
        <v>36.005859999999998</v>
      </c>
      <c r="JV24" s="19">
        <v>36.005859999999998</v>
      </c>
      <c r="JW24" s="19">
        <v>-5.8599999999999998E-3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v>0.59472000000000003</v>
      </c>
      <c r="KX24" s="19">
        <v>0.59472000000000003</v>
      </c>
      <c r="KY24" s="19">
        <v>-0.59472000000000003</v>
      </c>
      <c r="KZ24" s="19">
        <v>83.2</v>
      </c>
      <c r="LA24" s="19">
        <v>98.72251</v>
      </c>
      <c r="LB24" s="19">
        <v>47.179510000000001</v>
      </c>
      <c r="LC24" s="19">
        <v>36.020490000000002</v>
      </c>
      <c r="LD24" s="19">
        <v>87.1</v>
      </c>
      <c r="LE24" s="19">
        <v>92.444710000000001</v>
      </c>
      <c r="LF24" s="19">
        <v>92.444500000000005</v>
      </c>
      <c r="LG24" s="19">
        <v>-5.3445</v>
      </c>
      <c r="LH24" s="19">
        <v>63.6</v>
      </c>
      <c r="LI24" s="19">
        <v>67.461460000000002</v>
      </c>
      <c r="LJ24" s="19">
        <v>67.461460000000002</v>
      </c>
      <c r="LK24" s="19">
        <v>-3.8614600000000001</v>
      </c>
      <c r="LL24" s="19">
        <v>68.7</v>
      </c>
      <c r="LM24" s="19">
        <v>72.373919999999998</v>
      </c>
      <c r="LN24" s="19">
        <v>72.373869999999997</v>
      </c>
      <c r="LO24" s="19">
        <v>-3.67387</v>
      </c>
      <c r="LP24" s="19">
        <v>29.9</v>
      </c>
      <c r="LQ24" s="19">
        <v>30.097560000000001</v>
      </c>
      <c r="LR24" s="19">
        <v>30.097560000000001</v>
      </c>
      <c r="LS24" s="19">
        <v>-0.19756000000000001</v>
      </c>
      <c r="LT24" s="19">
        <v>0</v>
      </c>
      <c r="LU24" s="19"/>
      <c r="LV24" s="19"/>
      <c r="LW24" s="19">
        <v>0</v>
      </c>
      <c r="LX24" s="19"/>
      <c r="LY24" s="19"/>
      <c r="LZ24" s="19"/>
      <c r="MA24" s="19">
        <v>0</v>
      </c>
      <c r="MB24" s="19"/>
      <c r="MC24" s="19"/>
      <c r="MD24" s="19"/>
      <c r="ME24" s="19">
        <v>0</v>
      </c>
      <c r="MF24" s="19">
        <v>143.19999999999999</v>
      </c>
      <c r="MG24" s="19">
        <v>153.12567999999999</v>
      </c>
      <c r="MH24" s="19">
        <v>153.12568999999999</v>
      </c>
      <c r="MI24" s="19">
        <v>-9.9256899999999995</v>
      </c>
      <c r="MJ24" s="19">
        <v>144.9</v>
      </c>
      <c r="MK24" s="19">
        <v>153.12567999999999</v>
      </c>
      <c r="ML24" s="19">
        <v>153.12568999999999</v>
      </c>
      <c r="MM24" s="19">
        <v>-8.2256900000000002</v>
      </c>
      <c r="MN24" s="19">
        <v>170.2</v>
      </c>
      <c r="MO24" s="19">
        <v>153.58552</v>
      </c>
      <c r="MP24" s="19">
        <v>153.58553000000001</v>
      </c>
      <c r="MQ24" s="19">
        <v>16.614470000000001</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212.3</v>
      </c>
      <c r="NM24" s="19">
        <v>144.52199999999999</v>
      </c>
      <c r="NN24" s="19">
        <v>144.52199999999999</v>
      </c>
      <c r="NO24" s="19">
        <v>67.778000000000006</v>
      </c>
      <c r="NP24" s="19">
        <v>101.1</v>
      </c>
      <c r="NQ24" s="19">
        <v>72.477999999999994</v>
      </c>
      <c r="NR24" s="19">
        <v>72.477999999999994</v>
      </c>
      <c r="NS24" s="19">
        <v>28.622</v>
      </c>
      <c r="NT24" s="19">
        <v>3.7</v>
      </c>
      <c r="NU24" s="19">
        <v>3.5209199999999998</v>
      </c>
      <c r="NV24" s="19">
        <v>3.5209199999999998</v>
      </c>
      <c r="NW24" s="19">
        <v>0.17907999999999999</v>
      </c>
      <c r="NX24" s="19"/>
      <c r="NY24" s="19">
        <v>3.6937799999999998</v>
      </c>
      <c r="NZ24" s="19">
        <v>3.6937799999999998</v>
      </c>
      <c r="OA24" s="19">
        <v>-3.6937799999999998</v>
      </c>
      <c r="OB24" s="19">
        <v>4.9000000000000004</v>
      </c>
      <c r="OC24" s="19">
        <v>5</v>
      </c>
      <c r="OD24" s="19">
        <v>5</v>
      </c>
      <c r="OE24" s="19">
        <v>-0.1</v>
      </c>
      <c r="OF24" s="19">
        <v>0.2</v>
      </c>
      <c r="OG24" s="19"/>
      <c r="OH24" s="19">
        <v>9.1999999999999998E-2</v>
      </c>
      <c r="OI24" s="19">
        <v>0.108</v>
      </c>
      <c r="OJ24" s="19">
        <v>26.7</v>
      </c>
      <c r="OK24" s="19">
        <v>72.099999999999994</v>
      </c>
      <c r="OL24" s="19">
        <v>76.983000000000004</v>
      </c>
      <c r="OM24" s="19">
        <v>-50.283000000000001</v>
      </c>
      <c r="ON24" s="19">
        <v>76.5</v>
      </c>
      <c r="OO24" s="19"/>
      <c r="OP24" s="19">
        <v>73.070999999999998</v>
      </c>
      <c r="OQ24" s="19">
        <v>3.4289999999999998</v>
      </c>
      <c r="OR24" s="19">
        <v>0</v>
      </c>
      <c r="OS24" s="19">
        <v>1.5569999999999999</v>
      </c>
      <c r="OT24" s="19">
        <v>1.5569999999999999</v>
      </c>
      <c r="OU24" s="19">
        <v>-1.5569999999999999</v>
      </c>
      <c r="OV24" s="19">
        <v>0.1</v>
      </c>
      <c r="OW24" s="19"/>
      <c r="OX24" s="19">
        <v>0.1</v>
      </c>
      <c r="OY24" s="19">
        <v>0</v>
      </c>
      <c r="OZ24" s="19">
        <v>1.7</v>
      </c>
      <c r="PA24" s="19">
        <v>6.2829199999999998</v>
      </c>
      <c r="PB24" s="19">
        <v>6.2828900000000001</v>
      </c>
      <c r="PC24" s="19">
        <v>-4.5828899999999999</v>
      </c>
      <c r="PD24" s="19">
        <v>9.9</v>
      </c>
      <c r="PE24" s="19">
        <v>9.9830000000000005</v>
      </c>
      <c r="PF24" s="19">
        <v>9.9830000000000005</v>
      </c>
      <c r="PG24" s="19">
        <v>-8.3000000000000004E-2</v>
      </c>
      <c r="PH24" s="19">
        <v>5.7</v>
      </c>
      <c r="PI24" s="19"/>
      <c r="PJ24" s="19"/>
      <c r="PK24" s="19">
        <v>5.7</v>
      </c>
      <c r="PL24" s="19">
        <v>207.1</v>
      </c>
      <c r="PM24" s="19"/>
      <c r="PN24" s="19">
        <v>192.24509</v>
      </c>
      <c r="PO24" s="19">
        <v>14.85491</v>
      </c>
      <c r="PP24" s="19">
        <v>1.2</v>
      </c>
      <c r="PQ24" s="19">
        <v>1</v>
      </c>
      <c r="PR24" s="19">
        <v>1</v>
      </c>
      <c r="PS24" s="19">
        <v>0.2</v>
      </c>
      <c r="PT24" s="19">
        <v>1.5</v>
      </c>
      <c r="PU24" s="19">
        <v>1.4</v>
      </c>
      <c r="PV24" s="19">
        <v>1.4</v>
      </c>
      <c r="PW24" s="19">
        <v>0.1</v>
      </c>
      <c r="PX24" s="19">
        <v>3.8</v>
      </c>
      <c r="PY24" s="19">
        <v>3.8</v>
      </c>
      <c r="PZ24" s="19">
        <v>3.8</v>
      </c>
      <c r="QA24" s="19">
        <v>0</v>
      </c>
      <c r="QB24" s="19">
        <v>20</v>
      </c>
      <c r="QC24" s="19">
        <v>20.35314</v>
      </c>
      <c r="QD24" s="19">
        <v>20.353169999999999</v>
      </c>
      <c r="QE24" s="19">
        <v>-0.35316999999999998</v>
      </c>
      <c r="QF24" s="19">
        <v>20</v>
      </c>
      <c r="QG24" s="19">
        <v>19.51219</v>
      </c>
      <c r="QH24" s="19">
        <v>19.5122</v>
      </c>
      <c r="QI24" s="19">
        <v>0.48780000000000001</v>
      </c>
      <c r="QJ24" s="19">
        <v>18.3</v>
      </c>
      <c r="QK24" s="19">
        <v>17.560980000000001</v>
      </c>
      <c r="QL24" s="19">
        <v>17.560980000000001</v>
      </c>
      <c r="QM24" s="19">
        <v>0.73902000000000001</v>
      </c>
      <c r="QN24" s="19">
        <v>2</v>
      </c>
      <c r="QO24" s="19">
        <v>2.5</v>
      </c>
      <c r="QP24" s="19">
        <v>2.5</v>
      </c>
      <c r="QQ24" s="19">
        <v>-0.5</v>
      </c>
      <c r="QR24" s="19">
        <v>17.5</v>
      </c>
      <c r="QS24" s="19">
        <v>18.048780000000001</v>
      </c>
      <c r="QT24" s="19">
        <v>18.048780000000001</v>
      </c>
      <c r="QU24" s="19">
        <v>-0.54878000000000005</v>
      </c>
      <c r="QV24" s="19">
        <v>6.4</v>
      </c>
      <c r="QW24" s="19"/>
      <c r="QX24" s="19">
        <v>10.534000000000001</v>
      </c>
      <c r="QY24" s="19">
        <v>-4.1340000000000003</v>
      </c>
      <c r="QZ24" s="19">
        <v>9.1</v>
      </c>
      <c r="RA24" s="19"/>
      <c r="RB24" s="19">
        <v>12.865</v>
      </c>
      <c r="RC24" s="19">
        <v>-3.7650000000000001</v>
      </c>
      <c r="RD24" s="19">
        <v>10.5</v>
      </c>
      <c r="RE24" s="19">
        <v>21.023</v>
      </c>
      <c r="RF24" s="19">
        <v>21.023</v>
      </c>
      <c r="RG24" s="19">
        <v>-10.523</v>
      </c>
      <c r="RH24" s="19">
        <v>32.799999999999997</v>
      </c>
      <c r="RI24" s="19">
        <v>58.5</v>
      </c>
      <c r="RJ24" s="19">
        <v>61.587000000000003</v>
      </c>
      <c r="RK24" s="19">
        <v>-28.786999999999999</v>
      </c>
      <c r="RL24" s="19">
        <v>10</v>
      </c>
      <c r="RM24" s="19"/>
      <c r="RN24" s="19">
        <v>12.675000000000001</v>
      </c>
      <c r="RO24" s="19">
        <v>-2.6749999999999998</v>
      </c>
      <c r="RP24" s="19">
        <v>1.9</v>
      </c>
      <c r="RQ24" s="19">
        <v>2.1989999999999998</v>
      </c>
      <c r="RR24" s="19">
        <v>2.1989999999999998</v>
      </c>
      <c r="RS24" s="19">
        <v>-0.29899999999999999</v>
      </c>
      <c r="RT24" s="19">
        <v>12.3</v>
      </c>
      <c r="RU24" s="19">
        <v>6.9816799999999999</v>
      </c>
      <c r="RV24" s="19">
        <v>4.3141100000000003</v>
      </c>
      <c r="RW24" s="19">
        <v>7.9858900000000004</v>
      </c>
      <c r="RX24" s="19">
        <v>2.8</v>
      </c>
      <c r="RY24" s="19">
        <v>2</v>
      </c>
      <c r="RZ24" s="19">
        <v>2</v>
      </c>
      <c r="SA24" s="19">
        <v>0.8</v>
      </c>
      <c r="SB24" s="19"/>
      <c r="SC24" s="19"/>
      <c r="SD24" s="19"/>
      <c r="SE24" s="19">
        <v>0</v>
      </c>
      <c r="SF24" s="19">
        <v>0.184</v>
      </c>
      <c r="SG24" s="19"/>
      <c r="SH24" s="19"/>
      <c r="SI24" s="19">
        <v>0.184</v>
      </c>
      <c r="SJ24" s="19">
        <v>5</v>
      </c>
      <c r="SK24" s="19">
        <v>7.3</v>
      </c>
      <c r="SL24" s="19">
        <v>7.3</v>
      </c>
      <c r="SM24" s="19">
        <v>-2.2999999999999998</v>
      </c>
      <c r="SN24" s="19">
        <v>6.8</v>
      </c>
      <c r="SO24" s="19">
        <v>6</v>
      </c>
      <c r="SP24" s="19">
        <v>6</v>
      </c>
      <c r="SQ24" s="19">
        <v>0.8</v>
      </c>
      <c r="SR24" s="19">
        <v>11</v>
      </c>
      <c r="SS24" s="19">
        <v>12.682930000000001</v>
      </c>
      <c r="ST24" s="19">
        <v>12.682930000000001</v>
      </c>
      <c r="SU24" s="19">
        <v>-1.68293</v>
      </c>
      <c r="SV24" s="19">
        <v>15.4</v>
      </c>
      <c r="SW24" s="19">
        <v>15.60976</v>
      </c>
      <c r="SX24" s="19">
        <v>15.60976</v>
      </c>
      <c r="SY24" s="19">
        <v>-0.20976</v>
      </c>
      <c r="SZ24" s="19">
        <v>13</v>
      </c>
      <c r="TA24" s="19">
        <v>14.2439</v>
      </c>
      <c r="TB24" s="19">
        <v>14.2439</v>
      </c>
      <c r="TC24" s="19">
        <v>-1.2439</v>
      </c>
      <c r="TD24" s="19">
        <v>29.2</v>
      </c>
      <c r="TE24" s="19">
        <v>24.195</v>
      </c>
      <c r="TF24" s="19">
        <v>24.195</v>
      </c>
      <c r="TG24" s="19">
        <v>5.0049999999999999</v>
      </c>
      <c r="TH24" s="19">
        <v>32.4</v>
      </c>
      <c r="TI24" s="19">
        <v>26.7</v>
      </c>
      <c r="TJ24" s="19">
        <v>21.486000000000001</v>
      </c>
      <c r="TK24" s="19">
        <v>10.914</v>
      </c>
      <c r="TL24" s="19">
        <v>36.700000000000003</v>
      </c>
      <c r="TM24" s="19"/>
      <c r="TN24" s="19">
        <v>37.216000000000001</v>
      </c>
      <c r="TO24" s="19">
        <v>-0.51600000000000001</v>
      </c>
      <c r="TP24" s="19">
        <v>46.5</v>
      </c>
      <c r="TQ24" s="19">
        <v>47.6</v>
      </c>
      <c r="TR24" s="19">
        <v>55.914000000000001</v>
      </c>
      <c r="TS24" s="19">
        <v>-9.4139999999999997</v>
      </c>
      <c r="TT24" s="19">
        <v>51.7</v>
      </c>
      <c r="TU24" s="19">
        <v>63.7</v>
      </c>
      <c r="TV24" s="19">
        <v>73.744</v>
      </c>
      <c r="TW24" s="19">
        <v>-22.044</v>
      </c>
      <c r="TX24" s="19">
        <v>5.6</v>
      </c>
      <c r="TY24" s="19">
        <v>1.4610000000000001</v>
      </c>
      <c r="TZ24" s="19">
        <v>1.4610000000000001</v>
      </c>
      <c r="UA24" s="19">
        <v>4.1390000000000002</v>
      </c>
      <c r="UB24" s="19">
        <v>4.7</v>
      </c>
      <c r="UC24" s="19">
        <v>2.7719999999999998</v>
      </c>
      <c r="UD24" s="19">
        <v>2.7719999999999998</v>
      </c>
      <c r="UE24" s="19">
        <v>1.9279999999999999</v>
      </c>
      <c r="UF24" s="19">
        <v>48.17</v>
      </c>
      <c r="UG24" s="19"/>
      <c r="UH24" s="19">
        <v>18</v>
      </c>
      <c r="UI24" s="19">
        <v>30.17</v>
      </c>
      <c r="UJ24" s="19">
        <v>10.4</v>
      </c>
      <c r="UK24" s="19">
        <v>19.51219</v>
      </c>
      <c r="UL24" s="19">
        <v>19.5122</v>
      </c>
      <c r="UM24" s="19">
        <v>-9.1121999999999996</v>
      </c>
      <c r="UN24" s="19">
        <v>3.5</v>
      </c>
      <c r="UO24" s="19">
        <v>6</v>
      </c>
      <c r="UP24" s="19">
        <v>6</v>
      </c>
      <c r="UQ24" s="19">
        <v>-2.5</v>
      </c>
      <c r="UR24" s="19">
        <v>8.5</v>
      </c>
      <c r="US24" s="19">
        <v>8.5</v>
      </c>
      <c r="UT24" s="19">
        <v>8.5</v>
      </c>
      <c r="UU24" s="19">
        <v>0</v>
      </c>
      <c r="UV24" s="19">
        <v>20.399999999999999</v>
      </c>
      <c r="UW24" s="19">
        <v>19.51219</v>
      </c>
      <c r="UX24" s="19">
        <v>19.5122</v>
      </c>
      <c r="UY24" s="19">
        <v>0.88780000000000003</v>
      </c>
      <c r="UZ24" s="19">
        <v>20.399999999999999</v>
      </c>
      <c r="VA24" s="19">
        <v>19.51219</v>
      </c>
      <c r="VB24" s="19">
        <v>19.5122</v>
      </c>
      <c r="VC24" s="19">
        <v>0.88780000000000003</v>
      </c>
      <c r="VD24" s="19">
        <v>20.100000000000001</v>
      </c>
      <c r="VE24" s="19">
        <v>19.51219</v>
      </c>
      <c r="VF24" s="19">
        <v>19.5122</v>
      </c>
      <c r="VG24" s="19">
        <v>0.58779999999999999</v>
      </c>
      <c r="VH24" s="19">
        <v>0</v>
      </c>
      <c r="VI24" s="19">
        <v>1.615</v>
      </c>
      <c r="VJ24" s="19">
        <v>1.615</v>
      </c>
      <c r="VK24" s="19">
        <v>-1.615</v>
      </c>
      <c r="VL24" s="19">
        <v>244.9</v>
      </c>
      <c r="VM24" s="19"/>
      <c r="VN24" s="19">
        <v>251.85</v>
      </c>
      <c r="VO24" s="19">
        <v>-6.95</v>
      </c>
      <c r="VP24" s="19">
        <v>9.3000000000000007</v>
      </c>
      <c r="VQ24" s="19"/>
      <c r="VR24" s="19">
        <v>9.0399999999999991</v>
      </c>
      <c r="VS24" s="19">
        <v>0.26</v>
      </c>
      <c r="VT24" s="19">
        <v>130.19999999999999</v>
      </c>
      <c r="VU24" s="19"/>
      <c r="VV24" s="19">
        <v>139.417</v>
      </c>
      <c r="VW24" s="19">
        <v>-9.2170000000000005</v>
      </c>
      <c r="VX24" s="19">
        <v>0.6</v>
      </c>
      <c r="VY24" s="19">
        <v>0.6</v>
      </c>
      <c r="VZ24" s="19">
        <v>0.6</v>
      </c>
      <c r="WA24" s="19">
        <v>0</v>
      </c>
      <c r="WB24" s="19">
        <v>29.3</v>
      </c>
      <c r="WC24" s="19">
        <v>44.1</v>
      </c>
      <c r="WD24" s="19">
        <v>64.468999999999994</v>
      </c>
      <c r="WE24" s="19">
        <v>-35.168999999999997</v>
      </c>
      <c r="WF24" s="19">
        <v>26.5</v>
      </c>
      <c r="WG24" s="19">
        <v>53</v>
      </c>
      <c r="WH24" s="19">
        <v>66.204999999999998</v>
      </c>
      <c r="WI24" s="19">
        <v>-39.704999999999998</v>
      </c>
      <c r="WJ24" s="19">
        <v>103.6</v>
      </c>
      <c r="WK24" s="19"/>
      <c r="WL24" s="19">
        <v>103.601</v>
      </c>
      <c r="WM24" s="19">
        <v>-1E-3</v>
      </c>
      <c r="WN24" s="19">
        <v>3.3</v>
      </c>
      <c r="WO24" s="19">
        <v>4.2</v>
      </c>
      <c r="WP24" s="19">
        <v>4.2</v>
      </c>
      <c r="WQ24" s="19">
        <v>-0.9</v>
      </c>
      <c r="WR24" s="19">
        <v>2.2000000000000002</v>
      </c>
      <c r="WS24" s="19">
        <v>2.4</v>
      </c>
      <c r="WT24" s="19">
        <v>2.4</v>
      </c>
      <c r="WU24" s="19">
        <v>-0.2</v>
      </c>
      <c r="WV24" s="19">
        <v>1</v>
      </c>
      <c r="WW24" s="19">
        <v>1.2</v>
      </c>
      <c r="WX24" s="19">
        <v>1.2</v>
      </c>
      <c r="WY24" s="19">
        <v>-0.2</v>
      </c>
      <c r="WZ24" s="19">
        <v>1.1000000000000001</v>
      </c>
      <c r="XA24" s="19">
        <v>1.4</v>
      </c>
      <c r="XB24" s="19">
        <v>1.4</v>
      </c>
      <c r="XC24" s="19">
        <v>-0.3</v>
      </c>
      <c r="XD24" s="19">
        <v>8.5</v>
      </c>
      <c r="XE24" s="19"/>
      <c r="XF24" s="19">
        <v>5.8029999999999999</v>
      </c>
      <c r="XG24" s="19">
        <v>2.6970000000000001</v>
      </c>
      <c r="XH24" s="19">
        <v>5.7939999999999996</v>
      </c>
      <c r="XI24" s="19">
        <v>5.6</v>
      </c>
      <c r="XJ24" s="19">
        <v>5.6</v>
      </c>
      <c r="XK24" s="19">
        <v>0.19400000000000001</v>
      </c>
      <c r="XL24" s="19">
        <v>17.727</v>
      </c>
      <c r="XM24" s="19">
        <v>17.560980000000001</v>
      </c>
      <c r="XN24" s="19">
        <v>17.560980000000001</v>
      </c>
      <c r="XO24" s="19">
        <v>0.16602</v>
      </c>
      <c r="XP24" s="19">
        <v>8.6</v>
      </c>
      <c r="XQ24" s="19">
        <v>10.8</v>
      </c>
      <c r="XR24" s="19">
        <v>10.8</v>
      </c>
      <c r="XS24" s="19">
        <v>-2.2000000000000002</v>
      </c>
      <c r="XT24" s="19">
        <v>27.5</v>
      </c>
      <c r="XU24" s="19">
        <v>15</v>
      </c>
      <c r="XV24" s="19">
        <v>15</v>
      </c>
      <c r="XW24" s="19">
        <v>12.5</v>
      </c>
      <c r="XX24" s="19">
        <v>24.9</v>
      </c>
      <c r="XY24" s="19">
        <v>15</v>
      </c>
      <c r="XZ24" s="19">
        <v>15</v>
      </c>
      <c r="YA24" s="19">
        <v>9.9</v>
      </c>
      <c r="YB24" s="19">
        <v>16.5</v>
      </c>
      <c r="YC24" s="19">
        <v>14</v>
      </c>
      <c r="YD24" s="19">
        <v>14</v>
      </c>
      <c r="YE24" s="19">
        <v>2.5</v>
      </c>
      <c r="YF24" s="19"/>
      <c r="YG24" s="19"/>
      <c r="YH24" s="19"/>
      <c r="YI24" s="19">
        <v>0</v>
      </c>
      <c r="YJ24" s="19">
        <v>9.4</v>
      </c>
      <c r="YK24" s="19">
        <v>8.23</v>
      </c>
      <c r="YL24" s="19">
        <v>8.23</v>
      </c>
      <c r="YM24" s="19">
        <v>1.17</v>
      </c>
      <c r="YN24" s="19">
        <v>11.1</v>
      </c>
      <c r="YO24" s="19">
        <v>11</v>
      </c>
      <c r="YP24" s="19">
        <v>11</v>
      </c>
      <c r="YQ24" s="19">
        <v>0.1</v>
      </c>
      <c r="YR24" s="19">
        <v>0</v>
      </c>
      <c r="YS24" s="19">
        <v>24</v>
      </c>
      <c r="YT24" s="19">
        <v>24</v>
      </c>
      <c r="YU24" s="19">
        <v>-24</v>
      </c>
    </row>
    <row r="25" spans="1:671" ht="24" customHeight="1" x14ac:dyDescent="0.3">
      <c r="A25" s="1"/>
      <c r="B25" s="13" t="s">
        <v>48</v>
      </c>
      <c r="C25" s="13" t="s">
        <v>675</v>
      </c>
      <c r="D25" s="14">
        <v>206.6</v>
      </c>
      <c r="E25" s="14">
        <v>204.19512</v>
      </c>
      <c r="F25" s="14">
        <v>204.19512</v>
      </c>
      <c r="G25" s="14">
        <v>2.4048799999999999</v>
      </c>
      <c r="H25" s="14">
        <v>459.4</v>
      </c>
      <c r="I25" s="14">
        <v>493.68527999999998</v>
      </c>
      <c r="J25" s="14">
        <v>418.76616000000001</v>
      </c>
      <c r="K25" s="14">
        <v>40.633839999999999</v>
      </c>
      <c r="L25" s="14">
        <v>158.69999999999999</v>
      </c>
      <c r="M25" s="14">
        <v>161.38802999999999</v>
      </c>
      <c r="N25" s="14">
        <v>136.89662000000001</v>
      </c>
      <c r="O25" s="14">
        <v>21.803380000000001</v>
      </c>
      <c r="P25" s="14"/>
      <c r="Q25" s="14"/>
      <c r="R25" s="14"/>
      <c r="S25" s="14">
        <v>0</v>
      </c>
      <c r="T25" s="14"/>
      <c r="U25" s="14"/>
      <c r="V25" s="14"/>
      <c r="W25" s="14">
        <v>0</v>
      </c>
      <c r="X25" s="14">
        <v>94.1</v>
      </c>
      <c r="Y25" s="14">
        <v>92.226339999999993</v>
      </c>
      <c r="Z25" s="14">
        <v>92.226339999999993</v>
      </c>
      <c r="AA25" s="14">
        <v>1.8736600000000001</v>
      </c>
      <c r="AB25" s="14">
        <v>181.4</v>
      </c>
      <c r="AC25" s="14">
        <v>139.99776</v>
      </c>
      <c r="AD25" s="14">
        <v>160.5898</v>
      </c>
      <c r="AE25" s="14">
        <v>20.810199999999998</v>
      </c>
      <c r="AF25" s="14">
        <v>0</v>
      </c>
      <c r="AG25" s="14"/>
      <c r="AH25" s="14"/>
      <c r="AI25" s="14">
        <v>0</v>
      </c>
      <c r="AJ25" s="14">
        <v>46.5</v>
      </c>
      <c r="AK25" s="14"/>
      <c r="AL25" s="14">
        <v>45</v>
      </c>
      <c r="AM25" s="14">
        <v>1.5</v>
      </c>
      <c r="AN25" s="14">
        <v>184.4</v>
      </c>
      <c r="AO25" s="14">
        <v>177.93125000000001</v>
      </c>
      <c r="AP25" s="14">
        <v>177.93126000000001</v>
      </c>
      <c r="AQ25" s="14">
        <v>6.4687400000000004</v>
      </c>
      <c r="AR25" s="14">
        <v>203.1</v>
      </c>
      <c r="AS25" s="14">
        <v>197.70735999999999</v>
      </c>
      <c r="AT25" s="14">
        <v>197.70737</v>
      </c>
      <c r="AU25" s="14">
        <v>5.3926299999999996</v>
      </c>
      <c r="AV25" s="14">
        <v>203.9</v>
      </c>
      <c r="AW25" s="14">
        <v>200.25633999999999</v>
      </c>
      <c r="AX25" s="14">
        <v>200.25633999999999</v>
      </c>
      <c r="AY25" s="14">
        <v>3.6436600000000001</v>
      </c>
      <c r="AZ25" s="14"/>
      <c r="BA25" s="14"/>
      <c r="BB25" s="14"/>
      <c r="BC25" s="14">
        <v>0</v>
      </c>
      <c r="BD25" s="14">
        <v>207.8</v>
      </c>
      <c r="BE25" s="14">
        <v>206.01686000000001</v>
      </c>
      <c r="BF25" s="14">
        <v>206.01686000000001</v>
      </c>
      <c r="BG25" s="14">
        <v>1.7831399999999999</v>
      </c>
      <c r="BH25" s="14"/>
      <c r="BI25" s="14"/>
      <c r="BJ25" s="14"/>
      <c r="BK25" s="14">
        <v>0</v>
      </c>
      <c r="BL25" s="14">
        <v>0</v>
      </c>
      <c r="BM25" s="14"/>
      <c r="BN25" s="14"/>
      <c r="BO25" s="14">
        <v>0</v>
      </c>
      <c r="BP25" s="14">
        <v>9.6</v>
      </c>
      <c r="BQ25" s="14">
        <v>3.4695499999999999</v>
      </c>
      <c r="BR25" s="14">
        <v>3.4695499999999999</v>
      </c>
      <c r="BS25" s="14">
        <v>6.1304499999999997</v>
      </c>
      <c r="BT25" s="14"/>
      <c r="BU25" s="14"/>
      <c r="BV25" s="14"/>
      <c r="BW25" s="14">
        <v>0</v>
      </c>
      <c r="BX25" s="14"/>
      <c r="BY25" s="14"/>
      <c r="BZ25" s="14"/>
      <c r="CA25" s="14">
        <v>0</v>
      </c>
      <c r="CB25" s="14"/>
      <c r="CC25" s="14"/>
      <c r="CD25" s="14"/>
      <c r="CE25" s="14">
        <v>0</v>
      </c>
      <c r="CF25" s="14"/>
      <c r="CG25" s="14"/>
      <c r="CH25" s="14"/>
      <c r="CI25" s="14">
        <v>0</v>
      </c>
      <c r="CJ25" s="14">
        <v>161.69999999999999</v>
      </c>
      <c r="CK25" s="14">
        <v>164.70732000000001</v>
      </c>
      <c r="CL25" s="14">
        <v>164.70732000000001</v>
      </c>
      <c r="CM25" s="14">
        <v>-3.00732</v>
      </c>
      <c r="CN25" s="14">
        <v>7.8</v>
      </c>
      <c r="CO25" s="14">
        <v>5.1583800000000002</v>
      </c>
      <c r="CP25" s="14">
        <v>5.1583800000000002</v>
      </c>
      <c r="CQ25" s="14">
        <v>2.6416200000000001</v>
      </c>
      <c r="CR25" s="14">
        <v>5.2</v>
      </c>
      <c r="CS25" s="14">
        <v>2.8315000000000001</v>
      </c>
      <c r="CT25" s="14">
        <v>2.8315000000000001</v>
      </c>
      <c r="CU25" s="14">
        <v>2.3685</v>
      </c>
      <c r="CV25" s="14">
        <v>22.6</v>
      </c>
      <c r="CW25" s="14">
        <v>22.49822</v>
      </c>
      <c r="CX25" s="14">
        <v>22.49822</v>
      </c>
      <c r="CY25" s="14">
        <v>0.10178</v>
      </c>
      <c r="CZ25" s="14">
        <v>6.8</v>
      </c>
      <c r="DA25" s="14">
        <v>6.8787000000000003</v>
      </c>
      <c r="DB25" s="14">
        <v>6.8787000000000003</v>
      </c>
      <c r="DC25" s="14">
        <v>-7.8700000000000006E-2</v>
      </c>
      <c r="DD25" s="14">
        <v>14.4</v>
      </c>
      <c r="DE25" s="14">
        <v>14.992190000000001</v>
      </c>
      <c r="DF25" s="14">
        <v>14.9922</v>
      </c>
      <c r="DG25" s="14">
        <v>-0.59219999999999995</v>
      </c>
      <c r="DH25" s="14">
        <v>90.9</v>
      </c>
      <c r="DI25" s="14">
        <v>82.107550000000003</v>
      </c>
      <c r="DJ25" s="14">
        <v>82.107519999999994</v>
      </c>
      <c r="DK25" s="14">
        <v>8.7924799999999994</v>
      </c>
      <c r="DL25" s="14"/>
      <c r="DM25" s="14"/>
      <c r="DN25" s="14"/>
      <c r="DO25" s="14">
        <v>0</v>
      </c>
      <c r="DP25" s="14"/>
      <c r="DQ25" s="14"/>
      <c r="DR25" s="14"/>
      <c r="DS25" s="14">
        <v>0</v>
      </c>
      <c r="DT25" s="14"/>
      <c r="DU25" s="14"/>
      <c r="DV25" s="14"/>
      <c r="DW25" s="14">
        <v>0</v>
      </c>
      <c r="DX25" s="14">
        <v>0</v>
      </c>
      <c r="DY25" s="14"/>
      <c r="DZ25" s="14"/>
      <c r="EA25" s="14">
        <v>0</v>
      </c>
      <c r="EB25" s="14">
        <v>111</v>
      </c>
      <c r="EC25" s="14">
        <v>112.90537</v>
      </c>
      <c r="ED25" s="14">
        <v>112.90537</v>
      </c>
      <c r="EE25" s="14">
        <v>-1.90537</v>
      </c>
      <c r="EF25" s="14">
        <v>0</v>
      </c>
      <c r="EG25" s="14"/>
      <c r="EH25" s="14">
        <v>45.95599</v>
      </c>
      <c r="EI25" s="14">
        <v>-45.95599</v>
      </c>
      <c r="EJ25" s="14"/>
      <c r="EK25" s="14"/>
      <c r="EL25" s="14"/>
      <c r="EM25" s="14">
        <v>0</v>
      </c>
      <c r="EN25" s="14"/>
      <c r="EO25" s="14"/>
      <c r="EP25" s="14"/>
      <c r="EQ25" s="14">
        <v>0</v>
      </c>
      <c r="ER25" s="14"/>
      <c r="ES25" s="14"/>
      <c r="ET25" s="14"/>
      <c r="EU25" s="14">
        <v>0</v>
      </c>
      <c r="EV25" s="14">
        <v>6.5</v>
      </c>
      <c r="EW25" s="14">
        <v>6.39</v>
      </c>
      <c r="EX25" s="14">
        <v>6.39</v>
      </c>
      <c r="EY25" s="14">
        <v>0.11</v>
      </c>
      <c r="EZ25" s="14">
        <v>148</v>
      </c>
      <c r="FA25" s="14">
        <v>143.58985999999999</v>
      </c>
      <c r="FB25" s="14">
        <v>143.58975000000001</v>
      </c>
      <c r="FC25" s="14">
        <v>4.4102499999999996</v>
      </c>
      <c r="FD25" s="14">
        <v>34</v>
      </c>
      <c r="FE25" s="14">
        <v>31.302499999999998</v>
      </c>
      <c r="FF25" s="14">
        <v>36.853630000000003</v>
      </c>
      <c r="FG25" s="14">
        <v>-2.8536299999999999</v>
      </c>
      <c r="FH25" s="14">
        <v>69.3</v>
      </c>
      <c r="FI25" s="14">
        <v>68.010199999999998</v>
      </c>
      <c r="FJ25" s="14">
        <v>133.33345</v>
      </c>
      <c r="FK25" s="14">
        <v>-64.033450000000002</v>
      </c>
      <c r="FL25" s="14">
        <v>18</v>
      </c>
      <c r="FM25" s="14">
        <v>17.041740000000001</v>
      </c>
      <c r="FN25" s="14">
        <v>17.041740000000001</v>
      </c>
      <c r="FO25" s="14">
        <v>0.95826</v>
      </c>
      <c r="FP25" s="14">
        <v>18.600000000000001</v>
      </c>
      <c r="FQ25" s="14">
        <v>19.23611</v>
      </c>
      <c r="FR25" s="14">
        <v>17.118369999999999</v>
      </c>
      <c r="FS25" s="14">
        <v>1.48163</v>
      </c>
      <c r="FT25" s="14">
        <v>16.600000000000001</v>
      </c>
      <c r="FU25" s="14">
        <v>18.048780000000001</v>
      </c>
      <c r="FV25" s="14">
        <v>18.048780000000001</v>
      </c>
      <c r="FW25" s="14">
        <v>-1.44878</v>
      </c>
      <c r="FX25" s="14">
        <v>91.9</v>
      </c>
      <c r="FY25" s="14">
        <v>88.116100000000003</v>
      </c>
      <c r="FZ25" s="14">
        <v>88.116100000000003</v>
      </c>
      <c r="GA25" s="14">
        <v>3.7839</v>
      </c>
      <c r="GB25" s="14">
        <v>184.3</v>
      </c>
      <c r="GC25" s="14">
        <v>185.81701000000001</v>
      </c>
      <c r="GD25" s="14">
        <v>185.81701000000001</v>
      </c>
      <c r="GE25" s="14">
        <v>-1.51701</v>
      </c>
      <c r="GF25" s="14">
        <v>184.8</v>
      </c>
      <c r="GG25" s="14">
        <v>185.81701000000001</v>
      </c>
      <c r="GH25" s="14">
        <v>185.81701000000001</v>
      </c>
      <c r="GI25" s="14">
        <v>-1.01701</v>
      </c>
      <c r="GJ25" s="14">
        <v>187.3</v>
      </c>
      <c r="GK25" s="14">
        <v>186.37502000000001</v>
      </c>
      <c r="GL25" s="14">
        <v>186.37502000000001</v>
      </c>
      <c r="GM25" s="14">
        <v>0.92498000000000002</v>
      </c>
      <c r="GN25" s="14">
        <v>87</v>
      </c>
      <c r="GO25" s="14">
        <v>91.866699999999994</v>
      </c>
      <c r="GP25" s="14">
        <v>83.792119999999997</v>
      </c>
      <c r="GQ25" s="14">
        <v>3.2078799999999998</v>
      </c>
      <c r="GR25" s="14">
        <v>0</v>
      </c>
      <c r="GS25" s="14"/>
      <c r="GT25" s="14">
        <v>6.0270000000000001</v>
      </c>
      <c r="GU25" s="14">
        <v>-6.0270000000000001</v>
      </c>
      <c r="GV25" s="14">
        <v>23.4</v>
      </c>
      <c r="GW25" s="14">
        <v>25.500489999999999</v>
      </c>
      <c r="GX25" s="14">
        <v>25.500489999999999</v>
      </c>
      <c r="GY25" s="14">
        <v>-2.1004900000000002</v>
      </c>
      <c r="GZ25" s="14">
        <v>4</v>
      </c>
      <c r="HA25" s="14">
        <v>4.4207700000000001</v>
      </c>
      <c r="HB25" s="14">
        <v>4.4207700000000001</v>
      </c>
      <c r="HC25" s="14">
        <v>-0.42076999999999998</v>
      </c>
      <c r="HD25" s="14">
        <v>17.3</v>
      </c>
      <c r="HE25" s="14">
        <v>34.143799999999999</v>
      </c>
      <c r="HF25" s="14">
        <v>34.143799999999999</v>
      </c>
      <c r="HG25" s="14">
        <v>-16.843800000000002</v>
      </c>
      <c r="HH25" s="14">
        <v>71.8</v>
      </c>
      <c r="HI25" s="14">
        <v>41.025649999999999</v>
      </c>
      <c r="HJ25" s="14">
        <v>41.025640000000003</v>
      </c>
      <c r="HK25" s="14">
        <v>30.774360000000001</v>
      </c>
      <c r="HL25" s="14"/>
      <c r="HM25" s="14"/>
      <c r="HN25" s="14"/>
      <c r="HO25" s="14">
        <v>0</v>
      </c>
      <c r="HP25" s="14"/>
      <c r="HQ25" s="14"/>
      <c r="HR25" s="14"/>
      <c r="HS25" s="14">
        <v>0</v>
      </c>
      <c r="HT25" s="14">
        <v>48.7</v>
      </c>
      <c r="HU25" s="14">
        <v>44.122309999999999</v>
      </c>
      <c r="HV25" s="14">
        <v>31.73901</v>
      </c>
      <c r="HW25" s="14">
        <v>16.960989999999999</v>
      </c>
      <c r="HX25" s="14"/>
      <c r="HY25" s="14"/>
      <c r="HZ25" s="14"/>
      <c r="IA25" s="14">
        <v>0</v>
      </c>
      <c r="IB25" s="14"/>
      <c r="IC25" s="14"/>
      <c r="ID25" s="14"/>
      <c r="IE25" s="14">
        <v>0</v>
      </c>
      <c r="IF25" s="14">
        <v>45.9</v>
      </c>
      <c r="IG25" s="14">
        <v>45.441949999999999</v>
      </c>
      <c r="IH25" s="14">
        <v>45.441949999999999</v>
      </c>
      <c r="II25" s="14">
        <v>0.45805000000000001</v>
      </c>
      <c r="IJ25" s="14"/>
      <c r="IK25" s="14"/>
      <c r="IL25" s="14"/>
      <c r="IM25" s="14">
        <v>0</v>
      </c>
      <c r="IN25" s="14"/>
      <c r="IO25" s="14"/>
      <c r="IP25" s="14"/>
      <c r="IQ25" s="14">
        <v>0</v>
      </c>
      <c r="IR25" s="14"/>
      <c r="IS25" s="14"/>
      <c r="IT25" s="14"/>
      <c r="IU25" s="14">
        <v>0</v>
      </c>
      <c r="IV25" s="14">
        <v>62.3</v>
      </c>
      <c r="IW25" s="14">
        <v>69.627769999999998</v>
      </c>
      <c r="IX25" s="14">
        <v>59.850839999999998</v>
      </c>
      <c r="IY25" s="14">
        <v>2.44916</v>
      </c>
      <c r="IZ25" s="14">
        <v>166.9</v>
      </c>
      <c r="JA25" s="14">
        <v>170.94</v>
      </c>
      <c r="JB25" s="14">
        <v>170.94</v>
      </c>
      <c r="JC25" s="14">
        <v>-4.04</v>
      </c>
      <c r="JD25" s="14">
        <v>168.1</v>
      </c>
      <c r="JE25" s="14">
        <v>170.94</v>
      </c>
      <c r="JF25" s="14">
        <v>170.94</v>
      </c>
      <c r="JG25" s="14">
        <v>-2.84</v>
      </c>
      <c r="JH25" s="14">
        <v>168.5</v>
      </c>
      <c r="JI25" s="14">
        <v>170.94</v>
      </c>
      <c r="JJ25" s="14">
        <v>170.94</v>
      </c>
      <c r="JK25" s="14">
        <v>-2.44</v>
      </c>
      <c r="JL25" s="14">
        <v>233.3</v>
      </c>
      <c r="JM25" s="14">
        <v>257.18</v>
      </c>
      <c r="JN25" s="14">
        <v>257.18</v>
      </c>
      <c r="JO25" s="14">
        <v>-23.88</v>
      </c>
      <c r="JP25" s="14">
        <v>72.400000000000006</v>
      </c>
      <c r="JQ25" s="14">
        <v>71.796109999999999</v>
      </c>
      <c r="JR25" s="14">
        <v>71.796109999999999</v>
      </c>
      <c r="JS25" s="14">
        <v>0.60389000000000004</v>
      </c>
      <c r="JT25" s="14">
        <v>35.9</v>
      </c>
      <c r="JU25" s="14">
        <v>36.005859999999998</v>
      </c>
      <c r="JV25" s="14">
        <v>36.005859999999998</v>
      </c>
      <c r="JW25" s="14">
        <v>-0.10586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v>0.59472000000000003</v>
      </c>
      <c r="KX25" s="14">
        <v>0.59472000000000003</v>
      </c>
      <c r="KY25" s="14">
        <v>-0.59472000000000003</v>
      </c>
      <c r="KZ25" s="14">
        <v>138.1</v>
      </c>
      <c r="LA25" s="14">
        <v>108.6802</v>
      </c>
      <c r="LB25" s="14">
        <v>50.811540000000001</v>
      </c>
      <c r="LC25" s="14">
        <v>87.288460000000001</v>
      </c>
      <c r="LD25" s="14">
        <v>93</v>
      </c>
      <c r="LE25" s="14">
        <v>92.444890000000001</v>
      </c>
      <c r="LF25" s="14">
        <v>92.444509999999994</v>
      </c>
      <c r="LG25" s="14">
        <v>0.55549000000000004</v>
      </c>
      <c r="LH25" s="14">
        <v>65.400000000000006</v>
      </c>
      <c r="LI25" s="14">
        <v>67.461460000000002</v>
      </c>
      <c r="LJ25" s="14">
        <v>67.461460000000002</v>
      </c>
      <c r="LK25" s="14">
        <v>-2.0614599999999998</v>
      </c>
      <c r="LL25" s="14">
        <v>69.599999999999994</v>
      </c>
      <c r="LM25" s="14">
        <v>72.373990000000006</v>
      </c>
      <c r="LN25" s="14">
        <v>72.373869999999997</v>
      </c>
      <c r="LO25" s="14">
        <v>-2.7738700000000001</v>
      </c>
      <c r="LP25" s="14">
        <v>30.6</v>
      </c>
      <c r="LQ25" s="14">
        <v>30.097560000000001</v>
      </c>
      <c r="LR25" s="14">
        <v>30.097560000000001</v>
      </c>
      <c r="LS25" s="14">
        <v>0.50244</v>
      </c>
      <c r="LT25" s="14">
        <v>0</v>
      </c>
      <c r="LU25" s="14"/>
      <c r="LV25" s="14"/>
      <c r="LW25" s="14">
        <v>0</v>
      </c>
      <c r="LX25" s="14"/>
      <c r="LY25" s="14"/>
      <c r="LZ25" s="14"/>
      <c r="MA25" s="14">
        <v>0</v>
      </c>
      <c r="MB25" s="14"/>
      <c r="MC25" s="14"/>
      <c r="MD25" s="14"/>
      <c r="ME25" s="14">
        <v>0</v>
      </c>
      <c r="MF25" s="14">
        <v>143.5</v>
      </c>
      <c r="MG25" s="14">
        <v>153.12567999999999</v>
      </c>
      <c r="MH25" s="14">
        <v>153.12568999999999</v>
      </c>
      <c r="MI25" s="14">
        <v>-9.6256900000000005</v>
      </c>
      <c r="MJ25" s="14">
        <v>144.4</v>
      </c>
      <c r="MK25" s="14">
        <v>153.12567999999999</v>
      </c>
      <c r="ML25" s="14">
        <v>153.12568999999999</v>
      </c>
      <c r="MM25" s="14">
        <v>-8.7256900000000002</v>
      </c>
      <c r="MN25" s="14">
        <v>170.4</v>
      </c>
      <c r="MO25" s="14">
        <v>153.58552</v>
      </c>
      <c r="MP25" s="14">
        <v>153.58553000000001</v>
      </c>
      <c r="MQ25" s="14">
        <v>16.81447</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211.9</v>
      </c>
      <c r="NM25" s="14">
        <v>144.52199999999999</v>
      </c>
      <c r="NN25" s="14">
        <v>144.52199999999999</v>
      </c>
      <c r="NO25" s="14">
        <v>67.378</v>
      </c>
      <c r="NP25" s="14">
        <v>100.9</v>
      </c>
      <c r="NQ25" s="14">
        <v>72.477999999999994</v>
      </c>
      <c r="NR25" s="14">
        <v>72.477999999999994</v>
      </c>
      <c r="NS25" s="14">
        <v>28.422000000000001</v>
      </c>
      <c r="NT25" s="14">
        <v>3.2</v>
      </c>
      <c r="NU25" s="14">
        <v>3.5209199999999998</v>
      </c>
      <c r="NV25" s="14">
        <v>3.5209199999999998</v>
      </c>
      <c r="NW25" s="14">
        <v>-0.32091999999999998</v>
      </c>
      <c r="NX25" s="14"/>
      <c r="NY25" s="14">
        <v>3.6937799999999998</v>
      </c>
      <c r="NZ25" s="14">
        <v>3.6937799999999998</v>
      </c>
      <c r="OA25" s="14">
        <v>-3.6937799999999998</v>
      </c>
      <c r="OB25" s="14">
        <v>4.9000000000000004</v>
      </c>
      <c r="OC25" s="14">
        <v>5</v>
      </c>
      <c r="OD25" s="14">
        <v>5</v>
      </c>
      <c r="OE25" s="14">
        <v>-0.1</v>
      </c>
      <c r="OF25" s="14">
        <v>0.5</v>
      </c>
      <c r="OG25" s="14"/>
      <c r="OH25" s="14">
        <v>0.437</v>
      </c>
      <c r="OI25" s="14">
        <v>6.3E-2</v>
      </c>
      <c r="OJ25" s="14">
        <v>20.9</v>
      </c>
      <c r="OK25" s="14">
        <v>77</v>
      </c>
      <c r="OL25" s="14">
        <v>79.852000000000004</v>
      </c>
      <c r="OM25" s="14">
        <v>-58.951999999999998</v>
      </c>
      <c r="ON25" s="14">
        <v>78</v>
      </c>
      <c r="OO25" s="14"/>
      <c r="OP25" s="14">
        <v>77.748000000000005</v>
      </c>
      <c r="OQ25" s="14">
        <v>0.252</v>
      </c>
      <c r="OR25" s="14">
        <v>0</v>
      </c>
      <c r="OS25" s="14">
        <v>0.76100000000000001</v>
      </c>
      <c r="OT25" s="14">
        <v>0.76100000000000001</v>
      </c>
      <c r="OU25" s="14">
        <v>-0.76100000000000001</v>
      </c>
      <c r="OV25" s="14">
        <v>0.1</v>
      </c>
      <c r="OW25" s="14"/>
      <c r="OX25" s="14">
        <v>0.2</v>
      </c>
      <c r="OY25" s="14">
        <v>-0.1</v>
      </c>
      <c r="OZ25" s="14">
        <v>1.4</v>
      </c>
      <c r="PA25" s="14">
        <v>6.2829199999999998</v>
      </c>
      <c r="PB25" s="14">
        <v>6.2828900000000001</v>
      </c>
      <c r="PC25" s="14">
        <v>-4.8828899999999997</v>
      </c>
      <c r="PD25" s="14">
        <v>9.9</v>
      </c>
      <c r="PE25" s="14">
        <v>9.9830000000000005</v>
      </c>
      <c r="PF25" s="14">
        <v>9.9830000000000005</v>
      </c>
      <c r="PG25" s="14">
        <v>-8.3000000000000004E-2</v>
      </c>
      <c r="PH25" s="14">
        <v>5.5</v>
      </c>
      <c r="PI25" s="14">
        <v>5.67</v>
      </c>
      <c r="PJ25" s="14"/>
      <c r="PK25" s="14">
        <v>5.5</v>
      </c>
      <c r="PL25" s="14">
        <v>217.8</v>
      </c>
      <c r="PM25" s="14"/>
      <c r="PN25" s="14">
        <v>201.38742999999999</v>
      </c>
      <c r="PO25" s="14">
        <v>16.412569999999999</v>
      </c>
      <c r="PP25" s="14">
        <v>1.2</v>
      </c>
      <c r="PQ25" s="14">
        <v>1</v>
      </c>
      <c r="PR25" s="14">
        <v>1</v>
      </c>
      <c r="PS25" s="14">
        <v>0.2</v>
      </c>
      <c r="PT25" s="14">
        <v>1.5</v>
      </c>
      <c r="PU25" s="14">
        <v>1.4</v>
      </c>
      <c r="PV25" s="14">
        <v>1.4</v>
      </c>
      <c r="PW25" s="14">
        <v>0.1</v>
      </c>
      <c r="PX25" s="14">
        <v>3.7</v>
      </c>
      <c r="PY25" s="14">
        <v>3.8</v>
      </c>
      <c r="PZ25" s="14">
        <v>3.8</v>
      </c>
      <c r="QA25" s="14">
        <v>-0.1</v>
      </c>
      <c r="QB25" s="14">
        <v>20.6</v>
      </c>
      <c r="QC25" s="14">
        <v>20.35314</v>
      </c>
      <c r="QD25" s="14">
        <v>20.353169999999999</v>
      </c>
      <c r="QE25" s="14">
        <v>0.24682999999999999</v>
      </c>
      <c r="QF25" s="14">
        <v>20</v>
      </c>
      <c r="QG25" s="14">
        <v>19.51219</v>
      </c>
      <c r="QH25" s="14">
        <v>19.5122</v>
      </c>
      <c r="QI25" s="14">
        <v>0.48780000000000001</v>
      </c>
      <c r="QJ25" s="14">
        <v>18.3</v>
      </c>
      <c r="QK25" s="14">
        <v>17.560980000000001</v>
      </c>
      <c r="QL25" s="14">
        <v>17.560980000000001</v>
      </c>
      <c r="QM25" s="14">
        <v>0.73902000000000001</v>
      </c>
      <c r="QN25" s="14">
        <v>2</v>
      </c>
      <c r="QO25" s="14">
        <v>2.5</v>
      </c>
      <c r="QP25" s="14">
        <v>2.5</v>
      </c>
      <c r="QQ25" s="14">
        <v>-0.5</v>
      </c>
      <c r="QR25" s="14">
        <v>17.5</v>
      </c>
      <c r="QS25" s="14">
        <v>18.048780000000001</v>
      </c>
      <c r="QT25" s="14">
        <v>18.048780000000001</v>
      </c>
      <c r="QU25" s="14">
        <v>-0.54878000000000005</v>
      </c>
      <c r="QV25" s="14">
        <v>13.7</v>
      </c>
      <c r="QW25" s="14"/>
      <c r="QX25" s="14">
        <v>12.95</v>
      </c>
      <c r="QY25" s="14">
        <v>0.75</v>
      </c>
      <c r="QZ25" s="14">
        <v>17.399999999999999</v>
      </c>
      <c r="RA25" s="14"/>
      <c r="RB25" s="14">
        <v>15.923999999999999</v>
      </c>
      <c r="RC25" s="14">
        <v>1.476</v>
      </c>
      <c r="RD25" s="14">
        <v>8.8000000000000007</v>
      </c>
      <c r="RE25" s="14">
        <v>20.498000000000001</v>
      </c>
      <c r="RF25" s="14">
        <v>20.498000000000001</v>
      </c>
      <c r="RG25" s="14">
        <v>-11.698</v>
      </c>
      <c r="RH25" s="14">
        <v>34.9</v>
      </c>
      <c r="RI25" s="14">
        <v>58.2</v>
      </c>
      <c r="RJ25" s="14">
        <v>61.686999999999998</v>
      </c>
      <c r="RK25" s="14">
        <v>-26.786999999999999</v>
      </c>
      <c r="RL25" s="14">
        <v>18.100000000000001</v>
      </c>
      <c r="RM25" s="14"/>
      <c r="RN25" s="14">
        <v>15.016999999999999</v>
      </c>
      <c r="RO25" s="14">
        <v>3.0830000000000002</v>
      </c>
      <c r="RP25" s="14">
        <v>1.9</v>
      </c>
      <c r="RQ25" s="14">
        <v>2.1989999999999998</v>
      </c>
      <c r="RR25" s="14">
        <v>2.1989999999999998</v>
      </c>
      <c r="RS25" s="14">
        <v>-0.29899999999999999</v>
      </c>
      <c r="RT25" s="14">
        <v>12.3</v>
      </c>
      <c r="RU25" s="14">
        <v>10.25562</v>
      </c>
      <c r="RV25" s="14">
        <v>7.3772900000000003</v>
      </c>
      <c r="RW25" s="14">
        <v>4.9227100000000004</v>
      </c>
      <c r="RX25" s="14">
        <v>2.8</v>
      </c>
      <c r="RY25" s="14">
        <v>2</v>
      </c>
      <c r="RZ25" s="14">
        <v>2</v>
      </c>
      <c r="SA25" s="14">
        <v>0.8</v>
      </c>
      <c r="SB25" s="14"/>
      <c r="SC25" s="14"/>
      <c r="SD25" s="14"/>
      <c r="SE25" s="14">
        <v>0</v>
      </c>
      <c r="SF25" s="14">
        <v>0.25600000000000001</v>
      </c>
      <c r="SG25" s="14"/>
      <c r="SH25" s="14"/>
      <c r="SI25" s="14">
        <v>0.25600000000000001</v>
      </c>
      <c r="SJ25" s="14">
        <v>4.3</v>
      </c>
      <c r="SK25" s="14">
        <v>7.3</v>
      </c>
      <c r="SL25" s="14">
        <v>7.3</v>
      </c>
      <c r="SM25" s="14">
        <v>-3</v>
      </c>
      <c r="SN25" s="14">
        <v>6.8</v>
      </c>
      <c r="SO25" s="14">
        <v>6</v>
      </c>
      <c r="SP25" s="14">
        <v>6</v>
      </c>
      <c r="SQ25" s="14">
        <v>0.8</v>
      </c>
      <c r="SR25" s="14">
        <v>11.7</v>
      </c>
      <c r="SS25" s="14">
        <v>12.682930000000001</v>
      </c>
      <c r="ST25" s="14">
        <v>12.682930000000001</v>
      </c>
      <c r="SU25" s="14">
        <v>-0.98292999999999997</v>
      </c>
      <c r="SV25" s="14">
        <v>15.1</v>
      </c>
      <c r="SW25" s="14">
        <v>15.60976</v>
      </c>
      <c r="SX25" s="14">
        <v>15.60976</v>
      </c>
      <c r="SY25" s="14">
        <v>-0.50975999999999999</v>
      </c>
      <c r="SZ25" s="14">
        <v>13.1</v>
      </c>
      <c r="TA25" s="14">
        <v>14.2439</v>
      </c>
      <c r="TB25" s="14">
        <v>14.2439</v>
      </c>
      <c r="TC25" s="14">
        <v>-1.1438999999999999</v>
      </c>
      <c r="TD25" s="14">
        <v>28.6</v>
      </c>
      <c r="TE25" s="14">
        <v>23.77</v>
      </c>
      <c r="TF25" s="14">
        <v>23.77</v>
      </c>
      <c r="TG25" s="14">
        <v>4.83</v>
      </c>
      <c r="TH25" s="14">
        <v>25.1</v>
      </c>
      <c r="TI25" s="14">
        <v>29.2</v>
      </c>
      <c r="TJ25" s="14">
        <v>23.606000000000002</v>
      </c>
      <c r="TK25" s="14">
        <v>1.494</v>
      </c>
      <c r="TL25" s="14">
        <v>39.799999999999997</v>
      </c>
      <c r="TM25" s="14"/>
      <c r="TN25" s="14">
        <v>38.615000000000002</v>
      </c>
      <c r="TO25" s="14">
        <v>1.1850000000000001</v>
      </c>
      <c r="TP25" s="14">
        <v>55.6</v>
      </c>
      <c r="TQ25" s="14">
        <v>48.3</v>
      </c>
      <c r="TR25" s="14">
        <v>54.734000000000002</v>
      </c>
      <c r="TS25" s="14">
        <v>0.86599999999999999</v>
      </c>
      <c r="TT25" s="14">
        <v>41.1</v>
      </c>
      <c r="TU25" s="14">
        <v>61.3</v>
      </c>
      <c r="TV25" s="14">
        <v>72.191999999999993</v>
      </c>
      <c r="TW25" s="14">
        <v>-31.091999999999999</v>
      </c>
      <c r="TX25" s="14">
        <v>5.6</v>
      </c>
      <c r="TY25" s="14">
        <v>1.5</v>
      </c>
      <c r="TZ25" s="14">
        <v>1.5</v>
      </c>
      <c r="UA25" s="14">
        <v>4.0999999999999996</v>
      </c>
      <c r="UB25" s="14">
        <v>4.2</v>
      </c>
      <c r="UC25" s="14">
        <v>2.9460000000000002</v>
      </c>
      <c r="UD25" s="14">
        <v>2.9460000000000002</v>
      </c>
      <c r="UE25" s="14">
        <v>1.254</v>
      </c>
      <c r="UF25" s="14">
        <v>48.72</v>
      </c>
      <c r="UG25" s="14"/>
      <c r="UH25" s="14">
        <v>24</v>
      </c>
      <c r="UI25" s="14">
        <v>24.72</v>
      </c>
      <c r="UJ25" s="14">
        <v>10.6</v>
      </c>
      <c r="UK25" s="14">
        <v>19.51219</v>
      </c>
      <c r="UL25" s="14">
        <v>19.5122</v>
      </c>
      <c r="UM25" s="14">
        <v>-8.9122000000000003</v>
      </c>
      <c r="UN25" s="14">
        <v>3.4</v>
      </c>
      <c r="UO25" s="14">
        <v>6</v>
      </c>
      <c r="UP25" s="14">
        <v>6</v>
      </c>
      <c r="UQ25" s="14">
        <v>-2.6</v>
      </c>
      <c r="UR25" s="14">
        <v>8.5</v>
      </c>
      <c r="US25" s="14">
        <v>8.5</v>
      </c>
      <c r="UT25" s="14">
        <v>8.5</v>
      </c>
      <c r="UU25" s="14">
        <v>0</v>
      </c>
      <c r="UV25" s="14">
        <v>20.399999999999999</v>
      </c>
      <c r="UW25" s="14">
        <v>19.51219</v>
      </c>
      <c r="UX25" s="14">
        <v>19.5122</v>
      </c>
      <c r="UY25" s="14">
        <v>0.88780000000000003</v>
      </c>
      <c r="UZ25" s="14">
        <v>20.399999999999999</v>
      </c>
      <c r="VA25" s="14">
        <v>19.51219</v>
      </c>
      <c r="VB25" s="14">
        <v>19.5122</v>
      </c>
      <c r="VC25" s="14">
        <v>0.88780000000000003</v>
      </c>
      <c r="VD25" s="14">
        <v>20.100000000000001</v>
      </c>
      <c r="VE25" s="14">
        <v>19.51219</v>
      </c>
      <c r="VF25" s="14">
        <v>19.5122</v>
      </c>
      <c r="VG25" s="14">
        <v>0.58779999999999999</v>
      </c>
      <c r="VH25" s="14">
        <v>0</v>
      </c>
      <c r="VI25" s="14">
        <v>1.7290000000000001</v>
      </c>
      <c r="VJ25" s="14">
        <v>1.7290000000000001</v>
      </c>
      <c r="VK25" s="14">
        <v>-1.7290000000000001</v>
      </c>
      <c r="VL25" s="14">
        <v>252.8</v>
      </c>
      <c r="VM25" s="14"/>
      <c r="VN25" s="14">
        <v>252.4</v>
      </c>
      <c r="VO25" s="14">
        <v>0.4</v>
      </c>
      <c r="VP25" s="14">
        <v>11.1</v>
      </c>
      <c r="VQ25" s="14"/>
      <c r="VR25" s="14">
        <v>10.696</v>
      </c>
      <c r="VS25" s="14">
        <v>0.40400000000000003</v>
      </c>
      <c r="VT25" s="14">
        <v>60.5</v>
      </c>
      <c r="VU25" s="14"/>
      <c r="VV25" s="14">
        <v>143.69200000000001</v>
      </c>
      <c r="VW25" s="14">
        <v>-83.191999999999993</v>
      </c>
      <c r="VX25" s="14">
        <v>0.6</v>
      </c>
      <c r="VY25" s="14">
        <v>0.6</v>
      </c>
      <c r="VZ25" s="14">
        <v>0.6</v>
      </c>
      <c r="WA25" s="14">
        <v>0</v>
      </c>
      <c r="WB25" s="14">
        <v>14.9</v>
      </c>
      <c r="WC25" s="14">
        <v>42.1</v>
      </c>
      <c r="WD25" s="14">
        <v>61.164999999999999</v>
      </c>
      <c r="WE25" s="14">
        <v>-46.265000000000001</v>
      </c>
      <c r="WF25" s="14">
        <v>15.6</v>
      </c>
      <c r="WG25" s="14">
        <v>52.8</v>
      </c>
      <c r="WH25" s="14">
        <v>65.022000000000006</v>
      </c>
      <c r="WI25" s="14">
        <v>-49.421999999999997</v>
      </c>
      <c r="WJ25" s="14">
        <v>48.6</v>
      </c>
      <c r="WK25" s="14"/>
      <c r="WL25" s="14">
        <v>107.04</v>
      </c>
      <c r="WM25" s="14">
        <v>-58.44</v>
      </c>
      <c r="WN25" s="14">
        <v>2.8</v>
      </c>
      <c r="WO25" s="14">
        <v>4.2</v>
      </c>
      <c r="WP25" s="14">
        <v>4.2</v>
      </c>
      <c r="WQ25" s="14">
        <v>-1.4</v>
      </c>
      <c r="WR25" s="14">
        <v>2.2000000000000002</v>
      </c>
      <c r="WS25" s="14">
        <v>2.4</v>
      </c>
      <c r="WT25" s="14">
        <v>2.4</v>
      </c>
      <c r="WU25" s="14">
        <v>-0.2</v>
      </c>
      <c r="WV25" s="14">
        <v>1</v>
      </c>
      <c r="WW25" s="14">
        <v>1.2</v>
      </c>
      <c r="WX25" s="14">
        <v>1.2</v>
      </c>
      <c r="WY25" s="14">
        <v>-0.2</v>
      </c>
      <c r="WZ25" s="14">
        <v>0.9</v>
      </c>
      <c r="XA25" s="14">
        <v>1.4</v>
      </c>
      <c r="XB25" s="14">
        <v>1.4</v>
      </c>
      <c r="XC25" s="14">
        <v>-0.5</v>
      </c>
      <c r="XD25" s="14">
        <v>11</v>
      </c>
      <c r="XE25" s="14"/>
      <c r="XF25" s="14">
        <v>10.319000000000001</v>
      </c>
      <c r="XG25" s="14">
        <v>0.68100000000000005</v>
      </c>
      <c r="XH25" s="14">
        <v>5.76</v>
      </c>
      <c r="XI25" s="14">
        <v>5.6</v>
      </c>
      <c r="XJ25" s="14">
        <v>5.6</v>
      </c>
      <c r="XK25" s="14">
        <v>0.16</v>
      </c>
      <c r="XL25" s="14">
        <v>17.814</v>
      </c>
      <c r="XM25" s="14">
        <v>17.560980000000001</v>
      </c>
      <c r="XN25" s="14">
        <v>17.560980000000001</v>
      </c>
      <c r="XO25" s="14">
        <v>0.25302000000000002</v>
      </c>
      <c r="XP25" s="14">
        <v>9.1999999999999993</v>
      </c>
      <c r="XQ25" s="14">
        <v>10.8</v>
      </c>
      <c r="XR25" s="14">
        <v>10.8</v>
      </c>
      <c r="XS25" s="14">
        <v>-1.6</v>
      </c>
      <c r="XT25" s="14">
        <v>27.1</v>
      </c>
      <c r="XU25" s="14">
        <v>15</v>
      </c>
      <c r="XV25" s="14">
        <v>15</v>
      </c>
      <c r="XW25" s="14">
        <v>12.1</v>
      </c>
      <c r="XX25" s="14">
        <v>24.7</v>
      </c>
      <c r="XY25" s="14">
        <v>15</v>
      </c>
      <c r="XZ25" s="14">
        <v>15</v>
      </c>
      <c r="YA25" s="14">
        <v>9.6999999999999993</v>
      </c>
      <c r="YB25" s="14">
        <v>16.2</v>
      </c>
      <c r="YC25" s="14">
        <v>14</v>
      </c>
      <c r="YD25" s="14">
        <v>14</v>
      </c>
      <c r="YE25" s="14">
        <v>2.2000000000000002</v>
      </c>
      <c r="YF25" s="14"/>
      <c r="YG25" s="14"/>
      <c r="YH25" s="14"/>
      <c r="YI25" s="14">
        <v>0</v>
      </c>
      <c r="YJ25" s="14">
        <v>8.9</v>
      </c>
      <c r="YK25" s="14">
        <v>8.23</v>
      </c>
      <c r="YL25" s="14">
        <v>8.23</v>
      </c>
      <c r="YM25" s="14">
        <v>0.67</v>
      </c>
      <c r="YN25" s="14">
        <v>11.1</v>
      </c>
      <c r="YO25" s="14">
        <v>11</v>
      </c>
      <c r="YP25" s="14">
        <v>11</v>
      </c>
      <c r="YQ25" s="14">
        <v>0.1</v>
      </c>
      <c r="YR25" s="14">
        <v>0</v>
      </c>
      <c r="YS25" s="14">
        <v>24</v>
      </c>
      <c r="YT25" s="14">
        <v>24</v>
      </c>
      <c r="YU25" s="14">
        <v>-24</v>
      </c>
    </row>
    <row r="26" spans="1:671" ht="24" customHeight="1" x14ac:dyDescent="0.3">
      <c r="A26" s="1"/>
      <c r="B26" s="16" t="s">
        <v>48</v>
      </c>
      <c r="C26" s="16" t="s">
        <v>676</v>
      </c>
      <c r="D26" s="17">
        <v>206.4</v>
      </c>
      <c r="E26" s="17">
        <v>204.19512</v>
      </c>
      <c r="F26" s="17">
        <v>204.19512</v>
      </c>
      <c r="G26" s="17">
        <v>2.2048800000000002</v>
      </c>
      <c r="H26" s="17">
        <v>452.2</v>
      </c>
      <c r="I26" s="17">
        <v>501.71008999999998</v>
      </c>
      <c r="J26" s="17">
        <v>432.73689999999999</v>
      </c>
      <c r="K26" s="17">
        <v>19.463100000000001</v>
      </c>
      <c r="L26" s="17">
        <v>146.5</v>
      </c>
      <c r="M26" s="17">
        <v>164.01138</v>
      </c>
      <c r="N26" s="17">
        <v>141.46372</v>
      </c>
      <c r="O26" s="17">
        <v>5.0362799999999996</v>
      </c>
      <c r="P26" s="17"/>
      <c r="Q26" s="17"/>
      <c r="R26" s="17"/>
      <c r="S26" s="17">
        <v>0</v>
      </c>
      <c r="T26" s="17"/>
      <c r="U26" s="17"/>
      <c r="V26" s="17"/>
      <c r="W26" s="17">
        <v>0</v>
      </c>
      <c r="X26" s="17">
        <v>93</v>
      </c>
      <c r="Y26" s="17">
        <v>92.226339999999993</v>
      </c>
      <c r="Z26" s="17">
        <v>92.226339999999993</v>
      </c>
      <c r="AA26" s="17">
        <v>0.77366000000000001</v>
      </c>
      <c r="AB26" s="17">
        <v>174.5</v>
      </c>
      <c r="AC26" s="17">
        <v>139.99776</v>
      </c>
      <c r="AD26" s="17">
        <v>160.58981</v>
      </c>
      <c r="AE26" s="17">
        <v>13.91019</v>
      </c>
      <c r="AF26" s="17">
        <v>0</v>
      </c>
      <c r="AG26" s="17"/>
      <c r="AH26" s="17"/>
      <c r="AI26" s="17">
        <v>0</v>
      </c>
      <c r="AJ26" s="17">
        <v>46</v>
      </c>
      <c r="AK26" s="17"/>
      <c r="AL26" s="17">
        <v>45</v>
      </c>
      <c r="AM26" s="17">
        <v>1</v>
      </c>
      <c r="AN26" s="17">
        <v>182</v>
      </c>
      <c r="AO26" s="17">
        <v>177.93125000000001</v>
      </c>
      <c r="AP26" s="17">
        <v>177.93126000000001</v>
      </c>
      <c r="AQ26" s="17">
        <v>4.06874</v>
      </c>
      <c r="AR26" s="17">
        <v>204.2</v>
      </c>
      <c r="AS26" s="17">
        <v>197.70735999999999</v>
      </c>
      <c r="AT26" s="17">
        <v>197.70737</v>
      </c>
      <c r="AU26" s="17">
        <v>6.4926300000000001</v>
      </c>
      <c r="AV26" s="17">
        <v>202.3</v>
      </c>
      <c r="AW26" s="17">
        <v>200.25633999999999</v>
      </c>
      <c r="AX26" s="17">
        <v>200.25633999999999</v>
      </c>
      <c r="AY26" s="17">
        <v>2.04366</v>
      </c>
      <c r="AZ26" s="17"/>
      <c r="BA26" s="17"/>
      <c r="BB26" s="17"/>
      <c r="BC26" s="17">
        <v>0</v>
      </c>
      <c r="BD26" s="17">
        <v>208.1</v>
      </c>
      <c r="BE26" s="17">
        <v>206.01686000000001</v>
      </c>
      <c r="BF26" s="17">
        <v>206.01686000000001</v>
      </c>
      <c r="BG26" s="17">
        <v>2.0831400000000002</v>
      </c>
      <c r="BH26" s="17"/>
      <c r="BI26" s="17"/>
      <c r="BJ26" s="17"/>
      <c r="BK26" s="17">
        <v>0</v>
      </c>
      <c r="BL26" s="17">
        <v>0</v>
      </c>
      <c r="BM26" s="17"/>
      <c r="BN26" s="17"/>
      <c r="BO26" s="17">
        <v>0</v>
      </c>
      <c r="BP26" s="17">
        <v>9.5</v>
      </c>
      <c r="BQ26" s="17">
        <v>3.4695499999999999</v>
      </c>
      <c r="BR26" s="17">
        <v>3.4695499999999999</v>
      </c>
      <c r="BS26" s="17">
        <v>6.0304500000000001</v>
      </c>
      <c r="BT26" s="17"/>
      <c r="BU26" s="17"/>
      <c r="BV26" s="17"/>
      <c r="BW26" s="17">
        <v>0</v>
      </c>
      <c r="BX26" s="17"/>
      <c r="BY26" s="17"/>
      <c r="BZ26" s="17"/>
      <c r="CA26" s="17">
        <v>0</v>
      </c>
      <c r="CB26" s="17"/>
      <c r="CC26" s="17"/>
      <c r="CD26" s="17"/>
      <c r="CE26" s="17">
        <v>0</v>
      </c>
      <c r="CF26" s="17"/>
      <c r="CG26" s="17"/>
      <c r="CH26" s="17"/>
      <c r="CI26" s="17">
        <v>0</v>
      </c>
      <c r="CJ26" s="17">
        <v>169.3</v>
      </c>
      <c r="CK26" s="17">
        <v>164.70732000000001</v>
      </c>
      <c r="CL26" s="17">
        <v>164.70732000000001</v>
      </c>
      <c r="CM26" s="17">
        <v>4.5926799999999997</v>
      </c>
      <c r="CN26" s="17">
        <v>7.4</v>
      </c>
      <c r="CO26" s="17">
        <v>5.1583800000000002</v>
      </c>
      <c r="CP26" s="17">
        <v>5.1583800000000002</v>
      </c>
      <c r="CQ26" s="17">
        <v>2.2416200000000002</v>
      </c>
      <c r="CR26" s="17">
        <v>5</v>
      </c>
      <c r="CS26" s="17">
        <v>2.8315000000000001</v>
      </c>
      <c r="CT26" s="17">
        <v>2.8315000000000001</v>
      </c>
      <c r="CU26" s="17">
        <v>2.1684999999999999</v>
      </c>
      <c r="CV26" s="17">
        <v>16.899999999999999</v>
      </c>
      <c r="CW26" s="17">
        <v>22.49822</v>
      </c>
      <c r="CX26" s="17">
        <v>22.49822</v>
      </c>
      <c r="CY26" s="17">
        <v>-5.5982200000000004</v>
      </c>
      <c r="CZ26" s="17">
        <v>6.9</v>
      </c>
      <c r="DA26" s="17">
        <v>6.8787000000000003</v>
      </c>
      <c r="DB26" s="17">
        <v>6.8787000000000003</v>
      </c>
      <c r="DC26" s="17">
        <v>2.1299999999999999E-2</v>
      </c>
      <c r="DD26" s="17">
        <v>14.4</v>
      </c>
      <c r="DE26" s="17">
        <v>14.992190000000001</v>
      </c>
      <c r="DF26" s="17">
        <v>14.9922</v>
      </c>
      <c r="DG26" s="17">
        <v>-0.59219999999999995</v>
      </c>
      <c r="DH26" s="17">
        <v>89.1</v>
      </c>
      <c r="DI26" s="17">
        <v>82.107550000000003</v>
      </c>
      <c r="DJ26" s="17">
        <v>81.993350000000007</v>
      </c>
      <c r="DK26" s="17">
        <v>7.1066500000000001</v>
      </c>
      <c r="DL26" s="17"/>
      <c r="DM26" s="17"/>
      <c r="DN26" s="17"/>
      <c r="DO26" s="17">
        <v>0</v>
      </c>
      <c r="DP26" s="17"/>
      <c r="DQ26" s="17"/>
      <c r="DR26" s="17"/>
      <c r="DS26" s="17">
        <v>0</v>
      </c>
      <c r="DT26" s="17"/>
      <c r="DU26" s="17"/>
      <c r="DV26" s="17"/>
      <c r="DW26" s="17">
        <v>0</v>
      </c>
      <c r="DX26" s="17">
        <v>0</v>
      </c>
      <c r="DY26" s="17"/>
      <c r="DZ26" s="17"/>
      <c r="EA26" s="17">
        <v>0</v>
      </c>
      <c r="EB26" s="17">
        <v>110.8</v>
      </c>
      <c r="EC26" s="17">
        <v>112.90537</v>
      </c>
      <c r="ED26" s="17">
        <v>112.90537</v>
      </c>
      <c r="EE26" s="17">
        <v>-2.1053700000000002</v>
      </c>
      <c r="EF26" s="17">
        <v>44.8</v>
      </c>
      <c r="EG26" s="17">
        <v>30.621690000000001</v>
      </c>
      <c r="EH26" s="17">
        <v>101.89408</v>
      </c>
      <c r="EI26" s="17">
        <v>-57.094079999999998</v>
      </c>
      <c r="EJ26" s="17"/>
      <c r="EK26" s="17"/>
      <c r="EL26" s="17"/>
      <c r="EM26" s="17">
        <v>0</v>
      </c>
      <c r="EN26" s="17"/>
      <c r="EO26" s="17"/>
      <c r="EP26" s="17"/>
      <c r="EQ26" s="17">
        <v>0</v>
      </c>
      <c r="ER26" s="17"/>
      <c r="ES26" s="17"/>
      <c r="ET26" s="17"/>
      <c r="EU26" s="17">
        <v>0</v>
      </c>
      <c r="EV26" s="17">
        <v>6.5</v>
      </c>
      <c r="EW26" s="17">
        <v>6.39</v>
      </c>
      <c r="EX26" s="17">
        <v>6.39</v>
      </c>
      <c r="EY26" s="17">
        <v>0.11</v>
      </c>
      <c r="EZ26" s="17">
        <v>147.30000000000001</v>
      </c>
      <c r="FA26" s="17">
        <v>143.58991</v>
      </c>
      <c r="FB26" s="17">
        <v>143.58975000000001</v>
      </c>
      <c r="FC26" s="17">
        <v>3.7102499999999998</v>
      </c>
      <c r="FD26" s="17">
        <v>33.4</v>
      </c>
      <c r="FE26" s="17">
        <v>31.302499999999998</v>
      </c>
      <c r="FF26" s="17">
        <v>36.853630000000003</v>
      </c>
      <c r="FG26" s="17">
        <v>-3.45363</v>
      </c>
      <c r="FH26" s="17">
        <v>69.099999999999994</v>
      </c>
      <c r="FI26" s="17">
        <v>67.314999999999998</v>
      </c>
      <c r="FJ26" s="17">
        <v>135.88759999999999</v>
      </c>
      <c r="FK26" s="17">
        <v>-66.787599999999998</v>
      </c>
      <c r="FL26" s="17">
        <v>18.600000000000001</v>
      </c>
      <c r="FM26" s="17">
        <v>17.041740000000001</v>
      </c>
      <c r="FN26" s="17">
        <v>17.041740000000001</v>
      </c>
      <c r="FO26" s="17">
        <v>1.55826</v>
      </c>
      <c r="FP26" s="17">
        <v>18.399999999999999</v>
      </c>
      <c r="FQ26" s="17">
        <v>19.23611</v>
      </c>
      <c r="FR26" s="17">
        <v>17.118369999999999</v>
      </c>
      <c r="FS26" s="17">
        <v>1.28163</v>
      </c>
      <c r="FT26" s="17">
        <v>16.600000000000001</v>
      </c>
      <c r="FU26" s="17">
        <v>18.048780000000001</v>
      </c>
      <c r="FV26" s="17">
        <v>18.048780000000001</v>
      </c>
      <c r="FW26" s="17">
        <v>-1.44878</v>
      </c>
      <c r="FX26" s="17">
        <v>93.4</v>
      </c>
      <c r="FY26" s="17">
        <v>88.116100000000003</v>
      </c>
      <c r="FZ26" s="17">
        <v>88.116100000000003</v>
      </c>
      <c r="GA26" s="17">
        <v>5.2839</v>
      </c>
      <c r="GB26" s="17">
        <v>183.7</v>
      </c>
      <c r="GC26" s="17">
        <v>185.81701000000001</v>
      </c>
      <c r="GD26" s="17">
        <v>185.81701000000001</v>
      </c>
      <c r="GE26" s="17">
        <v>-2.1170100000000001</v>
      </c>
      <c r="GF26" s="17">
        <v>183.9</v>
      </c>
      <c r="GG26" s="17">
        <v>185.81701000000001</v>
      </c>
      <c r="GH26" s="17">
        <v>185.81701000000001</v>
      </c>
      <c r="GI26" s="17">
        <v>-1.9170100000000001</v>
      </c>
      <c r="GJ26" s="17">
        <v>184.9</v>
      </c>
      <c r="GK26" s="17">
        <v>186.37502000000001</v>
      </c>
      <c r="GL26" s="17">
        <v>186.37502000000001</v>
      </c>
      <c r="GM26" s="17">
        <v>-1.47502</v>
      </c>
      <c r="GN26" s="17">
        <v>87.4</v>
      </c>
      <c r="GO26" s="17">
        <v>95.6631</v>
      </c>
      <c r="GP26" s="17">
        <v>87.749099999999999</v>
      </c>
      <c r="GQ26" s="17">
        <v>-0.34910000000000002</v>
      </c>
      <c r="GR26" s="17">
        <v>0</v>
      </c>
      <c r="GS26" s="17"/>
      <c r="GT26" s="17">
        <v>6.0270000000000001</v>
      </c>
      <c r="GU26" s="17">
        <v>-6.0270000000000001</v>
      </c>
      <c r="GV26" s="17">
        <v>23.8</v>
      </c>
      <c r="GW26" s="17">
        <v>25.500489999999999</v>
      </c>
      <c r="GX26" s="17">
        <v>25.500489999999999</v>
      </c>
      <c r="GY26" s="17">
        <v>-1.7004900000000001</v>
      </c>
      <c r="GZ26" s="17">
        <v>4</v>
      </c>
      <c r="HA26" s="17">
        <v>4.4207700000000001</v>
      </c>
      <c r="HB26" s="17">
        <v>4.4207700000000001</v>
      </c>
      <c r="HC26" s="17">
        <v>-0.42076999999999998</v>
      </c>
      <c r="HD26" s="17">
        <v>17.2</v>
      </c>
      <c r="HE26" s="17">
        <v>34.143799999999999</v>
      </c>
      <c r="HF26" s="17">
        <v>34.143799999999999</v>
      </c>
      <c r="HG26" s="17">
        <v>-16.9438</v>
      </c>
      <c r="HH26" s="17">
        <v>62.2</v>
      </c>
      <c r="HI26" s="17">
        <v>41.025649999999999</v>
      </c>
      <c r="HJ26" s="17">
        <v>41.025640000000003</v>
      </c>
      <c r="HK26" s="17">
        <v>21.17436</v>
      </c>
      <c r="HL26" s="17"/>
      <c r="HM26" s="17"/>
      <c r="HN26" s="17"/>
      <c r="HO26" s="17">
        <v>0</v>
      </c>
      <c r="HP26" s="17"/>
      <c r="HQ26" s="17"/>
      <c r="HR26" s="17"/>
      <c r="HS26" s="17">
        <v>0</v>
      </c>
      <c r="HT26" s="17">
        <v>48.4</v>
      </c>
      <c r="HU26" s="17">
        <v>51.905119999999997</v>
      </c>
      <c r="HV26" s="17">
        <v>39.677709999999998</v>
      </c>
      <c r="HW26" s="17">
        <v>8.7222899999999992</v>
      </c>
      <c r="HX26" s="17"/>
      <c r="HY26" s="17"/>
      <c r="HZ26" s="17"/>
      <c r="IA26" s="17">
        <v>0</v>
      </c>
      <c r="IB26" s="17"/>
      <c r="IC26" s="17"/>
      <c r="ID26" s="17"/>
      <c r="IE26" s="17">
        <v>0</v>
      </c>
      <c r="IF26" s="17">
        <v>45.3</v>
      </c>
      <c r="IG26" s="17">
        <v>45.441949999999999</v>
      </c>
      <c r="IH26" s="17">
        <v>45.441949999999999</v>
      </c>
      <c r="II26" s="17">
        <v>-0.14194999999999999</v>
      </c>
      <c r="IJ26" s="17"/>
      <c r="IK26" s="17"/>
      <c r="IL26" s="17"/>
      <c r="IM26" s="17">
        <v>0</v>
      </c>
      <c r="IN26" s="17"/>
      <c r="IO26" s="17"/>
      <c r="IP26" s="17"/>
      <c r="IQ26" s="17">
        <v>0</v>
      </c>
      <c r="IR26" s="17"/>
      <c r="IS26" s="17"/>
      <c r="IT26" s="17"/>
      <c r="IU26" s="17">
        <v>0</v>
      </c>
      <c r="IV26" s="17">
        <v>61.7</v>
      </c>
      <c r="IW26" s="17">
        <v>74.224549999999994</v>
      </c>
      <c r="IX26" s="17">
        <v>64.642060000000001</v>
      </c>
      <c r="IY26" s="17">
        <v>-2.9420600000000001</v>
      </c>
      <c r="IZ26" s="17">
        <v>169.2</v>
      </c>
      <c r="JA26" s="17">
        <v>170.94</v>
      </c>
      <c r="JB26" s="17">
        <v>170.94</v>
      </c>
      <c r="JC26" s="17">
        <v>-1.74</v>
      </c>
      <c r="JD26" s="17">
        <v>167</v>
      </c>
      <c r="JE26" s="17">
        <v>170.94</v>
      </c>
      <c r="JF26" s="17">
        <v>170.94</v>
      </c>
      <c r="JG26" s="17">
        <v>-3.94</v>
      </c>
      <c r="JH26" s="17">
        <v>172.4</v>
      </c>
      <c r="JI26" s="17">
        <v>170.94</v>
      </c>
      <c r="JJ26" s="17">
        <v>170.94</v>
      </c>
      <c r="JK26" s="17">
        <v>1.46</v>
      </c>
      <c r="JL26" s="17">
        <v>250.8</v>
      </c>
      <c r="JM26" s="17">
        <v>257.18</v>
      </c>
      <c r="JN26" s="17">
        <v>257.18</v>
      </c>
      <c r="JO26" s="17">
        <v>-6.38</v>
      </c>
      <c r="JP26" s="17">
        <v>72.099999999999994</v>
      </c>
      <c r="JQ26" s="17">
        <v>71.796109999999999</v>
      </c>
      <c r="JR26" s="17">
        <v>71.796109999999999</v>
      </c>
      <c r="JS26" s="17">
        <v>0.30388999999999999</v>
      </c>
      <c r="JT26" s="17">
        <v>35.799999999999997</v>
      </c>
      <c r="JU26" s="17">
        <v>36.005859999999998</v>
      </c>
      <c r="JV26" s="17">
        <v>36.005859999999998</v>
      </c>
      <c r="JW26" s="17">
        <v>-0.20585999999999999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v>0.59472000000000003</v>
      </c>
      <c r="KX26" s="17">
        <v>0.59472000000000003</v>
      </c>
      <c r="KY26" s="17">
        <v>-0.59472000000000003</v>
      </c>
      <c r="KZ26" s="17">
        <v>161.5</v>
      </c>
      <c r="LA26" s="17">
        <v>149.80971</v>
      </c>
      <c r="LB26" s="17">
        <v>65.721599999999995</v>
      </c>
      <c r="LC26" s="17">
        <v>95.778400000000005</v>
      </c>
      <c r="LD26" s="17">
        <v>91</v>
      </c>
      <c r="LE26" s="17">
        <v>83.35942</v>
      </c>
      <c r="LF26" s="17">
        <v>92.444500000000005</v>
      </c>
      <c r="LG26" s="17">
        <v>-1.4444999999999999</v>
      </c>
      <c r="LH26" s="17">
        <v>64.599999999999994</v>
      </c>
      <c r="LI26" s="17">
        <v>67.461460000000002</v>
      </c>
      <c r="LJ26" s="17">
        <v>67.461460000000002</v>
      </c>
      <c r="LK26" s="17">
        <v>-2.8614600000000001</v>
      </c>
      <c r="LL26" s="17">
        <v>69</v>
      </c>
      <c r="LM26" s="17">
        <v>68.786000000000001</v>
      </c>
      <c r="LN26" s="17">
        <v>72.373869999999997</v>
      </c>
      <c r="LO26" s="17">
        <v>-3.3738700000000001</v>
      </c>
      <c r="LP26" s="17">
        <v>30.5</v>
      </c>
      <c r="LQ26" s="17">
        <v>30.097560000000001</v>
      </c>
      <c r="LR26" s="17">
        <v>30.097560000000001</v>
      </c>
      <c r="LS26" s="17">
        <v>0.40244000000000002</v>
      </c>
      <c r="LT26" s="17">
        <v>0</v>
      </c>
      <c r="LU26" s="17"/>
      <c r="LV26" s="17"/>
      <c r="LW26" s="17">
        <v>0</v>
      </c>
      <c r="LX26" s="17"/>
      <c r="LY26" s="17"/>
      <c r="LZ26" s="17"/>
      <c r="MA26" s="17">
        <v>0</v>
      </c>
      <c r="MB26" s="17"/>
      <c r="MC26" s="17"/>
      <c r="MD26" s="17"/>
      <c r="ME26" s="17">
        <v>0</v>
      </c>
      <c r="MF26" s="17">
        <v>143.4</v>
      </c>
      <c r="MG26" s="17">
        <v>153.12567999999999</v>
      </c>
      <c r="MH26" s="17">
        <v>153.12568999999999</v>
      </c>
      <c r="MI26" s="17">
        <v>-9.7256900000000002</v>
      </c>
      <c r="MJ26" s="17">
        <v>144.30000000000001</v>
      </c>
      <c r="MK26" s="17">
        <v>153.12567999999999</v>
      </c>
      <c r="ML26" s="17">
        <v>153.12568999999999</v>
      </c>
      <c r="MM26" s="17">
        <v>-8.8256899999999998</v>
      </c>
      <c r="MN26" s="17">
        <v>169.6</v>
      </c>
      <c r="MO26" s="17">
        <v>153.58552</v>
      </c>
      <c r="MP26" s="17">
        <v>153.58553000000001</v>
      </c>
      <c r="MQ26" s="17">
        <v>16.014469999999999</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212.1</v>
      </c>
      <c r="NM26" s="17">
        <v>144.52199999999999</v>
      </c>
      <c r="NN26" s="17">
        <v>144.52199999999999</v>
      </c>
      <c r="NO26" s="17">
        <v>67.578000000000003</v>
      </c>
      <c r="NP26" s="17">
        <v>100.7</v>
      </c>
      <c r="NQ26" s="17">
        <v>72.477999999999994</v>
      </c>
      <c r="NR26" s="17">
        <v>72.477999999999994</v>
      </c>
      <c r="NS26" s="17">
        <v>28.222000000000001</v>
      </c>
      <c r="NT26" s="17">
        <v>3</v>
      </c>
      <c r="NU26" s="17">
        <v>3.5209199999999998</v>
      </c>
      <c r="NV26" s="17">
        <v>3.5209199999999998</v>
      </c>
      <c r="NW26" s="17">
        <v>-0.52092000000000005</v>
      </c>
      <c r="NX26" s="17"/>
      <c r="NY26" s="17">
        <v>3.6937799999999998</v>
      </c>
      <c r="NZ26" s="17">
        <v>3.6937799999999998</v>
      </c>
      <c r="OA26" s="17">
        <v>-3.6937799999999998</v>
      </c>
      <c r="OB26" s="17">
        <v>5</v>
      </c>
      <c r="OC26" s="17">
        <v>5</v>
      </c>
      <c r="OD26" s="17">
        <v>5</v>
      </c>
      <c r="OE26" s="17">
        <v>0</v>
      </c>
      <c r="OF26" s="17">
        <v>0.6</v>
      </c>
      <c r="OG26" s="17"/>
      <c r="OH26" s="17">
        <v>0.59499999999999997</v>
      </c>
      <c r="OI26" s="17">
        <v>5.0000000000000001E-3</v>
      </c>
      <c r="OJ26" s="17">
        <v>23.2</v>
      </c>
      <c r="OK26" s="17">
        <v>80</v>
      </c>
      <c r="OL26" s="17">
        <v>80.704999999999998</v>
      </c>
      <c r="OM26" s="17">
        <v>-57.505000000000003</v>
      </c>
      <c r="ON26" s="17">
        <v>80.8</v>
      </c>
      <c r="OO26" s="17"/>
      <c r="OP26" s="17">
        <v>79.489000000000004</v>
      </c>
      <c r="OQ26" s="17">
        <v>1.3109999999999999</v>
      </c>
      <c r="OR26" s="17">
        <v>0</v>
      </c>
      <c r="OS26" s="17">
        <v>0.77200000000000002</v>
      </c>
      <c r="OT26" s="17">
        <v>0.77200000000000002</v>
      </c>
      <c r="OU26" s="17">
        <v>-0.77200000000000002</v>
      </c>
      <c r="OV26" s="17">
        <v>0.2</v>
      </c>
      <c r="OW26" s="17"/>
      <c r="OX26" s="17">
        <v>0.2</v>
      </c>
      <c r="OY26" s="17">
        <v>0</v>
      </c>
      <c r="OZ26" s="17">
        <v>2.2999999999999998</v>
      </c>
      <c r="PA26" s="17">
        <v>6.2829199999999998</v>
      </c>
      <c r="PB26" s="17">
        <v>6.2828900000000001</v>
      </c>
      <c r="PC26" s="17">
        <v>-3.9828899999999998</v>
      </c>
      <c r="PD26" s="17">
        <v>9.9</v>
      </c>
      <c r="PE26" s="17">
        <v>9.9830000000000005</v>
      </c>
      <c r="PF26" s="17">
        <v>9.9830000000000005</v>
      </c>
      <c r="PG26" s="17">
        <v>-8.3000000000000004E-2</v>
      </c>
      <c r="PH26" s="17">
        <v>5.6</v>
      </c>
      <c r="PI26" s="17">
        <v>5.67</v>
      </c>
      <c r="PJ26" s="17"/>
      <c r="PK26" s="17">
        <v>5.6</v>
      </c>
      <c r="PL26" s="17">
        <v>222.7</v>
      </c>
      <c r="PM26" s="17"/>
      <c r="PN26" s="17">
        <v>203.33592999999999</v>
      </c>
      <c r="PO26" s="17">
        <v>19.364070000000002</v>
      </c>
      <c r="PP26" s="17">
        <v>1.2</v>
      </c>
      <c r="PQ26" s="17">
        <v>1</v>
      </c>
      <c r="PR26" s="17">
        <v>1</v>
      </c>
      <c r="PS26" s="17">
        <v>0.2</v>
      </c>
      <c r="PT26" s="17">
        <v>1.6</v>
      </c>
      <c r="PU26" s="17">
        <v>1.4</v>
      </c>
      <c r="PV26" s="17">
        <v>1.4</v>
      </c>
      <c r="PW26" s="17">
        <v>0.2</v>
      </c>
      <c r="PX26" s="17">
        <v>3.7</v>
      </c>
      <c r="PY26" s="17">
        <v>3.8</v>
      </c>
      <c r="PZ26" s="17">
        <v>3.8</v>
      </c>
      <c r="QA26" s="17">
        <v>-0.1</v>
      </c>
      <c r="QB26" s="17">
        <v>20.3</v>
      </c>
      <c r="QC26" s="17">
        <v>20.35314</v>
      </c>
      <c r="QD26" s="17">
        <v>20.353169999999999</v>
      </c>
      <c r="QE26" s="17">
        <v>-5.3170000000000002E-2</v>
      </c>
      <c r="QF26" s="17">
        <v>20</v>
      </c>
      <c r="QG26" s="17">
        <v>19.51219</v>
      </c>
      <c r="QH26" s="17">
        <v>19.5122</v>
      </c>
      <c r="QI26" s="17">
        <v>0.48780000000000001</v>
      </c>
      <c r="QJ26" s="17">
        <v>18.2</v>
      </c>
      <c r="QK26" s="17">
        <v>17.560980000000001</v>
      </c>
      <c r="QL26" s="17">
        <v>17.560980000000001</v>
      </c>
      <c r="QM26" s="17">
        <v>0.63902000000000003</v>
      </c>
      <c r="QN26" s="17">
        <v>2</v>
      </c>
      <c r="QO26" s="17">
        <v>2.5</v>
      </c>
      <c r="QP26" s="17">
        <v>2.5</v>
      </c>
      <c r="QQ26" s="17">
        <v>-0.5</v>
      </c>
      <c r="QR26" s="17">
        <v>17.5</v>
      </c>
      <c r="QS26" s="17">
        <v>18.048780000000001</v>
      </c>
      <c r="QT26" s="17">
        <v>18.048780000000001</v>
      </c>
      <c r="QU26" s="17">
        <v>-0.54878000000000005</v>
      </c>
      <c r="QV26" s="17">
        <v>12.6</v>
      </c>
      <c r="QW26" s="17"/>
      <c r="QX26" s="17">
        <v>14.145</v>
      </c>
      <c r="QY26" s="17">
        <v>-1.5449999999999999</v>
      </c>
      <c r="QZ26" s="17">
        <v>14.5</v>
      </c>
      <c r="RA26" s="17"/>
      <c r="RB26" s="17">
        <v>17.343</v>
      </c>
      <c r="RC26" s="17">
        <v>-2.843</v>
      </c>
      <c r="RD26" s="17">
        <v>8.5</v>
      </c>
      <c r="RE26" s="17">
        <v>19.867999999999999</v>
      </c>
      <c r="RF26" s="17">
        <v>19.867999999999999</v>
      </c>
      <c r="RG26" s="17">
        <v>-11.368</v>
      </c>
      <c r="RH26" s="17">
        <v>44</v>
      </c>
      <c r="RI26" s="17">
        <v>59.7</v>
      </c>
      <c r="RJ26" s="17">
        <v>61.899000000000001</v>
      </c>
      <c r="RK26" s="17">
        <v>-17.899000000000001</v>
      </c>
      <c r="RL26" s="17">
        <v>18.100000000000001</v>
      </c>
      <c r="RM26" s="17"/>
      <c r="RN26" s="17">
        <v>16.349</v>
      </c>
      <c r="RO26" s="17">
        <v>1.7509999999999999</v>
      </c>
      <c r="RP26" s="17">
        <v>1.9</v>
      </c>
      <c r="RQ26" s="17">
        <v>2.1989999999999998</v>
      </c>
      <c r="RR26" s="17">
        <v>2.1989999999999998</v>
      </c>
      <c r="RS26" s="17">
        <v>-0.29899999999999999</v>
      </c>
      <c r="RT26" s="17">
        <v>11.9</v>
      </c>
      <c r="RU26" s="17">
        <v>12.06462</v>
      </c>
      <c r="RV26" s="17">
        <v>9.2225300000000008</v>
      </c>
      <c r="RW26" s="17">
        <v>2.67747</v>
      </c>
      <c r="RX26" s="17">
        <v>2.8</v>
      </c>
      <c r="RY26" s="17">
        <v>2</v>
      </c>
      <c r="RZ26" s="17">
        <v>2</v>
      </c>
      <c r="SA26" s="17">
        <v>0.8</v>
      </c>
      <c r="SB26" s="17"/>
      <c r="SC26" s="17"/>
      <c r="SD26" s="17"/>
      <c r="SE26" s="17">
        <v>0</v>
      </c>
      <c r="SF26" s="17">
        <v>0.32500000000000001</v>
      </c>
      <c r="SG26" s="17"/>
      <c r="SH26" s="17"/>
      <c r="SI26" s="17">
        <v>0.32500000000000001</v>
      </c>
      <c r="SJ26" s="17">
        <v>4.4000000000000004</v>
      </c>
      <c r="SK26" s="17">
        <v>7.3</v>
      </c>
      <c r="SL26" s="17">
        <v>7.3</v>
      </c>
      <c r="SM26" s="17">
        <v>-2.9</v>
      </c>
      <c r="SN26" s="17">
        <v>6.8</v>
      </c>
      <c r="SO26" s="17">
        <v>6</v>
      </c>
      <c r="SP26" s="17">
        <v>6</v>
      </c>
      <c r="SQ26" s="17">
        <v>0.8</v>
      </c>
      <c r="SR26" s="17">
        <v>11.3</v>
      </c>
      <c r="SS26" s="17">
        <v>12.682930000000001</v>
      </c>
      <c r="ST26" s="17">
        <v>12.682930000000001</v>
      </c>
      <c r="SU26" s="17">
        <v>-1.38293</v>
      </c>
      <c r="SV26" s="17">
        <v>14.9</v>
      </c>
      <c r="SW26" s="17">
        <v>15.60976</v>
      </c>
      <c r="SX26" s="17">
        <v>15.60976</v>
      </c>
      <c r="SY26" s="17">
        <v>-0.70975999999999995</v>
      </c>
      <c r="SZ26" s="17">
        <v>12.3</v>
      </c>
      <c r="TA26" s="17">
        <v>14.2439</v>
      </c>
      <c r="TB26" s="17">
        <v>14.2439</v>
      </c>
      <c r="TC26" s="17">
        <v>-1.9439</v>
      </c>
      <c r="TD26" s="17">
        <v>29.5</v>
      </c>
      <c r="TE26" s="17">
        <v>23.542000000000002</v>
      </c>
      <c r="TF26" s="17">
        <v>23.542000000000002</v>
      </c>
      <c r="TG26" s="17">
        <v>5.9580000000000002</v>
      </c>
      <c r="TH26" s="17">
        <v>18.8</v>
      </c>
      <c r="TI26" s="17">
        <v>34.6</v>
      </c>
      <c r="TJ26" s="17">
        <v>26.152999999999999</v>
      </c>
      <c r="TK26" s="17">
        <v>-7.3529999999999998</v>
      </c>
      <c r="TL26" s="17">
        <v>30.9</v>
      </c>
      <c r="TM26" s="17"/>
      <c r="TN26" s="17">
        <v>39.03</v>
      </c>
      <c r="TO26" s="17">
        <v>-8.1300000000000008</v>
      </c>
      <c r="TP26" s="17">
        <v>40.6</v>
      </c>
      <c r="TQ26" s="17">
        <v>54.9</v>
      </c>
      <c r="TR26" s="17">
        <v>59.328000000000003</v>
      </c>
      <c r="TS26" s="17">
        <v>-18.728000000000002</v>
      </c>
      <c r="TT26" s="17">
        <v>50.7</v>
      </c>
      <c r="TU26" s="17">
        <v>65.099999999999994</v>
      </c>
      <c r="TV26" s="17">
        <v>73.941999999999993</v>
      </c>
      <c r="TW26" s="17">
        <v>-23.242000000000001</v>
      </c>
      <c r="TX26" s="17">
        <v>5.7</v>
      </c>
      <c r="TY26" s="17">
        <v>1.9850000000000001</v>
      </c>
      <c r="TZ26" s="17">
        <v>1.9850000000000001</v>
      </c>
      <c r="UA26" s="17">
        <v>3.7149999999999999</v>
      </c>
      <c r="UB26" s="17">
        <v>5.4</v>
      </c>
      <c r="UC26" s="17">
        <v>3.6930000000000001</v>
      </c>
      <c r="UD26" s="17">
        <v>3.6930000000000001</v>
      </c>
      <c r="UE26" s="17">
        <v>1.7070000000000001</v>
      </c>
      <c r="UF26" s="17">
        <v>50</v>
      </c>
      <c r="UG26" s="17"/>
      <c r="UH26" s="17">
        <v>27</v>
      </c>
      <c r="UI26" s="17">
        <v>23</v>
      </c>
      <c r="UJ26" s="17">
        <v>10.6</v>
      </c>
      <c r="UK26" s="17">
        <v>19.51219</v>
      </c>
      <c r="UL26" s="17">
        <v>19.5122</v>
      </c>
      <c r="UM26" s="17">
        <v>-8.9122000000000003</v>
      </c>
      <c r="UN26" s="17">
        <v>3.4</v>
      </c>
      <c r="UO26" s="17">
        <v>6</v>
      </c>
      <c r="UP26" s="17">
        <v>6</v>
      </c>
      <c r="UQ26" s="17">
        <v>-2.6</v>
      </c>
      <c r="UR26" s="17">
        <v>8.5</v>
      </c>
      <c r="US26" s="17">
        <v>8.5</v>
      </c>
      <c r="UT26" s="17">
        <v>8.5</v>
      </c>
      <c r="UU26" s="17">
        <v>0</v>
      </c>
      <c r="UV26" s="17">
        <v>20.399999999999999</v>
      </c>
      <c r="UW26" s="17">
        <v>19.51219</v>
      </c>
      <c r="UX26" s="17">
        <v>19.5122</v>
      </c>
      <c r="UY26" s="17">
        <v>0.88780000000000003</v>
      </c>
      <c r="UZ26" s="17">
        <v>20.399999999999999</v>
      </c>
      <c r="VA26" s="17">
        <v>19.51219</v>
      </c>
      <c r="VB26" s="17">
        <v>19.5122</v>
      </c>
      <c r="VC26" s="17">
        <v>0.88780000000000003</v>
      </c>
      <c r="VD26" s="17">
        <v>20.100000000000001</v>
      </c>
      <c r="VE26" s="17">
        <v>19.51219</v>
      </c>
      <c r="VF26" s="17">
        <v>19.5122</v>
      </c>
      <c r="VG26" s="17">
        <v>0.58779999999999999</v>
      </c>
      <c r="VH26" s="17">
        <v>0</v>
      </c>
      <c r="VI26" s="17">
        <v>1.8520000000000001</v>
      </c>
      <c r="VJ26" s="17">
        <v>1.8520000000000001</v>
      </c>
      <c r="VK26" s="17">
        <v>-1.8520000000000001</v>
      </c>
      <c r="VL26" s="17">
        <v>253.1</v>
      </c>
      <c r="VM26" s="17"/>
      <c r="VN26" s="17">
        <v>252.4</v>
      </c>
      <c r="VO26" s="17">
        <v>0.7</v>
      </c>
      <c r="VP26" s="17">
        <v>13.4</v>
      </c>
      <c r="VQ26" s="17"/>
      <c r="VR26" s="17">
        <v>12.064</v>
      </c>
      <c r="VS26" s="17">
        <v>1.3360000000000001</v>
      </c>
      <c r="VT26" s="17">
        <v>110.1</v>
      </c>
      <c r="VU26" s="17"/>
      <c r="VV26" s="17">
        <v>144.45400000000001</v>
      </c>
      <c r="VW26" s="17">
        <v>-34.353999999999999</v>
      </c>
      <c r="VX26" s="17">
        <v>0.6</v>
      </c>
      <c r="VY26" s="17">
        <v>0.6</v>
      </c>
      <c r="VZ26" s="17">
        <v>0.6</v>
      </c>
      <c r="WA26" s="17">
        <v>0</v>
      </c>
      <c r="WB26" s="17">
        <v>10.1</v>
      </c>
      <c r="WC26" s="17">
        <v>47.8</v>
      </c>
      <c r="WD26" s="17">
        <v>60.509</v>
      </c>
      <c r="WE26" s="17">
        <v>-50.408999999999999</v>
      </c>
      <c r="WF26" s="17">
        <v>21.6</v>
      </c>
      <c r="WG26" s="17">
        <v>60.5</v>
      </c>
      <c r="WH26" s="17">
        <v>66.817999999999998</v>
      </c>
      <c r="WI26" s="17">
        <v>-45.218000000000004</v>
      </c>
      <c r="WJ26" s="17">
        <v>77.5</v>
      </c>
      <c r="WK26" s="17"/>
      <c r="WL26" s="17">
        <v>109.438</v>
      </c>
      <c r="WM26" s="17">
        <v>-31.937999999999999</v>
      </c>
      <c r="WN26" s="17">
        <v>3.3</v>
      </c>
      <c r="WO26" s="17">
        <v>4.2</v>
      </c>
      <c r="WP26" s="17">
        <v>4.2</v>
      </c>
      <c r="WQ26" s="17">
        <v>-0.9</v>
      </c>
      <c r="WR26" s="17">
        <v>2.2000000000000002</v>
      </c>
      <c r="WS26" s="17">
        <v>2.4</v>
      </c>
      <c r="WT26" s="17">
        <v>2.4</v>
      </c>
      <c r="WU26" s="17">
        <v>-0.2</v>
      </c>
      <c r="WV26" s="17">
        <v>1</v>
      </c>
      <c r="WW26" s="17">
        <v>1.2</v>
      </c>
      <c r="WX26" s="17">
        <v>1.2</v>
      </c>
      <c r="WY26" s="17">
        <v>-0.2</v>
      </c>
      <c r="WZ26" s="17">
        <v>1.1000000000000001</v>
      </c>
      <c r="XA26" s="17">
        <v>1.4</v>
      </c>
      <c r="XB26" s="17">
        <v>1.4</v>
      </c>
      <c r="XC26" s="17">
        <v>-0.3</v>
      </c>
      <c r="XD26" s="17">
        <v>11.6</v>
      </c>
      <c r="XE26" s="17"/>
      <c r="XF26" s="17">
        <v>12.956</v>
      </c>
      <c r="XG26" s="17">
        <v>-1.3560000000000001</v>
      </c>
      <c r="XH26" s="17">
        <v>5.7670000000000003</v>
      </c>
      <c r="XI26" s="17">
        <v>5.6</v>
      </c>
      <c r="XJ26" s="17">
        <v>5.6</v>
      </c>
      <c r="XK26" s="17">
        <v>0.16700000000000001</v>
      </c>
      <c r="XL26" s="17">
        <v>17.542000000000002</v>
      </c>
      <c r="XM26" s="17">
        <v>17.560980000000001</v>
      </c>
      <c r="XN26" s="17">
        <v>17.560980000000001</v>
      </c>
      <c r="XO26" s="17">
        <v>-1.898E-2</v>
      </c>
      <c r="XP26" s="17">
        <v>9.1</v>
      </c>
      <c r="XQ26" s="17">
        <v>10.8</v>
      </c>
      <c r="XR26" s="17">
        <v>10.8</v>
      </c>
      <c r="XS26" s="17">
        <v>-1.7</v>
      </c>
      <c r="XT26" s="17">
        <v>27.1</v>
      </c>
      <c r="XU26" s="17">
        <v>15</v>
      </c>
      <c r="XV26" s="17">
        <v>15</v>
      </c>
      <c r="XW26" s="17">
        <v>12.1</v>
      </c>
      <c r="XX26" s="17">
        <v>24.9</v>
      </c>
      <c r="XY26" s="17">
        <v>15</v>
      </c>
      <c r="XZ26" s="17">
        <v>15</v>
      </c>
      <c r="YA26" s="17">
        <v>9.9</v>
      </c>
      <c r="YB26" s="17">
        <v>16.2</v>
      </c>
      <c r="YC26" s="17">
        <v>14</v>
      </c>
      <c r="YD26" s="17">
        <v>14</v>
      </c>
      <c r="YE26" s="17">
        <v>2.2000000000000002</v>
      </c>
      <c r="YF26" s="17"/>
      <c r="YG26" s="17"/>
      <c r="YH26" s="17"/>
      <c r="YI26" s="17">
        <v>0</v>
      </c>
      <c r="YJ26" s="17">
        <v>8.6999999999999993</v>
      </c>
      <c r="YK26" s="17">
        <v>8.23</v>
      </c>
      <c r="YL26" s="17">
        <v>8.23</v>
      </c>
      <c r="YM26" s="17">
        <v>0.47</v>
      </c>
      <c r="YN26" s="17">
        <v>11.1</v>
      </c>
      <c r="YO26" s="17">
        <v>11</v>
      </c>
      <c r="YP26" s="17">
        <v>11</v>
      </c>
      <c r="YQ26" s="17">
        <v>0.1</v>
      </c>
      <c r="YR26" s="17">
        <v>0</v>
      </c>
      <c r="YS26" s="17">
        <v>24</v>
      </c>
      <c r="YT26" s="17">
        <v>24</v>
      </c>
      <c r="YU26" s="17">
        <v>-24</v>
      </c>
    </row>
    <row r="27" spans="1:671" ht="24" customHeight="1" x14ac:dyDescent="0.3">
      <c r="A27" s="1"/>
      <c r="B27" s="16" t="s">
        <v>48</v>
      </c>
      <c r="C27" s="16" t="s">
        <v>677</v>
      </c>
      <c r="D27" s="17">
        <v>206.6</v>
      </c>
      <c r="E27" s="17">
        <v>204.19512</v>
      </c>
      <c r="F27" s="17">
        <v>204.19512</v>
      </c>
      <c r="G27" s="17">
        <v>2.4048799999999999</v>
      </c>
      <c r="H27" s="17">
        <v>521.5</v>
      </c>
      <c r="I27" s="17">
        <v>528.52646000000004</v>
      </c>
      <c r="J27" s="17">
        <v>439.88252999999997</v>
      </c>
      <c r="K27" s="17">
        <v>81.617469999999997</v>
      </c>
      <c r="L27" s="17">
        <v>173.4</v>
      </c>
      <c r="M27" s="17">
        <v>172.77778000000001</v>
      </c>
      <c r="N27" s="17">
        <v>143.79965999999999</v>
      </c>
      <c r="O27" s="17">
        <v>29.600339999999999</v>
      </c>
      <c r="P27" s="17"/>
      <c r="Q27" s="17"/>
      <c r="R27" s="17"/>
      <c r="S27" s="17">
        <v>0</v>
      </c>
      <c r="T27" s="17"/>
      <c r="U27" s="17"/>
      <c r="V27" s="17"/>
      <c r="W27" s="17">
        <v>0</v>
      </c>
      <c r="X27" s="17">
        <v>93.4</v>
      </c>
      <c r="Y27" s="17">
        <v>92.226339999999993</v>
      </c>
      <c r="Z27" s="17">
        <v>92.226339999999993</v>
      </c>
      <c r="AA27" s="17">
        <v>1.1736599999999999</v>
      </c>
      <c r="AB27" s="17">
        <v>177.9</v>
      </c>
      <c r="AC27" s="17">
        <v>139.99776</v>
      </c>
      <c r="AD27" s="17">
        <v>160.58978999999999</v>
      </c>
      <c r="AE27" s="17">
        <v>17.310210000000001</v>
      </c>
      <c r="AF27" s="17">
        <v>0</v>
      </c>
      <c r="AG27" s="17"/>
      <c r="AH27" s="17"/>
      <c r="AI27" s="17">
        <v>0</v>
      </c>
      <c r="AJ27" s="17">
        <v>46.3</v>
      </c>
      <c r="AK27" s="17"/>
      <c r="AL27" s="17">
        <v>45</v>
      </c>
      <c r="AM27" s="17">
        <v>1.3</v>
      </c>
      <c r="AN27" s="17">
        <v>181.7</v>
      </c>
      <c r="AO27" s="17">
        <v>177.93125000000001</v>
      </c>
      <c r="AP27" s="17">
        <v>177.93126000000001</v>
      </c>
      <c r="AQ27" s="17">
        <v>3.7687400000000002</v>
      </c>
      <c r="AR27" s="17">
        <v>203.6</v>
      </c>
      <c r="AS27" s="17">
        <v>197.70735999999999</v>
      </c>
      <c r="AT27" s="17">
        <v>197.70737</v>
      </c>
      <c r="AU27" s="17">
        <v>5.8926299999999996</v>
      </c>
      <c r="AV27" s="17">
        <v>202.9</v>
      </c>
      <c r="AW27" s="17">
        <v>200.25633999999999</v>
      </c>
      <c r="AX27" s="17">
        <v>200.25633999999999</v>
      </c>
      <c r="AY27" s="17">
        <v>2.6436600000000001</v>
      </c>
      <c r="AZ27" s="17"/>
      <c r="BA27" s="17"/>
      <c r="BB27" s="17"/>
      <c r="BC27" s="17">
        <v>0</v>
      </c>
      <c r="BD27" s="17">
        <v>207.7</v>
      </c>
      <c r="BE27" s="17">
        <v>206.01686000000001</v>
      </c>
      <c r="BF27" s="17">
        <v>206.01686000000001</v>
      </c>
      <c r="BG27" s="17">
        <v>1.6831400000000001</v>
      </c>
      <c r="BH27" s="17"/>
      <c r="BI27" s="17"/>
      <c r="BJ27" s="17"/>
      <c r="BK27" s="17">
        <v>0</v>
      </c>
      <c r="BL27" s="17">
        <v>0</v>
      </c>
      <c r="BM27" s="17"/>
      <c r="BN27" s="17"/>
      <c r="BO27" s="17">
        <v>0</v>
      </c>
      <c r="BP27" s="17">
        <v>9.6999999999999993</v>
      </c>
      <c r="BQ27" s="17">
        <v>3.4695499999999999</v>
      </c>
      <c r="BR27" s="17">
        <v>3.4695499999999999</v>
      </c>
      <c r="BS27" s="17">
        <v>6.2304500000000003</v>
      </c>
      <c r="BT27" s="17"/>
      <c r="BU27" s="17"/>
      <c r="BV27" s="17"/>
      <c r="BW27" s="17">
        <v>0</v>
      </c>
      <c r="BX27" s="17"/>
      <c r="BY27" s="17"/>
      <c r="BZ27" s="17"/>
      <c r="CA27" s="17">
        <v>0</v>
      </c>
      <c r="CB27" s="17"/>
      <c r="CC27" s="17"/>
      <c r="CD27" s="17"/>
      <c r="CE27" s="17">
        <v>0</v>
      </c>
      <c r="CF27" s="17"/>
      <c r="CG27" s="17"/>
      <c r="CH27" s="17"/>
      <c r="CI27" s="17">
        <v>0</v>
      </c>
      <c r="CJ27" s="17">
        <v>170.5</v>
      </c>
      <c r="CK27" s="17">
        <v>164.70732000000001</v>
      </c>
      <c r="CL27" s="17">
        <v>164.70732000000001</v>
      </c>
      <c r="CM27" s="17">
        <v>5.7926799999999998</v>
      </c>
      <c r="CN27" s="17">
        <v>7.5</v>
      </c>
      <c r="CO27" s="17">
        <v>5.1583800000000002</v>
      </c>
      <c r="CP27" s="17">
        <v>5.1583800000000002</v>
      </c>
      <c r="CQ27" s="17">
        <v>2.3416199999999998</v>
      </c>
      <c r="CR27" s="17">
        <v>5</v>
      </c>
      <c r="CS27" s="17">
        <v>2.8315000000000001</v>
      </c>
      <c r="CT27" s="17">
        <v>2.8315000000000001</v>
      </c>
      <c r="CU27" s="17">
        <v>2.1684999999999999</v>
      </c>
      <c r="CV27" s="17">
        <v>16.8</v>
      </c>
      <c r="CW27" s="17">
        <v>22.49822</v>
      </c>
      <c r="CX27" s="17">
        <v>22.49822</v>
      </c>
      <c r="CY27" s="17">
        <v>-5.6982200000000001</v>
      </c>
      <c r="CZ27" s="17">
        <v>6.9</v>
      </c>
      <c r="DA27" s="17">
        <v>6.8787000000000003</v>
      </c>
      <c r="DB27" s="17">
        <v>6.8787000000000003</v>
      </c>
      <c r="DC27" s="17">
        <v>2.1299999999999999E-2</v>
      </c>
      <c r="DD27" s="17">
        <v>14.3</v>
      </c>
      <c r="DE27" s="17">
        <v>14.992190000000001</v>
      </c>
      <c r="DF27" s="17">
        <v>14.9922</v>
      </c>
      <c r="DG27" s="17">
        <v>-0.69220000000000004</v>
      </c>
      <c r="DH27" s="17">
        <v>88.7</v>
      </c>
      <c r="DI27" s="17">
        <v>82.107550000000003</v>
      </c>
      <c r="DJ27" s="17">
        <v>82.221689999999995</v>
      </c>
      <c r="DK27" s="17">
        <v>6.4783099999999996</v>
      </c>
      <c r="DL27" s="17"/>
      <c r="DM27" s="17"/>
      <c r="DN27" s="17"/>
      <c r="DO27" s="17">
        <v>0</v>
      </c>
      <c r="DP27" s="17"/>
      <c r="DQ27" s="17"/>
      <c r="DR27" s="17"/>
      <c r="DS27" s="17">
        <v>0</v>
      </c>
      <c r="DT27" s="17"/>
      <c r="DU27" s="17"/>
      <c r="DV27" s="17"/>
      <c r="DW27" s="17">
        <v>0</v>
      </c>
      <c r="DX27" s="17">
        <v>0</v>
      </c>
      <c r="DY27" s="17"/>
      <c r="DZ27" s="17"/>
      <c r="EA27" s="17">
        <v>0</v>
      </c>
      <c r="EB27" s="17">
        <v>111</v>
      </c>
      <c r="EC27" s="17">
        <v>112.90537</v>
      </c>
      <c r="ED27" s="17">
        <v>112.90537</v>
      </c>
      <c r="EE27" s="17">
        <v>-1.90537</v>
      </c>
      <c r="EF27" s="17">
        <v>53</v>
      </c>
      <c r="EG27" s="17">
        <v>110.80068</v>
      </c>
      <c r="EH27" s="17">
        <v>147.42214000000001</v>
      </c>
      <c r="EI27" s="17">
        <v>-94.422139999999999</v>
      </c>
      <c r="EJ27" s="17"/>
      <c r="EK27" s="17"/>
      <c r="EL27" s="17"/>
      <c r="EM27" s="17">
        <v>0</v>
      </c>
      <c r="EN27" s="17"/>
      <c r="EO27" s="17"/>
      <c r="EP27" s="17"/>
      <c r="EQ27" s="17">
        <v>0</v>
      </c>
      <c r="ER27" s="17"/>
      <c r="ES27" s="17"/>
      <c r="ET27" s="17"/>
      <c r="EU27" s="17">
        <v>0</v>
      </c>
      <c r="EV27" s="17">
        <v>6.5</v>
      </c>
      <c r="EW27" s="17">
        <v>6.39</v>
      </c>
      <c r="EX27" s="17">
        <v>6.39</v>
      </c>
      <c r="EY27" s="17">
        <v>0.11</v>
      </c>
      <c r="EZ27" s="17">
        <v>182.2</v>
      </c>
      <c r="FA27" s="17">
        <v>149.74381</v>
      </c>
      <c r="FB27" s="17">
        <v>143.58975000000001</v>
      </c>
      <c r="FC27" s="17">
        <v>38.610250000000001</v>
      </c>
      <c r="FD27" s="17">
        <v>33.299999999999997</v>
      </c>
      <c r="FE27" s="17">
        <v>31.302499999999998</v>
      </c>
      <c r="FF27" s="17">
        <v>36.853630000000003</v>
      </c>
      <c r="FG27" s="17">
        <v>-3.5536300000000001</v>
      </c>
      <c r="FH27" s="17">
        <v>74.400000000000006</v>
      </c>
      <c r="FI27" s="17">
        <v>74.999799999999993</v>
      </c>
      <c r="FJ27" s="17">
        <v>141.97782000000001</v>
      </c>
      <c r="FK27" s="17">
        <v>-67.577820000000003</v>
      </c>
      <c r="FL27" s="17">
        <v>20</v>
      </c>
      <c r="FM27" s="17">
        <v>17.041740000000001</v>
      </c>
      <c r="FN27" s="17">
        <v>17.041740000000001</v>
      </c>
      <c r="FO27" s="17">
        <v>2.9582600000000001</v>
      </c>
      <c r="FP27" s="17">
        <v>18.399999999999999</v>
      </c>
      <c r="FQ27" s="17">
        <v>19.23611</v>
      </c>
      <c r="FR27" s="17">
        <v>17.118369999999999</v>
      </c>
      <c r="FS27" s="17">
        <v>1.28163</v>
      </c>
      <c r="FT27" s="17">
        <v>16.5</v>
      </c>
      <c r="FU27" s="17">
        <v>18.048780000000001</v>
      </c>
      <c r="FV27" s="17">
        <v>18.048780000000001</v>
      </c>
      <c r="FW27" s="17">
        <v>-1.54878</v>
      </c>
      <c r="FX27" s="17">
        <v>91.5</v>
      </c>
      <c r="FY27" s="17">
        <v>88.116100000000003</v>
      </c>
      <c r="FZ27" s="17">
        <v>88.116100000000003</v>
      </c>
      <c r="GA27" s="17">
        <v>3.3839000000000001</v>
      </c>
      <c r="GB27" s="17">
        <v>183.6</v>
      </c>
      <c r="GC27" s="17">
        <v>185.81701000000001</v>
      </c>
      <c r="GD27" s="17">
        <v>185.81701000000001</v>
      </c>
      <c r="GE27" s="17">
        <v>-2.2170100000000001</v>
      </c>
      <c r="GF27" s="17">
        <v>184.4</v>
      </c>
      <c r="GG27" s="17">
        <v>185.81701000000001</v>
      </c>
      <c r="GH27" s="17">
        <v>185.81701000000001</v>
      </c>
      <c r="GI27" s="17">
        <v>-1.4170100000000001</v>
      </c>
      <c r="GJ27" s="17">
        <v>184.3</v>
      </c>
      <c r="GK27" s="17">
        <v>186.37502000000001</v>
      </c>
      <c r="GL27" s="17">
        <v>186.37502000000001</v>
      </c>
      <c r="GM27" s="17">
        <v>-2.0750199999999999</v>
      </c>
      <c r="GN27" s="17">
        <v>87.1</v>
      </c>
      <c r="GO27" s="17">
        <v>101.46178</v>
      </c>
      <c r="GP27" s="17">
        <v>92.408100000000005</v>
      </c>
      <c r="GQ27" s="17">
        <v>-5.3080999999999996</v>
      </c>
      <c r="GR27" s="17">
        <v>0</v>
      </c>
      <c r="GS27" s="17"/>
      <c r="GT27" s="17">
        <v>6.0270000000000001</v>
      </c>
      <c r="GU27" s="17">
        <v>-6.0270000000000001</v>
      </c>
      <c r="GV27" s="17">
        <v>23.7</v>
      </c>
      <c r="GW27" s="17">
        <v>25.500489999999999</v>
      </c>
      <c r="GX27" s="17">
        <v>25.500489999999999</v>
      </c>
      <c r="GY27" s="17">
        <v>-1.8004899999999999</v>
      </c>
      <c r="GZ27" s="17">
        <v>4</v>
      </c>
      <c r="HA27" s="17">
        <v>4.4207700000000001</v>
      </c>
      <c r="HB27" s="17">
        <v>4.4207700000000001</v>
      </c>
      <c r="HC27" s="17">
        <v>-0.42076999999999998</v>
      </c>
      <c r="HD27" s="17">
        <v>17.100000000000001</v>
      </c>
      <c r="HE27" s="17">
        <v>34.143799999999999</v>
      </c>
      <c r="HF27" s="17">
        <v>34.143799999999999</v>
      </c>
      <c r="HG27" s="17">
        <v>-17.043800000000001</v>
      </c>
      <c r="HH27" s="17">
        <v>43.9</v>
      </c>
      <c r="HI27" s="17">
        <v>41.025649999999999</v>
      </c>
      <c r="HJ27" s="17">
        <v>41.025640000000003</v>
      </c>
      <c r="HK27" s="17">
        <v>2.8743599999999998</v>
      </c>
      <c r="HL27" s="17"/>
      <c r="HM27" s="17"/>
      <c r="HN27" s="17"/>
      <c r="HO27" s="17">
        <v>0</v>
      </c>
      <c r="HP27" s="17"/>
      <c r="HQ27" s="17"/>
      <c r="HR27" s="17"/>
      <c r="HS27" s="17">
        <v>0</v>
      </c>
      <c r="HT27" s="17">
        <v>48.5</v>
      </c>
      <c r="HU27" s="17">
        <v>63.18853</v>
      </c>
      <c r="HV27" s="17">
        <v>46.636899999999997</v>
      </c>
      <c r="HW27" s="17">
        <v>1.8631</v>
      </c>
      <c r="HX27" s="17"/>
      <c r="HY27" s="17"/>
      <c r="HZ27" s="17"/>
      <c r="IA27" s="17">
        <v>0</v>
      </c>
      <c r="IB27" s="17"/>
      <c r="IC27" s="17"/>
      <c r="ID27" s="17"/>
      <c r="IE27" s="17">
        <v>0</v>
      </c>
      <c r="IF27" s="17">
        <v>44.9</v>
      </c>
      <c r="IG27" s="17">
        <v>45.441949999999999</v>
      </c>
      <c r="IH27" s="17">
        <v>45.441949999999999</v>
      </c>
      <c r="II27" s="17">
        <v>-0.54195000000000004</v>
      </c>
      <c r="IJ27" s="17"/>
      <c r="IK27" s="17"/>
      <c r="IL27" s="17"/>
      <c r="IM27" s="17">
        <v>0</v>
      </c>
      <c r="IN27" s="17"/>
      <c r="IO27" s="17"/>
      <c r="IP27" s="17"/>
      <c r="IQ27" s="17">
        <v>0</v>
      </c>
      <c r="IR27" s="17"/>
      <c r="IS27" s="17"/>
      <c r="IT27" s="17"/>
      <c r="IU27" s="17">
        <v>0</v>
      </c>
      <c r="IV27" s="17">
        <v>61.6</v>
      </c>
      <c r="IW27" s="17">
        <v>81.245760000000004</v>
      </c>
      <c r="IX27" s="17">
        <v>70.283299999999997</v>
      </c>
      <c r="IY27" s="17">
        <v>-8.6832999999999991</v>
      </c>
      <c r="IZ27" s="17">
        <v>160.30000000000001</v>
      </c>
      <c r="JA27" s="17">
        <v>170.94</v>
      </c>
      <c r="JB27" s="17">
        <v>170.94</v>
      </c>
      <c r="JC27" s="17">
        <v>-10.64</v>
      </c>
      <c r="JD27" s="17">
        <v>160.4</v>
      </c>
      <c r="JE27" s="17">
        <v>170.94</v>
      </c>
      <c r="JF27" s="17">
        <v>170.94</v>
      </c>
      <c r="JG27" s="17">
        <v>-10.54</v>
      </c>
      <c r="JH27" s="17">
        <v>160.19999999999999</v>
      </c>
      <c r="JI27" s="17">
        <v>170.94</v>
      </c>
      <c r="JJ27" s="17">
        <v>170.94</v>
      </c>
      <c r="JK27" s="17">
        <v>-10.74</v>
      </c>
      <c r="JL27" s="17">
        <v>253.4</v>
      </c>
      <c r="JM27" s="17">
        <v>257.18</v>
      </c>
      <c r="JN27" s="17">
        <v>257.18</v>
      </c>
      <c r="JO27" s="17">
        <v>-3.78</v>
      </c>
      <c r="JP27" s="17">
        <v>72.3</v>
      </c>
      <c r="JQ27" s="17">
        <v>71.796109999999999</v>
      </c>
      <c r="JR27" s="17">
        <v>71.796109999999999</v>
      </c>
      <c r="JS27" s="17">
        <v>0.50388999999999995</v>
      </c>
      <c r="JT27" s="17">
        <v>35.6</v>
      </c>
      <c r="JU27" s="17">
        <v>36.005859999999998</v>
      </c>
      <c r="JV27" s="17">
        <v>36.005859999999998</v>
      </c>
      <c r="JW27" s="17">
        <v>-0.40586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v>0.59472000000000003</v>
      </c>
      <c r="KX27" s="17">
        <v>0.59472000000000003</v>
      </c>
      <c r="KY27" s="17">
        <v>-0.59472000000000003</v>
      </c>
      <c r="KZ27" s="17">
        <v>111.5</v>
      </c>
      <c r="LA27" s="17">
        <v>41.025649999999999</v>
      </c>
      <c r="LB27" s="17">
        <v>77.022729999999996</v>
      </c>
      <c r="LC27" s="17">
        <v>34.477269999999997</v>
      </c>
      <c r="LD27" s="17">
        <v>91</v>
      </c>
      <c r="LE27" s="17">
        <v>105.51246999999999</v>
      </c>
      <c r="LF27" s="17">
        <v>92.444479999999999</v>
      </c>
      <c r="LG27" s="17">
        <v>-1.44448</v>
      </c>
      <c r="LH27" s="17">
        <v>64.7</v>
      </c>
      <c r="LI27" s="17">
        <v>67.461460000000002</v>
      </c>
      <c r="LJ27" s="17">
        <v>67.461460000000002</v>
      </c>
      <c r="LK27" s="17">
        <v>-2.76146</v>
      </c>
      <c r="LL27" s="17">
        <v>69</v>
      </c>
      <c r="LM27" s="17">
        <v>77.53398</v>
      </c>
      <c r="LN27" s="17">
        <v>72.373869999999997</v>
      </c>
      <c r="LO27" s="17">
        <v>-3.3738700000000001</v>
      </c>
      <c r="LP27" s="17">
        <v>30.5</v>
      </c>
      <c r="LQ27" s="17">
        <v>30.097560000000001</v>
      </c>
      <c r="LR27" s="17">
        <v>30.097560000000001</v>
      </c>
      <c r="LS27" s="17">
        <v>0.40244000000000002</v>
      </c>
      <c r="LT27" s="17">
        <v>0</v>
      </c>
      <c r="LU27" s="17"/>
      <c r="LV27" s="17"/>
      <c r="LW27" s="17">
        <v>0</v>
      </c>
      <c r="LX27" s="17"/>
      <c r="LY27" s="17"/>
      <c r="LZ27" s="17"/>
      <c r="MA27" s="17">
        <v>0</v>
      </c>
      <c r="MB27" s="17"/>
      <c r="MC27" s="17"/>
      <c r="MD27" s="17"/>
      <c r="ME27" s="17">
        <v>0</v>
      </c>
      <c r="MF27" s="17">
        <v>143.69999999999999</v>
      </c>
      <c r="MG27" s="17">
        <v>153.12568999999999</v>
      </c>
      <c r="MH27" s="17">
        <v>153.12568999999999</v>
      </c>
      <c r="MI27" s="17">
        <v>-9.4256899999999995</v>
      </c>
      <c r="MJ27" s="17">
        <v>144.69999999999999</v>
      </c>
      <c r="MK27" s="17">
        <v>153.12568999999999</v>
      </c>
      <c r="ML27" s="17">
        <v>153.12568999999999</v>
      </c>
      <c r="MM27" s="17">
        <v>-8.4256899999999995</v>
      </c>
      <c r="MN27" s="17">
        <v>170.1</v>
      </c>
      <c r="MO27" s="17">
        <v>153.58552</v>
      </c>
      <c r="MP27" s="17">
        <v>153.58553000000001</v>
      </c>
      <c r="MQ27" s="17">
        <v>16.514469999999999</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211.6</v>
      </c>
      <c r="NM27" s="17">
        <v>144.52199999999999</v>
      </c>
      <c r="NN27" s="17">
        <v>144.52199999999999</v>
      </c>
      <c r="NO27" s="17">
        <v>67.078000000000003</v>
      </c>
      <c r="NP27" s="17">
        <v>100.3</v>
      </c>
      <c r="NQ27" s="17">
        <v>72.477999999999994</v>
      </c>
      <c r="NR27" s="17">
        <v>72.477999999999994</v>
      </c>
      <c r="NS27" s="17">
        <v>27.821999999999999</v>
      </c>
      <c r="NT27" s="17">
        <v>3</v>
      </c>
      <c r="NU27" s="17">
        <v>3.5209199999999998</v>
      </c>
      <c r="NV27" s="17">
        <v>3.5209199999999998</v>
      </c>
      <c r="NW27" s="17">
        <v>-0.52092000000000005</v>
      </c>
      <c r="NX27" s="17"/>
      <c r="NY27" s="17">
        <v>3.6937799999999998</v>
      </c>
      <c r="NZ27" s="17">
        <v>3.6937799999999998</v>
      </c>
      <c r="OA27" s="17">
        <v>-3.6937799999999998</v>
      </c>
      <c r="OB27" s="17">
        <v>5</v>
      </c>
      <c r="OC27" s="17">
        <v>5</v>
      </c>
      <c r="OD27" s="17">
        <v>5</v>
      </c>
      <c r="OE27" s="17">
        <v>0</v>
      </c>
      <c r="OF27" s="17">
        <v>0.9</v>
      </c>
      <c r="OG27" s="17"/>
      <c r="OH27" s="17">
        <v>0.73799999999999999</v>
      </c>
      <c r="OI27" s="17">
        <v>0.16200000000000001</v>
      </c>
      <c r="OJ27" s="17">
        <v>27.2</v>
      </c>
      <c r="OK27" s="17">
        <v>82</v>
      </c>
      <c r="OL27" s="17">
        <v>82.233000000000004</v>
      </c>
      <c r="OM27" s="17">
        <v>-55.033000000000001</v>
      </c>
      <c r="ON27" s="17">
        <v>80.8</v>
      </c>
      <c r="OO27" s="17"/>
      <c r="OP27" s="17">
        <v>79.894999999999996</v>
      </c>
      <c r="OQ27" s="17">
        <v>0.90500000000000003</v>
      </c>
      <c r="OR27" s="17">
        <v>0</v>
      </c>
      <c r="OS27" s="17">
        <v>0.89500000000000002</v>
      </c>
      <c r="OT27" s="17">
        <v>0.89500000000000002</v>
      </c>
      <c r="OU27" s="17">
        <v>-0.89500000000000002</v>
      </c>
      <c r="OV27" s="17">
        <v>0.2</v>
      </c>
      <c r="OW27" s="17"/>
      <c r="OX27" s="17">
        <v>0.3</v>
      </c>
      <c r="OY27" s="17">
        <v>-0.1</v>
      </c>
      <c r="OZ27" s="17">
        <v>2.2999999999999998</v>
      </c>
      <c r="PA27" s="17">
        <v>6.2829199999999998</v>
      </c>
      <c r="PB27" s="17">
        <v>6.2828900000000001</v>
      </c>
      <c r="PC27" s="17">
        <v>-3.9828899999999998</v>
      </c>
      <c r="PD27" s="17">
        <v>9.9</v>
      </c>
      <c r="PE27" s="17">
        <v>9.9830000000000005</v>
      </c>
      <c r="PF27" s="17">
        <v>9.9830000000000005</v>
      </c>
      <c r="PG27" s="17">
        <v>-8.3000000000000004E-2</v>
      </c>
      <c r="PH27" s="17">
        <v>5.6</v>
      </c>
      <c r="PI27" s="17">
        <v>5.67</v>
      </c>
      <c r="PJ27" s="17"/>
      <c r="PK27" s="17">
        <v>5.6</v>
      </c>
      <c r="PL27" s="17">
        <v>218</v>
      </c>
      <c r="PM27" s="17"/>
      <c r="PN27" s="17">
        <v>204</v>
      </c>
      <c r="PO27" s="17">
        <v>14</v>
      </c>
      <c r="PP27" s="17">
        <v>1.2</v>
      </c>
      <c r="PQ27" s="17">
        <v>1</v>
      </c>
      <c r="PR27" s="17">
        <v>1</v>
      </c>
      <c r="PS27" s="17">
        <v>0.2</v>
      </c>
      <c r="PT27" s="17">
        <v>1.5</v>
      </c>
      <c r="PU27" s="17">
        <v>1.4</v>
      </c>
      <c r="PV27" s="17">
        <v>1.4</v>
      </c>
      <c r="PW27" s="17">
        <v>0.1</v>
      </c>
      <c r="PX27" s="17">
        <v>3.6</v>
      </c>
      <c r="PY27" s="17">
        <v>3.8</v>
      </c>
      <c r="PZ27" s="17">
        <v>3.8</v>
      </c>
      <c r="QA27" s="17">
        <v>-0.2</v>
      </c>
      <c r="QB27" s="17">
        <v>20.5</v>
      </c>
      <c r="QC27" s="17">
        <v>20.35314</v>
      </c>
      <c r="QD27" s="17">
        <v>20.353169999999999</v>
      </c>
      <c r="QE27" s="17">
        <v>0.14682999999999999</v>
      </c>
      <c r="QF27" s="17">
        <v>20</v>
      </c>
      <c r="QG27" s="17">
        <v>19.51219</v>
      </c>
      <c r="QH27" s="17">
        <v>19.5122</v>
      </c>
      <c r="QI27" s="17">
        <v>0.48780000000000001</v>
      </c>
      <c r="QJ27" s="17">
        <v>18.2</v>
      </c>
      <c r="QK27" s="17">
        <v>17.560980000000001</v>
      </c>
      <c r="QL27" s="17">
        <v>17.560980000000001</v>
      </c>
      <c r="QM27" s="17">
        <v>0.63902000000000003</v>
      </c>
      <c r="QN27" s="17">
        <v>2</v>
      </c>
      <c r="QO27" s="17">
        <v>2.5</v>
      </c>
      <c r="QP27" s="17">
        <v>2.5</v>
      </c>
      <c r="QQ27" s="17">
        <v>-0.5</v>
      </c>
      <c r="QR27" s="17">
        <v>17.5</v>
      </c>
      <c r="QS27" s="17">
        <v>18.048780000000001</v>
      </c>
      <c r="QT27" s="17">
        <v>18.048780000000001</v>
      </c>
      <c r="QU27" s="17">
        <v>-0.54878000000000005</v>
      </c>
      <c r="QV27" s="17">
        <v>15.1</v>
      </c>
      <c r="QW27" s="17"/>
      <c r="QX27" s="17">
        <v>14.706</v>
      </c>
      <c r="QY27" s="17">
        <v>0.39400000000000002</v>
      </c>
      <c r="QZ27" s="17">
        <v>18.8</v>
      </c>
      <c r="RA27" s="17"/>
      <c r="RB27" s="17">
        <v>17.971</v>
      </c>
      <c r="RC27" s="17">
        <v>0.82899999999999996</v>
      </c>
      <c r="RD27" s="17">
        <v>7.7</v>
      </c>
      <c r="RE27" s="17">
        <v>19.431999999999999</v>
      </c>
      <c r="RF27" s="17">
        <v>19.431999999999999</v>
      </c>
      <c r="RG27" s="17">
        <v>-11.731999999999999</v>
      </c>
      <c r="RH27" s="17">
        <v>43.1</v>
      </c>
      <c r="RI27" s="17">
        <v>61.9</v>
      </c>
      <c r="RJ27" s="17">
        <v>62.298000000000002</v>
      </c>
      <c r="RK27" s="17">
        <v>-19.198</v>
      </c>
      <c r="RL27" s="17">
        <v>18.3</v>
      </c>
      <c r="RM27" s="17"/>
      <c r="RN27" s="17">
        <v>16.768999999999998</v>
      </c>
      <c r="RO27" s="17">
        <v>1.5309999999999999</v>
      </c>
      <c r="RP27" s="17">
        <v>2.4</v>
      </c>
      <c r="RQ27" s="17">
        <v>2.1989999999999998</v>
      </c>
      <c r="RR27" s="17">
        <v>2.1989999999999998</v>
      </c>
      <c r="RS27" s="17">
        <v>0.20100000000000001</v>
      </c>
      <c r="RT27" s="17">
        <v>12.1</v>
      </c>
      <c r="RU27" s="17">
        <v>14.6873</v>
      </c>
      <c r="RV27" s="17">
        <v>10.8401</v>
      </c>
      <c r="RW27" s="17">
        <v>1.2599</v>
      </c>
      <c r="RX27" s="17">
        <v>2.8</v>
      </c>
      <c r="RY27" s="17">
        <v>2</v>
      </c>
      <c r="RZ27" s="17">
        <v>2</v>
      </c>
      <c r="SA27" s="17">
        <v>0.8</v>
      </c>
      <c r="SB27" s="17"/>
      <c r="SC27" s="17"/>
      <c r="SD27" s="17"/>
      <c r="SE27" s="17">
        <v>0</v>
      </c>
      <c r="SF27" s="17">
        <v>0.33800000000000002</v>
      </c>
      <c r="SG27" s="17"/>
      <c r="SH27" s="17"/>
      <c r="SI27" s="17">
        <v>0.33800000000000002</v>
      </c>
      <c r="SJ27" s="17">
        <v>4.3</v>
      </c>
      <c r="SK27" s="17">
        <v>7.3</v>
      </c>
      <c r="SL27" s="17">
        <v>7.3</v>
      </c>
      <c r="SM27" s="17">
        <v>-3</v>
      </c>
      <c r="SN27" s="17">
        <v>6.8</v>
      </c>
      <c r="SO27" s="17">
        <v>6</v>
      </c>
      <c r="SP27" s="17">
        <v>6</v>
      </c>
      <c r="SQ27" s="17">
        <v>0.8</v>
      </c>
      <c r="SR27" s="17">
        <v>11.3</v>
      </c>
      <c r="SS27" s="17">
        <v>12.682930000000001</v>
      </c>
      <c r="ST27" s="17">
        <v>12.682930000000001</v>
      </c>
      <c r="SU27" s="17">
        <v>-1.38293</v>
      </c>
      <c r="SV27" s="17">
        <v>15</v>
      </c>
      <c r="SW27" s="17">
        <v>15.60976</v>
      </c>
      <c r="SX27" s="17">
        <v>15.60976</v>
      </c>
      <c r="SY27" s="17">
        <v>-0.60975999999999997</v>
      </c>
      <c r="SZ27" s="17">
        <v>12.4</v>
      </c>
      <c r="TA27" s="17">
        <v>14.2439</v>
      </c>
      <c r="TB27" s="17">
        <v>14.2439</v>
      </c>
      <c r="TC27" s="17">
        <v>-1.8439000000000001</v>
      </c>
      <c r="TD27" s="17">
        <v>29.8</v>
      </c>
      <c r="TE27" s="17">
        <v>23.283999999999999</v>
      </c>
      <c r="TF27" s="17">
        <v>23.283999999999999</v>
      </c>
      <c r="TG27" s="17">
        <v>6.516</v>
      </c>
      <c r="TH27" s="17">
        <v>20.3</v>
      </c>
      <c r="TI27" s="17">
        <v>40.9</v>
      </c>
      <c r="TJ27" s="17">
        <v>29.765000000000001</v>
      </c>
      <c r="TK27" s="17">
        <v>-9.4649999999999999</v>
      </c>
      <c r="TL27" s="17">
        <v>37.799999999999997</v>
      </c>
      <c r="TM27" s="17"/>
      <c r="TN27" s="17">
        <v>39.381999999999998</v>
      </c>
      <c r="TO27" s="17">
        <v>-1.5820000000000001</v>
      </c>
      <c r="TP27" s="17">
        <v>41.7</v>
      </c>
      <c r="TQ27" s="17">
        <v>63.5</v>
      </c>
      <c r="TR27" s="17">
        <v>64.391999999999996</v>
      </c>
      <c r="TS27" s="17">
        <v>-22.692</v>
      </c>
      <c r="TT27" s="17">
        <v>69.5</v>
      </c>
      <c r="TU27" s="17">
        <v>70.900000000000006</v>
      </c>
      <c r="TV27" s="17">
        <v>76.433999999999997</v>
      </c>
      <c r="TW27" s="17">
        <v>-6.9340000000000002</v>
      </c>
      <c r="TX27" s="17">
        <v>4.8</v>
      </c>
      <c r="TY27" s="17">
        <v>2.5409999999999999</v>
      </c>
      <c r="TZ27" s="17">
        <v>2.5409999999999999</v>
      </c>
      <c r="UA27" s="17">
        <v>2.2589999999999999</v>
      </c>
      <c r="UB27" s="17">
        <v>5</v>
      </c>
      <c r="UC27" s="17">
        <v>4.508</v>
      </c>
      <c r="UD27" s="17">
        <v>4.508</v>
      </c>
      <c r="UE27" s="17">
        <v>0.49199999999999999</v>
      </c>
      <c r="UF27" s="17">
        <v>43.31</v>
      </c>
      <c r="UG27" s="17"/>
      <c r="UH27" s="17">
        <v>27</v>
      </c>
      <c r="UI27" s="17">
        <v>16.309999999999999</v>
      </c>
      <c r="UJ27" s="17">
        <v>10.6</v>
      </c>
      <c r="UK27" s="17">
        <v>19.51219</v>
      </c>
      <c r="UL27" s="17">
        <v>19.5122</v>
      </c>
      <c r="UM27" s="17">
        <v>-8.9122000000000003</v>
      </c>
      <c r="UN27" s="17">
        <v>3.3</v>
      </c>
      <c r="UO27" s="17">
        <v>6</v>
      </c>
      <c r="UP27" s="17">
        <v>6</v>
      </c>
      <c r="UQ27" s="17">
        <v>-2.7</v>
      </c>
      <c r="UR27" s="17">
        <v>8.5</v>
      </c>
      <c r="US27" s="17">
        <v>8.5</v>
      </c>
      <c r="UT27" s="17">
        <v>8.5</v>
      </c>
      <c r="UU27" s="17">
        <v>0</v>
      </c>
      <c r="UV27" s="17">
        <v>20.399999999999999</v>
      </c>
      <c r="UW27" s="17">
        <v>19.51219</v>
      </c>
      <c r="UX27" s="17">
        <v>19.5122</v>
      </c>
      <c r="UY27" s="17">
        <v>0.88780000000000003</v>
      </c>
      <c r="UZ27" s="17">
        <v>20.399999999999999</v>
      </c>
      <c r="VA27" s="17">
        <v>19.51219</v>
      </c>
      <c r="VB27" s="17">
        <v>19.5122</v>
      </c>
      <c r="VC27" s="17">
        <v>0.88780000000000003</v>
      </c>
      <c r="VD27" s="17">
        <v>20.100000000000001</v>
      </c>
      <c r="VE27" s="17">
        <v>19.51219</v>
      </c>
      <c r="VF27" s="17">
        <v>19.5122</v>
      </c>
      <c r="VG27" s="17">
        <v>0.58779999999999999</v>
      </c>
      <c r="VH27" s="17">
        <v>0</v>
      </c>
      <c r="VI27" s="17">
        <v>1.962</v>
      </c>
      <c r="VJ27" s="17">
        <v>1.962</v>
      </c>
      <c r="VK27" s="17">
        <v>-1.962</v>
      </c>
      <c r="VL27" s="17">
        <v>253</v>
      </c>
      <c r="VM27" s="17"/>
      <c r="VN27" s="17">
        <v>252.4</v>
      </c>
      <c r="VO27" s="17">
        <v>0.6</v>
      </c>
      <c r="VP27" s="17">
        <v>15.3</v>
      </c>
      <c r="VQ27" s="17"/>
      <c r="VR27" s="17">
        <v>13.898</v>
      </c>
      <c r="VS27" s="17">
        <v>1.4019999999999999</v>
      </c>
      <c r="VT27" s="17">
        <v>117.5</v>
      </c>
      <c r="VU27" s="17"/>
      <c r="VV27" s="17">
        <v>144.44499999999999</v>
      </c>
      <c r="VW27" s="17">
        <v>-26.945</v>
      </c>
      <c r="VX27" s="17">
        <v>0.6</v>
      </c>
      <c r="VY27" s="17">
        <v>0.6</v>
      </c>
      <c r="VZ27" s="17">
        <v>0.6</v>
      </c>
      <c r="WA27" s="17">
        <v>0</v>
      </c>
      <c r="WB27" s="17">
        <v>12.3</v>
      </c>
      <c r="WC27" s="17">
        <v>50.3</v>
      </c>
      <c r="WD27" s="17">
        <v>61.854999999999997</v>
      </c>
      <c r="WE27" s="17">
        <v>-49.555</v>
      </c>
      <c r="WF27" s="17">
        <v>22.8</v>
      </c>
      <c r="WG27" s="17">
        <v>65.099999999999994</v>
      </c>
      <c r="WH27" s="17">
        <v>69.882000000000005</v>
      </c>
      <c r="WI27" s="17">
        <v>-47.082000000000001</v>
      </c>
      <c r="WJ27" s="17">
        <v>86.8</v>
      </c>
      <c r="WK27" s="17"/>
      <c r="WL27" s="17">
        <v>111.163</v>
      </c>
      <c r="WM27" s="17">
        <v>-24.363</v>
      </c>
      <c r="WN27" s="17">
        <v>3.3</v>
      </c>
      <c r="WO27" s="17">
        <v>4.2</v>
      </c>
      <c r="WP27" s="17">
        <v>4.2</v>
      </c>
      <c r="WQ27" s="17">
        <v>-0.9</v>
      </c>
      <c r="WR27" s="17">
        <v>2.2000000000000002</v>
      </c>
      <c r="WS27" s="17">
        <v>2.4</v>
      </c>
      <c r="WT27" s="17">
        <v>2.4</v>
      </c>
      <c r="WU27" s="17">
        <v>-0.2</v>
      </c>
      <c r="WV27" s="17">
        <v>1</v>
      </c>
      <c r="WW27" s="17">
        <v>1.2</v>
      </c>
      <c r="WX27" s="17">
        <v>1.2</v>
      </c>
      <c r="WY27" s="17">
        <v>-0.2</v>
      </c>
      <c r="WZ27" s="17">
        <v>1.1000000000000001</v>
      </c>
      <c r="XA27" s="17">
        <v>1.4</v>
      </c>
      <c r="XB27" s="17">
        <v>1.4</v>
      </c>
      <c r="XC27" s="17">
        <v>-0.3</v>
      </c>
      <c r="XD27" s="17">
        <v>14.3</v>
      </c>
      <c r="XE27" s="17"/>
      <c r="XF27" s="17">
        <v>14.569000000000001</v>
      </c>
      <c r="XG27" s="17">
        <v>-0.26900000000000002</v>
      </c>
      <c r="XH27" s="17">
        <v>5.774</v>
      </c>
      <c r="XI27" s="17">
        <v>5.6</v>
      </c>
      <c r="XJ27" s="17">
        <v>5.6</v>
      </c>
      <c r="XK27" s="17">
        <v>0.17399999999999999</v>
      </c>
      <c r="XL27" s="17">
        <v>17.59</v>
      </c>
      <c r="XM27" s="17">
        <v>17.560980000000001</v>
      </c>
      <c r="XN27" s="17">
        <v>17.560980000000001</v>
      </c>
      <c r="XO27" s="17">
        <v>2.9020000000000001E-2</v>
      </c>
      <c r="XP27" s="17">
        <v>8.4</v>
      </c>
      <c r="XQ27" s="17">
        <v>10.8</v>
      </c>
      <c r="XR27" s="17">
        <v>10.8</v>
      </c>
      <c r="XS27" s="17">
        <v>-2.4</v>
      </c>
      <c r="XT27" s="17">
        <v>27.1</v>
      </c>
      <c r="XU27" s="17">
        <v>15</v>
      </c>
      <c r="XV27" s="17">
        <v>15</v>
      </c>
      <c r="XW27" s="17">
        <v>12.1</v>
      </c>
      <c r="XX27" s="17">
        <v>27.4</v>
      </c>
      <c r="XY27" s="17">
        <v>15</v>
      </c>
      <c r="XZ27" s="17">
        <v>15</v>
      </c>
      <c r="YA27" s="17">
        <v>12.4</v>
      </c>
      <c r="YB27" s="17">
        <v>16.2</v>
      </c>
      <c r="YC27" s="17">
        <v>14</v>
      </c>
      <c r="YD27" s="17">
        <v>14</v>
      </c>
      <c r="YE27" s="17">
        <v>2.2000000000000002</v>
      </c>
      <c r="YF27" s="17"/>
      <c r="YG27" s="17"/>
      <c r="YH27" s="17"/>
      <c r="YI27" s="17">
        <v>0</v>
      </c>
      <c r="YJ27" s="17">
        <v>8.4</v>
      </c>
      <c r="YK27" s="17">
        <v>8.23</v>
      </c>
      <c r="YL27" s="17">
        <v>8.23</v>
      </c>
      <c r="YM27" s="17">
        <v>0.17</v>
      </c>
      <c r="YN27" s="17">
        <v>11.1</v>
      </c>
      <c r="YO27" s="17">
        <v>11</v>
      </c>
      <c r="YP27" s="17">
        <v>11</v>
      </c>
      <c r="YQ27" s="17">
        <v>0.1</v>
      </c>
      <c r="YR27" s="17">
        <v>4</v>
      </c>
      <c r="YS27" s="17">
        <v>24</v>
      </c>
      <c r="YT27" s="17">
        <v>24</v>
      </c>
      <c r="YU27" s="17">
        <v>-20</v>
      </c>
    </row>
    <row r="28" spans="1:671" ht="24" customHeight="1" x14ac:dyDescent="0.3">
      <c r="A28" s="1"/>
      <c r="B28" s="16" t="s">
        <v>48</v>
      </c>
      <c r="C28" s="16" t="s">
        <v>678</v>
      </c>
      <c r="D28" s="17">
        <v>199</v>
      </c>
      <c r="E28" s="17">
        <v>204.19512</v>
      </c>
      <c r="F28" s="17">
        <v>204.19512</v>
      </c>
      <c r="G28" s="17">
        <v>-5.1951200000000002</v>
      </c>
      <c r="H28" s="17">
        <v>505.1</v>
      </c>
      <c r="I28" s="17">
        <v>531.40782999999999</v>
      </c>
      <c r="J28" s="17">
        <v>481.65188000000001</v>
      </c>
      <c r="K28" s="17">
        <v>23.448119999999999</v>
      </c>
      <c r="L28" s="17">
        <v>172.4</v>
      </c>
      <c r="M28" s="17">
        <v>173.71970999999999</v>
      </c>
      <c r="N28" s="17">
        <v>157.45426</v>
      </c>
      <c r="O28" s="17">
        <v>14.945740000000001</v>
      </c>
      <c r="P28" s="17"/>
      <c r="Q28" s="17"/>
      <c r="R28" s="17"/>
      <c r="S28" s="17">
        <v>0</v>
      </c>
      <c r="T28" s="17"/>
      <c r="U28" s="17"/>
      <c r="V28" s="17"/>
      <c r="W28" s="17">
        <v>0</v>
      </c>
      <c r="X28" s="17">
        <v>91</v>
      </c>
      <c r="Y28" s="17">
        <v>92.226339999999993</v>
      </c>
      <c r="Z28" s="17">
        <v>92.226339999999993</v>
      </c>
      <c r="AA28" s="17">
        <v>-1.22634</v>
      </c>
      <c r="AB28" s="17">
        <v>175.1</v>
      </c>
      <c r="AC28" s="17">
        <v>139.99776</v>
      </c>
      <c r="AD28" s="17">
        <v>160.78502</v>
      </c>
      <c r="AE28" s="17">
        <v>14.31498</v>
      </c>
      <c r="AF28" s="17">
        <v>0</v>
      </c>
      <c r="AG28" s="17"/>
      <c r="AH28" s="17"/>
      <c r="AI28" s="17">
        <v>0</v>
      </c>
      <c r="AJ28" s="17">
        <v>42.8</v>
      </c>
      <c r="AK28" s="17"/>
      <c r="AL28" s="17">
        <v>45</v>
      </c>
      <c r="AM28" s="17">
        <v>-2.2000000000000002</v>
      </c>
      <c r="AN28" s="17">
        <v>181.8</v>
      </c>
      <c r="AO28" s="17">
        <v>177.93125000000001</v>
      </c>
      <c r="AP28" s="17">
        <v>177.93126000000001</v>
      </c>
      <c r="AQ28" s="17">
        <v>3.8687399999999998</v>
      </c>
      <c r="AR28" s="17">
        <v>204.1</v>
      </c>
      <c r="AS28" s="17">
        <v>197.70735999999999</v>
      </c>
      <c r="AT28" s="17">
        <v>197.70737</v>
      </c>
      <c r="AU28" s="17">
        <v>6.3926299999999996</v>
      </c>
      <c r="AV28" s="17">
        <v>202.9</v>
      </c>
      <c r="AW28" s="17">
        <v>200.25633999999999</v>
      </c>
      <c r="AX28" s="17">
        <v>200.25633999999999</v>
      </c>
      <c r="AY28" s="17">
        <v>2.6436600000000001</v>
      </c>
      <c r="AZ28" s="17"/>
      <c r="BA28" s="17"/>
      <c r="BB28" s="17"/>
      <c r="BC28" s="17">
        <v>0</v>
      </c>
      <c r="BD28" s="17">
        <v>206.1</v>
      </c>
      <c r="BE28" s="17">
        <v>206.01686000000001</v>
      </c>
      <c r="BF28" s="17">
        <v>206.01686000000001</v>
      </c>
      <c r="BG28" s="17">
        <v>8.3140000000000006E-2</v>
      </c>
      <c r="BH28" s="17"/>
      <c r="BI28" s="17"/>
      <c r="BJ28" s="17"/>
      <c r="BK28" s="17">
        <v>0</v>
      </c>
      <c r="BL28" s="17">
        <v>0</v>
      </c>
      <c r="BM28" s="17"/>
      <c r="BN28" s="17"/>
      <c r="BO28" s="17">
        <v>0</v>
      </c>
      <c r="BP28" s="17">
        <v>9.6</v>
      </c>
      <c r="BQ28" s="17">
        <v>3.4695499999999999</v>
      </c>
      <c r="BR28" s="17">
        <v>3.4695499999999999</v>
      </c>
      <c r="BS28" s="17">
        <v>6.1304499999999997</v>
      </c>
      <c r="BT28" s="17"/>
      <c r="BU28" s="17"/>
      <c r="BV28" s="17"/>
      <c r="BW28" s="17">
        <v>0</v>
      </c>
      <c r="BX28" s="17"/>
      <c r="BY28" s="17"/>
      <c r="BZ28" s="17"/>
      <c r="CA28" s="17">
        <v>0</v>
      </c>
      <c r="CB28" s="17"/>
      <c r="CC28" s="17"/>
      <c r="CD28" s="17"/>
      <c r="CE28" s="17">
        <v>0</v>
      </c>
      <c r="CF28" s="17"/>
      <c r="CG28" s="17"/>
      <c r="CH28" s="17"/>
      <c r="CI28" s="17">
        <v>0</v>
      </c>
      <c r="CJ28" s="17">
        <v>165</v>
      </c>
      <c r="CK28" s="17">
        <v>164.70732000000001</v>
      </c>
      <c r="CL28" s="17">
        <v>164.70732000000001</v>
      </c>
      <c r="CM28" s="17">
        <v>0.29268</v>
      </c>
      <c r="CN28" s="17">
        <v>6.3</v>
      </c>
      <c r="CO28" s="17">
        <v>5.1583800000000002</v>
      </c>
      <c r="CP28" s="17">
        <v>5.1583800000000002</v>
      </c>
      <c r="CQ28" s="17">
        <v>1.1416200000000001</v>
      </c>
      <c r="CR28" s="17">
        <v>4.5999999999999996</v>
      </c>
      <c r="CS28" s="17">
        <v>2.8315000000000001</v>
      </c>
      <c r="CT28" s="17">
        <v>2.8315000000000001</v>
      </c>
      <c r="CU28" s="17">
        <v>1.7685</v>
      </c>
      <c r="CV28" s="17">
        <v>16.8</v>
      </c>
      <c r="CW28" s="17">
        <v>22.49822</v>
      </c>
      <c r="CX28" s="17">
        <v>22.49822</v>
      </c>
      <c r="CY28" s="17">
        <v>-5.6982200000000001</v>
      </c>
      <c r="CZ28" s="17">
        <v>6.8</v>
      </c>
      <c r="DA28" s="17">
        <v>6.8787000000000003</v>
      </c>
      <c r="DB28" s="17">
        <v>6.8787000000000003</v>
      </c>
      <c r="DC28" s="17">
        <v>-7.8700000000000006E-2</v>
      </c>
      <c r="DD28" s="17">
        <v>14.3</v>
      </c>
      <c r="DE28" s="17">
        <v>14.992190000000001</v>
      </c>
      <c r="DF28" s="17">
        <v>14.9922</v>
      </c>
      <c r="DG28" s="17">
        <v>-0.69220000000000004</v>
      </c>
      <c r="DH28" s="17">
        <v>87.2</v>
      </c>
      <c r="DI28" s="17">
        <v>82.10754</v>
      </c>
      <c r="DJ28" s="17">
        <v>82.107609999999994</v>
      </c>
      <c r="DK28" s="17">
        <v>5.09239</v>
      </c>
      <c r="DL28" s="17"/>
      <c r="DM28" s="17"/>
      <c r="DN28" s="17"/>
      <c r="DO28" s="17">
        <v>0</v>
      </c>
      <c r="DP28" s="17"/>
      <c r="DQ28" s="17"/>
      <c r="DR28" s="17"/>
      <c r="DS28" s="17">
        <v>0</v>
      </c>
      <c r="DT28" s="17"/>
      <c r="DU28" s="17"/>
      <c r="DV28" s="17"/>
      <c r="DW28" s="17">
        <v>0</v>
      </c>
      <c r="DX28" s="17">
        <v>0</v>
      </c>
      <c r="DY28" s="17"/>
      <c r="DZ28" s="17"/>
      <c r="EA28" s="17">
        <v>0</v>
      </c>
      <c r="EB28" s="17">
        <v>109</v>
      </c>
      <c r="EC28" s="17">
        <v>112.90537</v>
      </c>
      <c r="ED28" s="17">
        <v>112.90537</v>
      </c>
      <c r="EE28" s="17">
        <v>-3.90537</v>
      </c>
      <c r="EF28" s="17">
        <v>52.6</v>
      </c>
      <c r="EG28" s="17">
        <v>110.80091</v>
      </c>
      <c r="EH28" s="17">
        <v>221.55619999999999</v>
      </c>
      <c r="EI28" s="17">
        <v>-168.9562</v>
      </c>
      <c r="EJ28" s="17"/>
      <c r="EK28" s="17"/>
      <c r="EL28" s="17"/>
      <c r="EM28" s="17">
        <v>0</v>
      </c>
      <c r="EN28" s="17"/>
      <c r="EO28" s="17"/>
      <c r="EP28" s="17"/>
      <c r="EQ28" s="17">
        <v>0</v>
      </c>
      <c r="ER28" s="17"/>
      <c r="ES28" s="17"/>
      <c r="ET28" s="17"/>
      <c r="EU28" s="17">
        <v>0</v>
      </c>
      <c r="EV28" s="17">
        <v>6.5</v>
      </c>
      <c r="EW28" s="17">
        <v>6.39</v>
      </c>
      <c r="EX28" s="17">
        <v>6.39</v>
      </c>
      <c r="EY28" s="17">
        <v>0.11</v>
      </c>
      <c r="EZ28" s="17">
        <v>147.19999999999999</v>
      </c>
      <c r="FA28" s="17">
        <v>146.55975000000001</v>
      </c>
      <c r="FB28" s="17"/>
      <c r="FC28" s="17">
        <v>147.19999999999999</v>
      </c>
      <c r="FD28" s="17">
        <v>32.1</v>
      </c>
      <c r="FE28" s="17">
        <v>31.302499999999998</v>
      </c>
      <c r="FF28" s="17">
        <v>36.853630000000003</v>
      </c>
      <c r="FG28" s="17">
        <v>-4.7536300000000002</v>
      </c>
      <c r="FH28" s="17">
        <v>87</v>
      </c>
      <c r="FI28" s="17">
        <v>74.999840000000006</v>
      </c>
      <c r="FJ28" s="17">
        <v>137.64381</v>
      </c>
      <c r="FK28" s="17">
        <v>-50.643810000000002</v>
      </c>
      <c r="FL28" s="17">
        <v>16.3</v>
      </c>
      <c r="FM28" s="17">
        <v>17.041740000000001</v>
      </c>
      <c r="FN28" s="17">
        <v>17.041740000000001</v>
      </c>
      <c r="FO28" s="17">
        <v>-0.74173999999999995</v>
      </c>
      <c r="FP28" s="17">
        <v>18.399999999999999</v>
      </c>
      <c r="FQ28" s="17">
        <v>19.23611</v>
      </c>
      <c r="FR28" s="17">
        <v>17.118369999999999</v>
      </c>
      <c r="FS28" s="17">
        <v>1.28163</v>
      </c>
      <c r="FT28" s="17">
        <v>16.5</v>
      </c>
      <c r="FU28" s="17">
        <v>18.048780000000001</v>
      </c>
      <c r="FV28" s="17">
        <v>18.048780000000001</v>
      </c>
      <c r="FW28" s="17">
        <v>-1.54878</v>
      </c>
      <c r="FX28" s="17">
        <v>87.8</v>
      </c>
      <c r="FY28" s="17">
        <v>88.116100000000003</v>
      </c>
      <c r="FZ28" s="17">
        <v>88.116100000000003</v>
      </c>
      <c r="GA28" s="17">
        <v>-0.31609999999999999</v>
      </c>
      <c r="GB28" s="17">
        <v>177.3</v>
      </c>
      <c r="GC28" s="17">
        <v>185.81701000000001</v>
      </c>
      <c r="GD28" s="17">
        <v>185.81701000000001</v>
      </c>
      <c r="GE28" s="17">
        <v>-8.5170100000000009</v>
      </c>
      <c r="GF28" s="17">
        <v>177.1</v>
      </c>
      <c r="GG28" s="17">
        <v>185.81701000000001</v>
      </c>
      <c r="GH28" s="17">
        <v>185.81701000000001</v>
      </c>
      <c r="GI28" s="17">
        <v>-8.7170100000000001</v>
      </c>
      <c r="GJ28" s="17">
        <v>183.6</v>
      </c>
      <c r="GK28" s="17">
        <v>186.37502000000001</v>
      </c>
      <c r="GL28" s="17">
        <v>186.37502000000001</v>
      </c>
      <c r="GM28" s="17">
        <v>-2.77502</v>
      </c>
      <c r="GN28" s="17">
        <v>100.7</v>
      </c>
      <c r="GO28" s="17">
        <v>105.50605</v>
      </c>
      <c r="GP28" s="17">
        <v>110.91316999999999</v>
      </c>
      <c r="GQ28" s="17">
        <v>-10.21317</v>
      </c>
      <c r="GR28" s="17">
        <v>0</v>
      </c>
      <c r="GS28" s="17"/>
      <c r="GT28" s="17">
        <v>6.0270000000000001</v>
      </c>
      <c r="GU28" s="17">
        <v>-6.0270000000000001</v>
      </c>
      <c r="GV28" s="17">
        <v>23.2</v>
      </c>
      <c r="GW28" s="17">
        <v>25.500489999999999</v>
      </c>
      <c r="GX28" s="17">
        <v>25.500489999999999</v>
      </c>
      <c r="GY28" s="17">
        <v>-2.3004899999999999</v>
      </c>
      <c r="GZ28" s="17">
        <v>4</v>
      </c>
      <c r="HA28" s="17">
        <v>4.4207700000000001</v>
      </c>
      <c r="HB28" s="17">
        <v>4.4207700000000001</v>
      </c>
      <c r="HC28" s="17">
        <v>-0.42076999999999998</v>
      </c>
      <c r="HD28" s="17">
        <v>16.600000000000001</v>
      </c>
      <c r="HE28" s="17">
        <v>34.143799999999999</v>
      </c>
      <c r="HF28" s="17">
        <v>34.143799999999999</v>
      </c>
      <c r="HG28" s="17">
        <v>-17.543800000000001</v>
      </c>
      <c r="HH28" s="17">
        <v>35.6</v>
      </c>
      <c r="HI28" s="17">
        <v>41.025649999999999</v>
      </c>
      <c r="HJ28" s="17">
        <v>41.025640000000003</v>
      </c>
      <c r="HK28" s="17">
        <v>-5.4256399999999996</v>
      </c>
      <c r="HL28" s="17"/>
      <c r="HM28" s="17"/>
      <c r="HN28" s="17"/>
      <c r="HO28" s="17">
        <v>0</v>
      </c>
      <c r="HP28" s="17"/>
      <c r="HQ28" s="17"/>
      <c r="HR28" s="17"/>
      <c r="HS28" s="17">
        <v>0</v>
      </c>
      <c r="HT28" s="17">
        <v>65.900000000000006</v>
      </c>
      <c r="HU28" s="17">
        <v>68.509479999999996</v>
      </c>
      <c r="HV28" s="17">
        <v>65.713040000000007</v>
      </c>
      <c r="HW28" s="17">
        <v>0.18695999999999999</v>
      </c>
      <c r="HX28" s="17"/>
      <c r="HY28" s="17"/>
      <c r="HZ28" s="17"/>
      <c r="IA28" s="17">
        <v>0</v>
      </c>
      <c r="IB28" s="17"/>
      <c r="IC28" s="17"/>
      <c r="ID28" s="17"/>
      <c r="IE28" s="17">
        <v>0</v>
      </c>
      <c r="IF28" s="17">
        <v>44.6</v>
      </c>
      <c r="IG28" s="17">
        <v>45.441949999999999</v>
      </c>
      <c r="IH28" s="17">
        <v>45.441949999999999</v>
      </c>
      <c r="II28" s="17">
        <v>-0.84194999999999998</v>
      </c>
      <c r="IJ28" s="17"/>
      <c r="IK28" s="17"/>
      <c r="IL28" s="17"/>
      <c r="IM28" s="17">
        <v>0</v>
      </c>
      <c r="IN28" s="17"/>
      <c r="IO28" s="17"/>
      <c r="IP28" s="17"/>
      <c r="IQ28" s="17">
        <v>0</v>
      </c>
      <c r="IR28" s="17"/>
      <c r="IS28" s="17"/>
      <c r="IT28" s="17"/>
      <c r="IU28" s="17">
        <v>0</v>
      </c>
      <c r="IV28" s="17">
        <v>79</v>
      </c>
      <c r="IW28" s="17">
        <v>86.142669999999995</v>
      </c>
      <c r="IX28" s="17">
        <v>92.689760000000007</v>
      </c>
      <c r="IY28" s="17">
        <v>-13.68976</v>
      </c>
      <c r="IZ28" s="17">
        <v>158.5</v>
      </c>
      <c r="JA28" s="17">
        <v>170.94</v>
      </c>
      <c r="JB28" s="17">
        <v>170.94</v>
      </c>
      <c r="JC28" s="17">
        <v>-12.44</v>
      </c>
      <c r="JD28" s="17">
        <v>158.69999999999999</v>
      </c>
      <c r="JE28" s="17">
        <v>170.94</v>
      </c>
      <c r="JF28" s="17">
        <v>170.94</v>
      </c>
      <c r="JG28" s="17">
        <v>-12.24</v>
      </c>
      <c r="JH28" s="17">
        <v>159.5</v>
      </c>
      <c r="JI28" s="17">
        <v>170.94</v>
      </c>
      <c r="JJ28" s="17">
        <v>170.94</v>
      </c>
      <c r="JK28" s="17">
        <v>-11.44</v>
      </c>
      <c r="JL28" s="17">
        <v>252.8</v>
      </c>
      <c r="JM28" s="17">
        <v>257.18</v>
      </c>
      <c r="JN28" s="17">
        <v>257.18</v>
      </c>
      <c r="JO28" s="17">
        <v>-4.38</v>
      </c>
      <c r="JP28" s="17">
        <v>72</v>
      </c>
      <c r="JQ28" s="17">
        <v>71.796109999999999</v>
      </c>
      <c r="JR28" s="17">
        <v>71.796109999999999</v>
      </c>
      <c r="JS28" s="17">
        <v>0.20388999999999999</v>
      </c>
      <c r="JT28" s="17">
        <v>35.700000000000003</v>
      </c>
      <c r="JU28" s="17">
        <v>36.005859999999998</v>
      </c>
      <c r="JV28" s="17">
        <v>36.005859999999998</v>
      </c>
      <c r="JW28" s="17">
        <v>-0.30586000000000002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v>0.59472000000000003</v>
      </c>
      <c r="KX28" s="17">
        <v>0.59472000000000003</v>
      </c>
      <c r="KY28" s="17">
        <v>-0.59472000000000003</v>
      </c>
      <c r="KZ28" s="17">
        <v>141.9</v>
      </c>
      <c r="LA28" s="17">
        <v>77.022970000000001</v>
      </c>
      <c r="LB28" s="17">
        <v>88.721590000000006</v>
      </c>
      <c r="LC28" s="17">
        <v>53.17841</v>
      </c>
      <c r="LD28" s="17">
        <v>85.4</v>
      </c>
      <c r="LE28" s="17">
        <v>107.62457999999999</v>
      </c>
      <c r="LF28" s="17">
        <v>97.250259999999997</v>
      </c>
      <c r="LG28" s="17">
        <v>-11.85026</v>
      </c>
      <c r="LH28" s="17">
        <v>62.1</v>
      </c>
      <c r="LI28" s="17">
        <v>67.461460000000002</v>
      </c>
      <c r="LJ28" s="17">
        <v>67.461460000000002</v>
      </c>
      <c r="LK28" s="17">
        <v>-5.3614600000000001</v>
      </c>
      <c r="LL28" s="17">
        <v>68.099999999999994</v>
      </c>
      <c r="LM28" s="17">
        <v>78.368669999999995</v>
      </c>
      <c r="LN28" s="17">
        <v>72.373869999999997</v>
      </c>
      <c r="LO28" s="17">
        <v>-4.2738699999999996</v>
      </c>
      <c r="LP28" s="17">
        <v>29.4</v>
      </c>
      <c r="LQ28" s="17">
        <v>30.097560000000001</v>
      </c>
      <c r="LR28" s="17">
        <v>30.097560000000001</v>
      </c>
      <c r="LS28" s="17">
        <v>-0.69755999999999996</v>
      </c>
      <c r="LT28" s="17">
        <v>0</v>
      </c>
      <c r="LU28" s="17"/>
      <c r="LV28" s="17"/>
      <c r="LW28" s="17">
        <v>0</v>
      </c>
      <c r="LX28" s="17"/>
      <c r="LY28" s="17"/>
      <c r="LZ28" s="17"/>
      <c r="MA28" s="17">
        <v>0</v>
      </c>
      <c r="MB28" s="17"/>
      <c r="MC28" s="17"/>
      <c r="MD28" s="17"/>
      <c r="ME28" s="17">
        <v>0</v>
      </c>
      <c r="MF28" s="17">
        <v>144.19999999999999</v>
      </c>
      <c r="MG28" s="17">
        <v>153.12568999999999</v>
      </c>
      <c r="MH28" s="17">
        <v>153.12568999999999</v>
      </c>
      <c r="MI28" s="17">
        <v>-8.9256899999999995</v>
      </c>
      <c r="MJ28" s="17">
        <v>145.19999999999999</v>
      </c>
      <c r="MK28" s="17">
        <v>153.12568999999999</v>
      </c>
      <c r="ML28" s="17">
        <v>153.12568999999999</v>
      </c>
      <c r="MM28" s="17">
        <v>-7.9256900000000003</v>
      </c>
      <c r="MN28" s="17">
        <v>170.2</v>
      </c>
      <c r="MO28" s="17">
        <v>153.58552</v>
      </c>
      <c r="MP28" s="17">
        <v>153.58553000000001</v>
      </c>
      <c r="MQ28" s="17">
        <v>16.614470000000001</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211.3</v>
      </c>
      <c r="NM28" s="17">
        <v>144.52199999999999</v>
      </c>
      <c r="NN28" s="17">
        <v>144.52199999999999</v>
      </c>
      <c r="NO28" s="17">
        <v>66.778000000000006</v>
      </c>
      <c r="NP28" s="17">
        <v>100.1</v>
      </c>
      <c r="NQ28" s="17">
        <v>72.477999999999994</v>
      </c>
      <c r="NR28" s="17">
        <v>72.477999999999994</v>
      </c>
      <c r="NS28" s="17">
        <v>27.622</v>
      </c>
      <c r="NT28" s="17">
        <v>3</v>
      </c>
      <c r="NU28" s="17">
        <v>3.5209199999999998</v>
      </c>
      <c r="NV28" s="17">
        <v>3.5209199999999998</v>
      </c>
      <c r="NW28" s="17">
        <v>-0.52092000000000005</v>
      </c>
      <c r="NX28" s="17"/>
      <c r="NY28" s="17">
        <v>3.6937799999999998</v>
      </c>
      <c r="NZ28" s="17">
        <v>3.6937799999999998</v>
      </c>
      <c r="OA28" s="17">
        <v>-3.6937799999999998</v>
      </c>
      <c r="OB28" s="17">
        <v>5</v>
      </c>
      <c r="OC28" s="17">
        <v>5</v>
      </c>
      <c r="OD28" s="17">
        <v>5</v>
      </c>
      <c r="OE28" s="17">
        <v>0</v>
      </c>
      <c r="OF28" s="17">
        <v>1</v>
      </c>
      <c r="OG28" s="17"/>
      <c r="OH28" s="17">
        <v>0.82599999999999996</v>
      </c>
      <c r="OI28" s="17">
        <v>0.17399999999999999</v>
      </c>
      <c r="OJ28" s="17">
        <v>33.799999999999997</v>
      </c>
      <c r="OK28" s="17">
        <v>83.6</v>
      </c>
      <c r="OL28" s="17">
        <v>85.786000000000001</v>
      </c>
      <c r="OM28" s="17">
        <v>-51.985999999999997</v>
      </c>
      <c r="ON28" s="17">
        <v>80.8</v>
      </c>
      <c r="OO28" s="17"/>
      <c r="OP28" s="17">
        <v>79.992999999999995</v>
      </c>
      <c r="OQ28" s="17">
        <v>0.80700000000000005</v>
      </c>
      <c r="OR28" s="17">
        <v>0</v>
      </c>
      <c r="OS28" s="17">
        <v>1.355</v>
      </c>
      <c r="OT28" s="17">
        <v>1.355</v>
      </c>
      <c r="OU28" s="17">
        <v>-1.355</v>
      </c>
      <c r="OV28" s="17">
        <v>0.4</v>
      </c>
      <c r="OW28" s="17"/>
      <c r="OX28" s="17">
        <v>0.3</v>
      </c>
      <c r="OY28" s="17">
        <v>0.1</v>
      </c>
      <c r="OZ28" s="17">
        <v>1.9</v>
      </c>
      <c r="PA28" s="17">
        <v>6.2829199999999998</v>
      </c>
      <c r="PB28" s="17">
        <v>6.2828900000000001</v>
      </c>
      <c r="PC28" s="17">
        <v>-4.3828899999999997</v>
      </c>
      <c r="PD28" s="17">
        <v>9.9</v>
      </c>
      <c r="PE28" s="17">
        <v>9.9830000000000005</v>
      </c>
      <c r="PF28" s="17">
        <v>9.9830000000000005</v>
      </c>
      <c r="PG28" s="17">
        <v>-8.3000000000000004E-2</v>
      </c>
      <c r="PH28" s="17">
        <v>5.6</v>
      </c>
      <c r="PI28" s="17">
        <v>5.67</v>
      </c>
      <c r="PJ28" s="17"/>
      <c r="PK28" s="17">
        <v>5.6</v>
      </c>
      <c r="PL28" s="17">
        <v>229.6</v>
      </c>
      <c r="PM28" s="17"/>
      <c r="PN28" s="17">
        <v>204</v>
      </c>
      <c r="PO28" s="17">
        <v>25.6</v>
      </c>
      <c r="PP28" s="17">
        <v>1.2</v>
      </c>
      <c r="PQ28" s="17">
        <v>1</v>
      </c>
      <c r="PR28" s="17">
        <v>1</v>
      </c>
      <c r="PS28" s="17">
        <v>0.2</v>
      </c>
      <c r="PT28" s="17">
        <v>1.5</v>
      </c>
      <c r="PU28" s="17">
        <v>1.4</v>
      </c>
      <c r="PV28" s="17">
        <v>1.4</v>
      </c>
      <c r="PW28" s="17">
        <v>0.1</v>
      </c>
      <c r="PX28" s="17">
        <v>3.9</v>
      </c>
      <c r="PY28" s="17">
        <v>3.8</v>
      </c>
      <c r="PZ28" s="17">
        <v>3.8</v>
      </c>
      <c r="QA28" s="17">
        <v>0.1</v>
      </c>
      <c r="QB28" s="17">
        <v>19.600000000000001</v>
      </c>
      <c r="QC28" s="17">
        <v>20.35314</v>
      </c>
      <c r="QD28" s="17">
        <v>20.353169999999999</v>
      </c>
      <c r="QE28" s="17">
        <v>-0.75317000000000001</v>
      </c>
      <c r="QF28" s="17">
        <v>20</v>
      </c>
      <c r="QG28" s="17">
        <v>19.51219</v>
      </c>
      <c r="QH28" s="17">
        <v>19.5122</v>
      </c>
      <c r="QI28" s="17">
        <v>0.48780000000000001</v>
      </c>
      <c r="QJ28" s="17">
        <v>18.3</v>
      </c>
      <c r="QK28" s="17">
        <v>17.560980000000001</v>
      </c>
      <c r="QL28" s="17">
        <v>17.560980000000001</v>
      </c>
      <c r="QM28" s="17">
        <v>0.73902000000000001</v>
      </c>
      <c r="QN28" s="17">
        <v>2</v>
      </c>
      <c r="QO28" s="17">
        <v>2.5</v>
      </c>
      <c r="QP28" s="17">
        <v>2.5</v>
      </c>
      <c r="QQ28" s="17">
        <v>-0.5</v>
      </c>
      <c r="QR28" s="17">
        <v>17.5</v>
      </c>
      <c r="QS28" s="17">
        <v>18.048780000000001</v>
      </c>
      <c r="QT28" s="17">
        <v>18.048780000000001</v>
      </c>
      <c r="QU28" s="17">
        <v>-0.54878000000000005</v>
      </c>
      <c r="QV28" s="17">
        <v>12.4</v>
      </c>
      <c r="QW28" s="17"/>
      <c r="QX28" s="17">
        <v>15.022</v>
      </c>
      <c r="QY28" s="17">
        <v>-2.6219999999999999</v>
      </c>
      <c r="QZ28" s="17">
        <v>16.3</v>
      </c>
      <c r="RA28" s="17"/>
      <c r="RB28" s="17">
        <v>18.324000000000002</v>
      </c>
      <c r="RC28" s="17">
        <v>-2.024</v>
      </c>
      <c r="RD28" s="17">
        <v>9.1</v>
      </c>
      <c r="RE28" s="17">
        <v>19.576000000000001</v>
      </c>
      <c r="RF28" s="17">
        <v>19.576000000000001</v>
      </c>
      <c r="RG28" s="17">
        <v>-10.476000000000001</v>
      </c>
      <c r="RH28" s="17">
        <v>45</v>
      </c>
      <c r="RI28" s="17">
        <v>64.599999999999994</v>
      </c>
      <c r="RJ28" s="17">
        <v>63.26</v>
      </c>
      <c r="RK28" s="17">
        <v>-18.260000000000002</v>
      </c>
      <c r="RL28" s="17">
        <v>17.2</v>
      </c>
      <c r="RM28" s="17"/>
      <c r="RN28" s="17">
        <v>16.887</v>
      </c>
      <c r="RO28" s="17">
        <v>0.313</v>
      </c>
      <c r="RP28" s="17">
        <v>2.4</v>
      </c>
      <c r="RQ28" s="17">
        <v>2.1989999999999998</v>
      </c>
      <c r="RR28" s="17">
        <v>2.1989999999999998</v>
      </c>
      <c r="RS28" s="17">
        <v>0.20100000000000001</v>
      </c>
      <c r="RT28" s="17">
        <v>13.2</v>
      </c>
      <c r="RU28" s="17">
        <v>15.92408</v>
      </c>
      <c r="RV28" s="17">
        <v>15.27408</v>
      </c>
      <c r="RW28" s="17">
        <v>-2.0740799999999999</v>
      </c>
      <c r="RX28" s="17">
        <v>2.7</v>
      </c>
      <c r="RY28" s="17">
        <v>2</v>
      </c>
      <c r="RZ28" s="17">
        <v>2</v>
      </c>
      <c r="SA28" s="17">
        <v>0.7</v>
      </c>
      <c r="SB28" s="17"/>
      <c r="SC28" s="17"/>
      <c r="SD28" s="17"/>
      <c r="SE28" s="17">
        <v>0</v>
      </c>
      <c r="SF28" s="17">
        <v>0.34799999999999998</v>
      </c>
      <c r="SG28" s="17"/>
      <c r="SH28" s="17"/>
      <c r="SI28" s="17">
        <v>0.34799999999999998</v>
      </c>
      <c r="SJ28" s="17">
        <v>4.3</v>
      </c>
      <c r="SK28" s="17">
        <v>7.3</v>
      </c>
      <c r="SL28" s="17">
        <v>7.3</v>
      </c>
      <c r="SM28" s="17">
        <v>-3</v>
      </c>
      <c r="SN28" s="17">
        <v>6.8</v>
      </c>
      <c r="SO28" s="17">
        <v>6</v>
      </c>
      <c r="SP28" s="17">
        <v>6</v>
      </c>
      <c r="SQ28" s="17">
        <v>0.8</v>
      </c>
      <c r="SR28" s="17">
        <v>9.3000000000000007</v>
      </c>
      <c r="SS28" s="17">
        <v>12.682930000000001</v>
      </c>
      <c r="ST28" s="17">
        <v>12.682930000000001</v>
      </c>
      <c r="SU28" s="17">
        <v>-3.38293</v>
      </c>
      <c r="SV28" s="17">
        <v>14.3</v>
      </c>
      <c r="SW28" s="17">
        <v>15.60976</v>
      </c>
      <c r="SX28" s="17">
        <v>15.60976</v>
      </c>
      <c r="SY28" s="17">
        <v>-1.30976</v>
      </c>
      <c r="SZ28" s="17">
        <v>12.4</v>
      </c>
      <c r="TA28" s="17">
        <v>14.2439</v>
      </c>
      <c r="TB28" s="17">
        <v>14.2439</v>
      </c>
      <c r="TC28" s="17">
        <v>-1.8439000000000001</v>
      </c>
      <c r="TD28" s="17">
        <v>29.5</v>
      </c>
      <c r="TE28" s="17">
        <v>22.936</v>
      </c>
      <c r="TF28" s="17">
        <v>22.936</v>
      </c>
      <c r="TG28" s="17">
        <v>6.5640000000000001</v>
      </c>
      <c r="TH28" s="17">
        <v>31.1</v>
      </c>
      <c r="TI28" s="17">
        <v>47.4</v>
      </c>
      <c r="TJ28" s="17">
        <v>36.573999999999998</v>
      </c>
      <c r="TK28" s="17">
        <v>-5.4740000000000002</v>
      </c>
      <c r="TL28" s="17">
        <v>38.9</v>
      </c>
      <c r="TM28" s="17"/>
      <c r="TN28" s="17">
        <v>39.584000000000003</v>
      </c>
      <c r="TO28" s="17">
        <v>-0.68400000000000005</v>
      </c>
      <c r="TP28" s="17">
        <v>55</v>
      </c>
      <c r="TQ28" s="17">
        <v>71.2</v>
      </c>
      <c r="TR28" s="17">
        <v>70.864999999999995</v>
      </c>
      <c r="TS28" s="17">
        <v>-15.865</v>
      </c>
      <c r="TT28" s="17">
        <v>88.3</v>
      </c>
      <c r="TU28" s="17">
        <v>76.599999999999994</v>
      </c>
      <c r="TV28" s="17">
        <v>81.147000000000006</v>
      </c>
      <c r="TW28" s="17">
        <v>7.1529999999999996</v>
      </c>
      <c r="TX28" s="17">
        <v>5.2</v>
      </c>
      <c r="TY28" s="17">
        <v>3.3069999999999999</v>
      </c>
      <c r="TZ28" s="17">
        <v>3.3069999999999999</v>
      </c>
      <c r="UA28" s="17">
        <v>1.893</v>
      </c>
      <c r="UB28" s="17">
        <v>4.3</v>
      </c>
      <c r="UC28" s="17">
        <v>5.5250000000000004</v>
      </c>
      <c r="UD28" s="17">
        <v>5.5250000000000004</v>
      </c>
      <c r="UE28" s="17">
        <v>-1.2250000000000001</v>
      </c>
      <c r="UF28" s="17">
        <v>49.37</v>
      </c>
      <c r="UG28" s="17"/>
      <c r="UH28" s="17">
        <v>29</v>
      </c>
      <c r="UI28" s="17">
        <v>20.37</v>
      </c>
      <c r="UJ28" s="17">
        <v>10.6</v>
      </c>
      <c r="UK28" s="17">
        <v>19.51219</v>
      </c>
      <c r="UL28" s="17">
        <v>19.5122</v>
      </c>
      <c r="UM28" s="17">
        <v>-8.9122000000000003</v>
      </c>
      <c r="UN28" s="17">
        <v>3.3</v>
      </c>
      <c r="UO28" s="17">
        <v>6</v>
      </c>
      <c r="UP28" s="17">
        <v>6</v>
      </c>
      <c r="UQ28" s="17">
        <v>-2.7</v>
      </c>
      <c r="UR28" s="17">
        <v>8.4</v>
      </c>
      <c r="US28" s="17">
        <v>8.5</v>
      </c>
      <c r="UT28" s="17">
        <v>8.5</v>
      </c>
      <c r="UU28" s="17">
        <v>-0.1</v>
      </c>
      <c r="UV28" s="17">
        <v>20.399999999999999</v>
      </c>
      <c r="UW28" s="17">
        <v>19.51219</v>
      </c>
      <c r="UX28" s="17">
        <v>19.5122</v>
      </c>
      <c r="UY28" s="17">
        <v>0.88780000000000003</v>
      </c>
      <c r="UZ28" s="17">
        <v>20.399999999999999</v>
      </c>
      <c r="VA28" s="17">
        <v>19.51219</v>
      </c>
      <c r="VB28" s="17">
        <v>19.5122</v>
      </c>
      <c r="VC28" s="17">
        <v>0.88780000000000003</v>
      </c>
      <c r="VD28" s="17">
        <v>20.100000000000001</v>
      </c>
      <c r="VE28" s="17">
        <v>19.51219</v>
      </c>
      <c r="VF28" s="17">
        <v>19.5122</v>
      </c>
      <c r="VG28" s="17">
        <v>0.58779999999999999</v>
      </c>
      <c r="VH28" s="17">
        <v>0</v>
      </c>
      <c r="VI28" s="17">
        <v>2.0310000000000001</v>
      </c>
      <c r="VJ28" s="17">
        <v>2.0310000000000001</v>
      </c>
      <c r="VK28" s="17">
        <v>-2.0310000000000001</v>
      </c>
      <c r="VL28" s="17">
        <v>253.3</v>
      </c>
      <c r="VM28" s="17"/>
      <c r="VN28" s="17">
        <v>252.4</v>
      </c>
      <c r="VO28" s="17">
        <v>0.9</v>
      </c>
      <c r="VP28" s="17">
        <v>15.6</v>
      </c>
      <c r="VQ28" s="17"/>
      <c r="VR28" s="17">
        <v>15.726000000000001</v>
      </c>
      <c r="VS28" s="17">
        <v>-0.126</v>
      </c>
      <c r="VT28" s="17">
        <v>151.1</v>
      </c>
      <c r="VU28" s="17"/>
      <c r="VV28" s="17">
        <v>144.44900000000001</v>
      </c>
      <c r="VW28" s="17">
        <v>6.6509999999999998</v>
      </c>
      <c r="VX28" s="17">
        <v>0.6</v>
      </c>
      <c r="VY28" s="17">
        <v>0.6</v>
      </c>
      <c r="VZ28" s="17">
        <v>0.6</v>
      </c>
      <c r="WA28" s="17">
        <v>0</v>
      </c>
      <c r="WB28" s="17">
        <v>16.2</v>
      </c>
      <c r="WC28" s="17">
        <v>58</v>
      </c>
      <c r="WD28" s="17">
        <v>69.204999999999998</v>
      </c>
      <c r="WE28" s="17">
        <v>-53.005000000000003</v>
      </c>
      <c r="WF28" s="17">
        <v>20.3</v>
      </c>
      <c r="WG28" s="17">
        <v>72.8</v>
      </c>
      <c r="WH28" s="17">
        <v>76.748999999999995</v>
      </c>
      <c r="WI28" s="17">
        <v>-56.448999999999998</v>
      </c>
      <c r="WJ28" s="17">
        <v>113.8</v>
      </c>
      <c r="WK28" s="17"/>
      <c r="WL28" s="17">
        <v>111.818</v>
      </c>
      <c r="WM28" s="17">
        <v>1.982</v>
      </c>
      <c r="WN28" s="17">
        <v>3.3</v>
      </c>
      <c r="WO28" s="17">
        <v>4.2</v>
      </c>
      <c r="WP28" s="17">
        <v>4.2</v>
      </c>
      <c r="WQ28" s="17">
        <v>-0.9</v>
      </c>
      <c r="WR28" s="17">
        <v>2.2000000000000002</v>
      </c>
      <c r="WS28" s="17">
        <v>2.4</v>
      </c>
      <c r="WT28" s="17">
        <v>2.4</v>
      </c>
      <c r="WU28" s="17">
        <v>-0.2</v>
      </c>
      <c r="WV28" s="17">
        <v>1</v>
      </c>
      <c r="WW28" s="17">
        <v>1.2</v>
      </c>
      <c r="WX28" s="17">
        <v>1.2</v>
      </c>
      <c r="WY28" s="17">
        <v>-0.2</v>
      </c>
      <c r="WZ28" s="17">
        <v>1.1000000000000001</v>
      </c>
      <c r="XA28" s="17">
        <v>1.4</v>
      </c>
      <c r="XB28" s="17">
        <v>1.4</v>
      </c>
      <c r="XC28" s="17">
        <v>-0.3</v>
      </c>
      <c r="XD28" s="17">
        <v>16.5</v>
      </c>
      <c r="XE28" s="17"/>
      <c r="XF28" s="17">
        <v>15.772</v>
      </c>
      <c r="XG28" s="17">
        <v>0.72799999999999998</v>
      </c>
      <c r="XH28" s="17">
        <v>5.7549999999999999</v>
      </c>
      <c r="XI28" s="17">
        <v>5.6</v>
      </c>
      <c r="XJ28" s="17">
        <v>5.6</v>
      </c>
      <c r="XK28" s="17">
        <v>0.155</v>
      </c>
      <c r="XL28" s="17">
        <v>17.542000000000002</v>
      </c>
      <c r="XM28" s="17">
        <v>17.560980000000001</v>
      </c>
      <c r="XN28" s="17">
        <v>17.560980000000001</v>
      </c>
      <c r="XO28" s="17">
        <v>-1.898E-2</v>
      </c>
      <c r="XP28" s="17">
        <v>9</v>
      </c>
      <c r="XQ28" s="17">
        <v>10.8</v>
      </c>
      <c r="XR28" s="17">
        <v>10.8</v>
      </c>
      <c r="XS28" s="17">
        <v>-1.8</v>
      </c>
      <c r="XT28" s="17">
        <v>26.6</v>
      </c>
      <c r="XU28" s="17">
        <v>15</v>
      </c>
      <c r="XV28" s="17">
        <v>15</v>
      </c>
      <c r="XW28" s="17">
        <v>11.6</v>
      </c>
      <c r="XX28" s="17">
        <v>27.5</v>
      </c>
      <c r="XY28" s="17">
        <v>15</v>
      </c>
      <c r="XZ28" s="17">
        <v>15</v>
      </c>
      <c r="YA28" s="17">
        <v>12.5</v>
      </c>
      <c r="YB28" s="17">
        <v>16</v>
      </c>
      <c r="YC28" s="17">
        <v>14</v>
      </c>
      <c r="YD28" s="17">
        <v>14</v>
      </c>
      <c r="YE28" s="17">
        <v>2</v>
      </c>
      <c r="YF28" s="17"/>
      <c r="YG28" s="17"/>
      <c r="YH28" s="17"/>
      <c r="YI28" s="17">
        <v>0</v>
      </c>
      <c r="YJ28" s="17">
        <v>7.4</v>
      </c>
      <c r="YK28" s="17">
        <v>8.23</v>
      </c>
      <c r="YL28" s="17">
        <v>8.23</v>
      </c>
      <c r="YM28" s="17">
        <v>-0.83</v>
      </c>
      <c r="YN28" s="17">
        <v>11.1</v>
      </c>
      <c r="YO28" s="17">
        <v>11</v>
      </c>
      <c r="YP28" s="17">
        <v>11</v>
      </c>
      <c r="YQ28" s="17">
        <v>0.1</v>
      </c>
      <c r="YR28" s="17">
        <v>3.8</v>
      </c>
      <c r="YS28" s="17">
        <v>24</v>
      </c>
      <c r="YT28" s="17">
        <v>24</v>
      </c>
      <c r="YU28" s="17">
        <v>-20.2</v>
      </c>
    </row>
    <row r="29" spans="1:671" ht="24" customHeight="1" x14ac:dyDescent="0.3">
      <c r="A29" s="1"/>
      <c r="B29" s="16" t="s">
        <v>48</v>
      </c>
      <c r="C29" s="16" t="s">
        <v>679</v>
      </c>
      <c r="D29" s="17">
        <v>203.8</v>
      </c>
      <c r="E29" s="17">
        <v>204.19512</v>
      </c>
      <c r="F29" s="17">
        <v>204.19512</v>
      </c>
      <c r="G29" s="17">
        <v>-0.39512000000000003</v>
      </c>
      <c r="H29" s="17">
        <v>514.70000000000005</v>
      </c>
      <c r="I29" s="17">
        <v>470.637</v>
      </c>
      <c r="J29" s="17">
        <v>396.97264000000001</v>
      </c>
      <c r="K29" s="17">
        <v>117.72736</v>
      </c>
      <c r="L29" s="17">
        <v>172.2</v>
      </c>
      <c r="M29" s="17">
        <v>153.85344000000001</v>
      </c>
      <c r="N29" s="17">
        <v>129.77222</v>
      </c>
      <c r="O29" s="17">
        <v>42.427779999999998</v>
      </c>
      <c r="P29" s="17"/>
      <c r="Q29" s="17"/>
      <c r="R29" s="17"/>
      <c r="S29" s="17">
        <v>0</v>
      </c>
      <c r="T29" s="17"/>
      <c r="U29" s="17"/>
      <c r="V29" s="17"/>
      <c r="W29" s="17">
        <v>0</v>
      </c>
      <c r="X29" s="17">
        <v>92.4</v>
      </c>
      <c r="Y29" s="17">
        <v>92.226339999999993</v>
      </c>
      <c r="Z29" s="17">
        <v>92.226339999999993</v>
      </c>
      <c r="AA29" s="17">
        <v>0.17366000000000001</v>
      </c>
      <c r="AB29" s="17">
        <v>179.4</v>
      </c>
      <c r="AC29" s="17">
        <v>170.62332000000001</v>
      </c>
      <c r="AD29" s="17">
        <v>160.58977999999999</v>
      </c>
      <c r="AE29" s="17">
        <v>18.810220000000001</v>
      </c>
      <c r="AF29" s="17">
        <v>0</v>
      </c>
      <c r="AG29" s="17"/>
      <c r="AH29" s="17"/>
      <c r="AI29" s="17">
        <v>0</v>
      </c>
      <c r="AJ29" s="17">
        <v>46</v>
      </c>
      <c r="AK29" s="17"/>
      <c r="AL29" s="17">
        <v>45</v>
      </c>
      <c r="AM29" s="17">
        <v>1</v>
      </c>
      <c r="AN29" s="17">
        <v>181</v>
      </c>
      <c r="AO29" s="17">
        <v>168.22551000000001</v>
      </c>
      <c r="AP29" s="17">
        <v>177.93126000000001</v>
      </c>
      <c r="AQ29" s="17">
        <v>3.06874</v>
      </c>
      <c r="AR29" s="17">
        <v>203</v>
      </c>
      <c r="AS29" s="17">
        <v>197.70735999999999</v>
      </c>
      <c r="AT29" s="17">
        <v>197.70737</v>
      </c>
      <c r="AU29" s="17">
        <v>5.2926299999999999</v>
      </c>
      <c r="AV29" s="17">
        <v>201.5</v>
      </c>
      <c r="AW29" s="17">
        <v>200.25633999999999</v>
      </c>
      <c r="AX29" s="17">
        <v>200.25633999999999</v>
      </c>
      <c r="AY29" s="17">
        <v>1.24366</v>
      </c>
      <c r="AZ29" s="17"/>
      <c r="BA29" s="17"/>
      <c r="BB29" s="17"/>
      <c r="BC29" s="17">
        <v>0</v>
      </c>
      <c r="BD29" s="17">
        <v>206.4</v>
      </c>
      <c r="BE29" s="17">
        <v>206.01685000000001</v>
      </c>
      <c r="BF29" s="17">
        <v>206.01686000000001</v>
      </c>
      <c r="BG29" s="17">
        <v>0.38313999999999998</v>
      </c>
      <c r="BH29" s="17"/>
      <c r="BI29" s="17"/>
      <c r="BJ29" s="17"/>
      <c r="BK29" s="17">
        <v>0</v>
      </c>
      <c r="BL29" s="17">
        <v>0</v>
      </c>
      <c r="BM29" s="17"/>
      <c r="BN29" s="17">
        <v>80.000010000000003</v>
      </c>
      <c r="BO29" s="17">
        <v>-80.000010000000003</v>
      </c>
      <c r="BP29" s="17">
        <v>9.6</v>
      </c>
      <c r="BQ29" s="17">
        <v>3.4695499999999999</v>
      </c>
      <c r="BR29" s="17">
        <v>3.4695499999999999</v>
      </c>
      <c r="BS29" s="17">
        <v>6.1304499999999997</v>
      </c>
      <c r="BT29" s="17"/>
      <c r="BU29" s="17"/>
      <c r="BV29" s="17"/>
      <c r="BW29" s="17">
        <v>0</v>
      </c>
      <c r="BX29" s="17"/>
      <c r="BY29" s="17"/>
      <c r="BZ29" s="17"/>
      <c r="CA29" s="17">
        <v>0</v>
      </c>
      <c r="CB29" s="17"/>
      <c r="CC29" s="17"/>
      <c r="CD29" s="17"/>
      <c r="CE29" s="17">
        <v>0</v>
      </c>
      <c r="CF29" s="17"/>
      <c r="CG29" s="17"/>
      <c r="CH29" s="17"/>
      <c r="CI29" s="17">
        <v>0</v>
      </c>
      <c r="CJ29" s="17">
        <v>167.2</v>
      </c>
      <c r="CK29" s="17">
        <v>164.70732000000001</v>
      </c>
      <c r="CL29" s="17">
        <v>164.70732000000001</v>
      </c>
      <c r="CM29" s="17">
        <v>2.49268</v>
      </c>
      <c r="CN29" s="17">
        <v>7.3</v>
      </c>
      <c r="CO29" s="17">
        <v>5.1583800000000002</v>
      </c>
      <c r="CP29" s="17">
        <v>5.1583800000000002</v>
      </c>
      <c r="CQ29" s="17">
        <v>2.1416200000000001</v>
      </c>
      <c r="CR29" s="17">
        <v>5.2</v>
      </c>
      <c r="CS29" s="17">
        <v>2.8315000000000001</v>
      </c>
      <c r="CT29" s="17">
        <v>2.8315000000000001</v>
      </c>
      <c r="CU29" s="17">
        <v>2.3685</v>
      </c>
      <c r="CV29" s="17">
        <v>18.899999999999999</v>
      </c>
      <c r="CW29" s="17">
        <v>22.49822</v>
      </c>
      <c r="CX29" s="17">
        <v>22.49822</v>
      </c>
      <c r="CY29" s="17">
        <v>-3.59822</v>
      </c>
      <c r="CZ29" s="17">
        <v>6.9</v>
      </c>
      <c r="DA29" s="17">
        <v>6.8787000000000003</v>
      </c>
      <c r="DB29" s="17">
        <v>6.8787000000000003</v>
      </c>
      <c r="DC29" s="17">
        <v>2.1299999999999999E-2</v>
      </c>
      <c r="DD29" s="17">
        <v>14.3</v>
      </c>
      <c r="DE29" s="17">
        <v>12.460380000000001</v>
      </c>
      <c r="DF29" s="17">
        <v>14.9922</v>
      </c>
      <c r="DG29" s="17">
        <v>-0.69220000000000004</v>
      </c>
      <c r="DH29" s="17">
        <v>88.4</v>
      </c>
      <c r="DI29" s="17">
        <v>68.545869999999994</v>
      </c>
      <c r="DJ29" s="17">
        <v>81.79674</v>
      </c>
      <c r="DK29" s="17">
        <v>6.6032599999999997</v>
      </c>
      <c r="DL29" s="17"/>
      <c r="DM29" s="17"/>
      <c r="DN29" s="17"/>
      <c r="DO29" s="17">
        <v>0</v>
      </c>
      <c r="DP29" s="17"/>
      <c r="DQ29" s="17"/>
      <c r="DR29" s="17"/>
      <c r="DS29" s="17">
        <v>0</v>
      </c>
      <c r="DT29" s="17"/>
      <c r="DU29" s="17"/>
      <c r="DV29" s="17"/>
      <c r="DW29" s="17">
        <v>0</v>
      </c>
      <c r="DX29" s="17">
        <v>0</v>
      </c>
      <c r="DY29" s="17"/>
      <c r="DZ29" s="17"/>
      <c r="EA29" s="17">
        <v>0</v>
      </c>
      <c r="EB29" s="17">
        <v>110.7</v>
      </c>
      <c r="EC29" s="17">
        <v>112.90536</v>
      </c>
      <c r="ED29" s="17">
        <v>112.90537</v>
      </c>
      <c r="EE29" s="17">
        <v>-2.2053699999999998</v>
      </c>
      <c r="EF29" s="17">
        <v>52.8</v>
      </c>
      <c r="EG29" s="17">
        <v>73.470230000000001</v>
      </c>
      <c r="EH29" s="17">
        <v>197.34316000000001</v>
      </c>
      <c r="EI29" s="17">
        <v>-144.54316</v>
      </c>
      <c r="EJ29" s="17"/>
      <c r="EK29" s="17"/>
      <c r="EL29" s="17"/>
      <c r="EM29" s="17">
        <v>0</v>
      </c>
      <c r="EN29" s="17"/>
      <c r="EO29" s="17"/>
      <c r="EP29" s="17"/>
      <c r="EQ29" s="17">
        <v>0</v>
      </c>
      <c r="ER29" s="17"/>
      <c r="ES29" s="17"/>
      <c r="ET29" s="17"/>
      <c r="EU29" s="17">
        <v>0</v>
      </c>
      <c r="EV29" s="17">
        <v>6.5</v>
      </c>
      <c r="EW29" s="17">
        <v>6.39</v>
      </c>
      <c r="EX29" s="17">
        <v>6.39</v>
      </c>
      <c r="EY29" s="17">
        <v>0.11</v>
      </c>
      <c r="EZ29" s="17">
        <v>146.5</v>
      </c>
      <c r="FA29" s="17">
        <v>143.58975000000001</v>
      </c>
      <c r="FB29" s="17">
        <v>143.58975000000001</v>
      </c>
      <c r="FC29" s="17">
        <v>2.91025</v>
      </c>
      <c r="FD29" s="17">
        <v>29.8</v>
      </c>
      <c r="FE29" s="17">
        <v>31.302499999999998</v>
      </c>
      <c r="FF29" s="17">
        <v>36.853630000000003</v>
      </c>
      <c r="FG29" s="17">
        <v>-7.0536300000000001</v>
      </c>
      <c r="FH29" s="17">
        <v>122.8</v>
      </c>
      <c r="FI29" s="17">
        <v>129.7704</v>
      </c>
      <c r="FJ29" s="17">
        <v>141.69775000000001</v>
      </c>
      <c r="FK29" s="17">
        <v>-18.897749999999998</v>
      </c>
      <c r="FL29" s="17">
        <v>15.5</v>
      </c>
      <c r="FM29" s="17">
        <v>17.041740000000001</v>
      </c>
      <c r="FN29" s="17">
        <v>17.041740000000001</v>
      </c>
      <c r="FO29" s="17">
        <v>-1.5417400000000001</v>
      </c>
      <c r="FP29" s="17">
        <v>18.399999999999999</v>
      </c>
      <c r="FQ29" s="17">
        <v>19.23611</v>
      </c>
      <c r="FR29" s="17">
        <v>17.118369999999999</v>
      </c>
      <c r="FS29" s="17">
        <v>1.28163</v>
      </c>
      <c r="FT29" s="17">
        <v>16.399999999999999</v>
      </c>
      <c r="FU29" s="17">
        <v>18.048780000000001</v>
      </c>
      <c r="FV29" s="17">
        <v>18.048780000000001</v>
      </c>
      <c r="FW29" s="17">
        <v>-1.6487799999999999</v>
      </c>
      <c r="FX29" s="17">
        <v>89.5</v>
      </c>
      <c r="FY29" s="17">
        <v>88.116100000000003</v>
      </c>
      <c r="FZ29" s="17">
        <v>88.116100000000003</v>
      </c>
      <c r="GA29" s="17">
        <v>1.3838999999999999</v>
      </c>
      <c r="GB29" s="17">
        <v>181</v>
      </c>
      <c r="GC29" s="17">
        <v>185.81701000000001</v>
      </c>
      <c r="GD29" s="17">
        <v>185.81701000000001</v>
      </c>
      <c r="GE29" s="17">
        <v>-4.8170099999999998</v>
      </c>
      <c r="GF29" s="17">
        <v>181.8</v>
      </c>
      <c r="GG29" s="17">
        <v>185.81701000000001</v>
      </c>
      <c r="GH29" s="17">
        <v>185.81701000000001</v>
      </c>
      <c r="GI29" s="17">
        <v>-4.01701</v>
      </c>
      <c r="GJ29" s="17">
        <v>184.5</v>
      </c>
      <c r="GK29" s="17">
        <v>186.37502000000001</v>
      </c>
      <c r="GL29" s="17">
        <v>186.37502000000001</v>
      </c>
      <c r="GM29" s="17">
        <v>-1.8750199999999999</v>
      </c>
      <c r="GN29" s="17">
        <v>100.2</v>
      </c>
      <c r="GO29" s="17">
        <v>90.60136</v>
      </c>
      <c r="GP29" s="17">
        <v>97.574690000000004</v>
      </c>
      <c r="GQ29" s="17">
        <v>2.6253099999999998</v>
      </c>
      <c r="GR29" s="17">
        <v>0</v>
      </c>
      <c r="GS29" s="17"/>
      <c r="GT29" s="17">
        <v>6.0270000000000001</v>
      </c>
      <c r="GU29" s="17">
        <v>-6.0270000000000001</v>
      </c>
      <c r="GV29" s="17">
        <v>23.5</v>
      </c>
      <c r="GW29" s="17">
        <v>25.500489999999999</v>
      </c>
      <c r="GX29" s="17">
        <v>25.500489999999999</v>
      </c>
      <c r="GY29" s="17">
        <v>-2.0004900000000001</v>
      </c>
      <c r="GZ29" s="17">
        <v>4</v>
      </c>
      <c r="HA29" s="17">
        <v>4.4207700000000001</v>
      </c>
      <c r="HB29" s="17">
        <v>4.4207700000000001</v>
      </c>
      <c r="HC29" s="17">
        <v>-0.42076999999999998</v>
      </c>
      <c r="HD29" s="17">
        <v>17</v>
      </c>
      <c r="HE29" s="17">
        <v>17.209759999999999</v>
      </c>
      <c r="HF29" s="17">
        <v>34.143799999999999</v>
      </c>
      <c r="HG29" s="17">
        <v>-17.143799999999999</v>
      </c>
      <c r="HH29" s="17">
        <v>42</v>
      </c>
      <c r="HI29" s="17">
        <v>41.025649999999999</v>
      </c>
      <c r="HJ29" s="17">
        <v>41.025640000000003</v>
      </c>
      <c r="HK29" s="17">
        <v>0.97436</v>
      </c>
      <c r="HL29" s="17"/>
      <c r="HM29" s="17"/>
      <c r="HN29" s="17"/>
      <c r="HO29" s="17">
        <v>0</v>
      </c>
      <c r="HP29" s="17"/>
      <c r="HQ29" s="17"/>
      <c r="HR29" s="17"/>
      <c r="HS29" s="17">
        <v>0</v>
      </c>
      <c r="HT29" s="17">
        <v>67.400000000000006</v>
      </c>
      <c r="HU29" s="17">
        <v>64.254580000000004</v>
      </c>
      <c r="HV29" s="17">
        <v>55.732039999999998</v>
      </c>
      <c r="HW29" s="17">
        <v>11.667960000000001</v>
      </c>
      <c r="HX29" s="17"/>
      <c r="HY29" s="17"/>
      <c r="HZ29" s="17"/>
      <c r="IA29" s="17">
        <v>0</v>
      </c>
      <c r="IB29" s="17"/>
      <c r="IC29" s="17"/>
      <c r="ID29" s="17"/>
      <c r="IE29" s="17">
        <v>0</v>
      </c>
      <c r="IF29" s="17">
        <v>44.4</v>
      </c>
      <c r="IG29" s="17">
        <v>45.441879999999998</v>
      </c>
      <c r="IH29" s="17">
        <v>45.441949999999999</v>
      </c>
      <c r="II29" s="17">
        <v>-1.0419499999999999</v>
      </c>
      <c r="IJ29" s="17"/>
      <c r="IK29" s="17"/>
      <c r="IL29" s="17"/>
      <c r="IM29" s="17">
        <v>0</v>
      </c>
      <c r="IN29" s="17"/>
      <c r="IO29" s="17"/>
      <c r="IP29" s="17"/>
      <c r="IQ29" s="17">
        <v>0</v>
      </c>
      <c r="IR29" s="17"/>
      <c r="IS29" s="17"/>
      <c r="IT29" s="17"/>
      <c r="IU29" s="17">
        <v>0</v>
      </c>
      <c r="IV29" s="17">
        <v>80.099999999999994</v>
      </c>
      <c r="IW29" s="17">
        <v>68.095659999999995</v>
      </c>
      <c r="IX29" s="17">
        <v>76.539150000000006</v>
      </c>
      <c r="IY29" s="17">
        <v>3.5608499999999998</v>
      </c>
      <c r="IZ29" s="17">
        <v>159.4</v>
      </c>
      <c r="JA29" s="17">
        <v>170.94</v>
      </c>
      <c r="JB29" s="17">
        <v>170.94</v>
      </c>
      <c r="JC29" s="17">
        <v>-11.54</v>
      </c>
      <c r="JD29" s="17">
        <v>159.80000000000001</v>
      </c>
      <c r="JE29" s="17">
        <v>170.94</v>
      </c>
      <c r="JF29" s="17">
        <v>170.94</v>
      </c>
      <c r="JG29" s="17">
        <v>-11.14</v>
      </c>
      <c r="JH29" s="17">
        <v>160.69999999999999</v>
      </c>
      <c r="JI29" s="17">
        <v>170.94</v>
      </c>
      <c r="JJ29" s="17">
        <v>170.94</v>
      </c>
      <c r="JK29" s="17">
        <v>-10.24</v>
      </c>
      <c r="JL29" s="17">
        <v>249.1</v>
      </c>
      <c r="JM29" s="17">
        <v>257.18</v>
      </c>
      <c r="JN29" s="17">
        <v>257.18</v>
      </c>
      <c r="JO29" s="17">
        <v>-8.08</v>
      </c>
      <c r="JP29" s="17">
        <v>72.2</v>
      </c>
      <c r="JQ29" s="17">
        <v>71.796109999999999</v>
      </c>
      <c r="JR29" s="17">
        <v>71.796109999999999</v>
      </c>
      <c r="JS29" s="17">
        <v>0.40389000000000003</v>
      </c>
      <c r="JT29" s="17">
        <v>35.5</v>
      </c>
      <c r="JU29" s="17">
        <v>36.005859999999998</v>
      </c>
      <c r="JV29" s="17">
        <v>36.005859999999998</v>
      </c>
      <c r="JW29" s="17">
        <v>-0.50585999999999998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v>0.59472000000000003</v>
      </c>
      <c r="KX29" s="17">
        <v>0.59472000000000003</v>
      </c>
      <c r="KY29" s="17">
        <v>-0.59472000000000003</v>
      </c>
      <c r="KZ29" s="17">
        <v>152.1</v>
      </c>
      <c r="LA29" s="17">
        <v>207.12991</v>
      </c>
      <c r="LB29" s="17">
        <v>77.023060000000001</v>
      </c>
      <c r="LC29" s="17">
        <v>75.076939999999993</v>
      </c>
      <c r="LD29" s="17">
        <v>88.8</v>
      </c>
      <c r="LE29" s="17">
        <v>94.932869999999994</v>
      </c>
      <c r="LF29" s="17">
        <v>92.444379999999995</v>
      </c>
      <c r="LG29" s="17">
        <v>-3.64438</v>
      </c>
      <c r="LH29" s="17">
        <v>63.8</v>
      </c>
      <c r="LI29" s="17">
        <v>67.461460000000002</v>
      </c>
      <c r="LJ29" s="17">
        <v>67.461460000000002</v>
      </c>
      <c r="LK29" s="17">
        <v>-3.6614599999999999</v>
      </c>
      <c r="LL29" s="17">
        <v>68.900000000000006</v>
      </c>
      <c r="LM29" s="17">
        <v>72.373850000000004</v>
      </c>
      <c r="LN29" s="17">
        <v>72.373869999999997</v>
      </c>
      <c r="LO29" s="17">
        <v>-3.4738699999999998</v>
      </c>
      <c r="LP29" s="17">
        <v>30.1</v>
      </c>
      <c r="LQ29" s="17">
        <v>30.097549999999998</v>
      </c>
      <c r="LR29" s="17">
        <v>30.097560000000001</v>
      </c>
      <c r="LS29" s="17">
        <v>2.4399999999999999E-3</v>
      </c>
      <c r="LT29" s="17">
        <v>0</v>
      </c>
      <c r="LU29" s="17"/>
      <c r="LV29" s="17"/>
      <c r="LW29" s="17">
        <v>0</v>
      </c>
      <c r="LX29" s="17"/>
      <c r="LY29" s="17"/>
      <c r="LZ29" s="17"/>
      <c r="MA29" s="17">
        <v>0</v>
      </c>
      <c r="MB29" s="17"/>
      <c r="MC29" s="17"/>
      <c r="MD29" s="17"/>
      <c r="ME29" s="17">
        <v>0</v>
      </c>
      <c r="MF29" s="17">
        <v>143.1</v>
      </c>
      <c r="MG29" s="17">
        <v>151.08876000000001</v>
      </c>
      <c r="MH29" s="17">
        <v>153.12568999999999</v>
      </c>
      <c r="MI29" s="17">
        <v>-10.025690000000001</v>
      </c>
      <c r="MJ29" s="17">
        <v>144.5</v>
      </c>
      <c r="MK29" s="17">
        <v>151.08876000000001</v>
      </c>
      <c r="ML29" s="17">
        <v>153.12568999999999</v>
      </c>
      <c r="MM29" s="17">
        <v>-8.6256900000000005</v>
      </c>
      <c r="MN29" s="17">
        <v>169.9</v>
      </c>
      <c r="MO29" s="17">
        <v>151.54248000000001</v>
      </c>
      <c r="MP29" s="17">
        <v>153.58553000000001</v>
      </c>
      <c r="MQ29" s="17">
        <v>16.31447</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210.1</v>
      </c>
      <c r="NM29" s="17">
        <v>207.126</v>
      </c>
      <c r="NN29" s="17">
        <v>144.52199999999999</v>
      </c>
      <c r="NO29" s="17">
        <v>65.578000000000003</v>
      </c>
      <c r="NP29" s="17">
        <v>99</v>
      </c>
      <c r="NQ29" s="17">
        <v>103.874</v>
      </c>
      <c r="NR29" s="17">
        <v>72.477999999999994</v>
      </c>
      <c r="NS29" s="17">
        <v>26.521999999999998</v>
      </c>
      <c r="NT29" s="17">
        <v>3</v>
      </c>
      <c r="NU29" s="17">
        <v>3.5209199999999998</v>
      </c>
      <c r="NV29" s="17">
        <v>3.5209199999999998</v>
      </c>
      <c r="NW29" s="17">
        <v>-0.52092000000000005</v>
      </c>
      <c r="NX29" s="17"/>
      <c r="NY29" s="17">
        <v>3.6937799999999998</v>
      </c>
      <c r="NZ29" s="17">
        <v>3.6937799999999998</v>
      </c>
      <c r="OA29" s="17">
        <v>-3.6937799999999998</v>
      </c>
      <c r="OB29" s="17">
        <v>5</v>
      </c>
      <c r="OC29" s="17">
        <v>5</v>
      </c>
      <c r="OD29" s="17">
        <v>5</v>
      </c>
      <c r="OE29" s="17">
        <v>0</v>
      </c>
      <c r="OF29" s="17">
        <v>1.1000000000000001</v>
      </c>
      <c r="OG29" s="17"/>
      <c r="OH29" s="17">
        <v>0.9</v>
      </c>
      <c r="OI29" s="17">
        <v>0.2</v>
      </c>
      <c r="OJ29" s="17">
        <v>40.6</v>
      </c>
      <c r="OK29" s="17">
        <v>35</v>
      </c>
      <c r="OL29" s="17">
        <v>89.24</v>
      </c>
      <c r="OM29" s="17">
        <v>-48.64</v>
      </c>
      <c r="ON29" s="17">
        <v>80.7</v>
      </c>
      <c r="OO29" s="17"/>
      <c r="OP29" s="17">
        <v>79.998000000000005</v>
      </c>
      <c r="OQ29" s="17">
        <v>0.70199999999999996</v>
      </c>
      <c r="OR29" s="17">
        <v>0</v>
      </c>
      <c r="OS29" s="17">
        <v>1.9770000000000001</v>
      </c>
      <c r="OT29" s="17">
        <v>1.9770000000000001</v>
      </c>
      <c r="OU29" s="17">
        <v>-1.9770000000000001</v>
      </c>
      <c r="OV29" s="17">
        <v>0.3</v>
      </c>
      <c r="OW29" s="17"/>
      <c r="OX29" s="17">
        <v>0.3</v>
      </c>
      <c r="OY29" s="17">
        <v>0</v>
      </c>
      <c r="OZ29" s="17">
        <v>1.9</v>
      </c>
      <c r="PA29" s="17">
        <v>6.2829800000000002</v>
      </c>
      <c r="PB29" s="17">
        <v>6.2828900000000001</v>
      </c>
      <c r="PC29" s="17">
        <v>-4.3828899999999997</v>
      </c>
      <c r="PD29" s="17">
        <v>9.9</v>
      </c>
      <c r="PE29" s="17">
        <v>9.9830000000000005</v>
      </c>
      <c r="PF29" s="17">
        <v>9.9830000000000005</v>
      </c>
      <c r="PG29" s="17">
        <v>-8.3000000000000004E-2</v>
      </c>
      <c r="PH29" s="17">
        <v>5.5</v>
      </c>
      <c r="PI29" s="17">
        <v>5.67</v>
      </c>
      <c r="PJ29" s="17"/>
      <c r="PK29" s="17">
        <v>5.5</v>
      </c>
      <c r="PL29" s="17">
        <v>227.4</v>
      </c>
      <c r="PM29" s="17"/>
      <c r="PN29" s="17">
        <v>204</v>
      </c>
      <c r="PO29" s="17">
        <v>23.4</v>
      </c>
      <c r="PP29" s="17">
        <v>1.2</v>
      </c>
      <c r="PQ29" s="17">
        <v>1</v>
      </c>
      <c r="PR29" s="17">
        <v>1</v>
      </c>
      <c r="PS29" s="17">
        <v>0.2</v>
      </c>
      <c r="PT29" s="17">
        <v>1.5</v>
      </c>
      <c r="PU29" s="17">
        <v>1.4</v>
      </c>
      <c r="PV29" s="17">
        <v>1.4</v>
      </c>
      <c r="PW29" s="17">
        <v>0.1</v>
      </c>
      <c r="PX29" s="17">
        <v>4.0999999999999996</v>
      </c>
      <c r="PY29" s="17">
        <v>3.8</v>
      </c>
      <c r="PZ29" s="17">
        <v>3.8</v>
      </c>
      <c r="QA29" s="17">
        <v>0.3</v>
      </c>
      <c r="QB29" s="17">
        <v>20.2</v>
      </c>
      <c r="QC29" s="17">
        <v>20.353079999999999</v>
      </c>
      <c r="QD29" s="17">
        <v>20.353169999999999</v>
      </c>
      <c r="QE29" s="17">
        <v>-0.15317</v>
      </c>
      <c r="QF29" s="17">
        <v>20</v>
      </c>
      <c r="QG29" s="17">
        <v>19.51219</v>
      </c>
      <c r="QH29" s="17">
        <v>19.5122</v>
      </c>
      <c r="QI29" s="17">
        <v>0.48780000000000001</v>
      </c>
      <c r="QJ29" s="17">
        <v>18.3</v>
      </c>
      <c r="QK29" s="17">
        <v>17.560970000000001</v>
      </c>
      <c r="QL29" s="17">
        <v>17.560980000000001</v>
      </c>
      <c r="QM29" s="17">
        <v>0.73902000000000001</v>
      </c>
      <c r="QN29" s="17">
        <v>2</v>
      </c>
      <c r="QO29" s="17">
        <v>2.5</v>
      </c>
      <c r="QP29" s="17">
        <v>2.5</v>
      </c>
      <c r="QQ29" s="17">
        <v>-0.5</v>
      </c>
      <c r="QR29" s="17">
        <v>17.5</v>
      </c>
      <c r="QS29" s="17">
        <v>18.048780000000001</v>
      </c>
      <c r="QT29" s="17">
        <v>18.048780000000001</v>
      </c>
      <c r="QU29" s="17">
        <v>-0.54878000000000005</v>
      </c>
      <c r="QV29" s="17">
        <v>13.7</v>
      </c>
      <c r="QW29" s="17"/>
      <c r="QX29" s="17">
        <v>15.207000000000001</v>
      </c>
      <c r="QY29" s="17">
        <v>-1.5069999999999999</v>
      </c>
      <c r="QZ29" s="17">
        <v>17.3</v>
      </c>
      <c r="RA29" s="17"/>
      <c r="RB29" s="17">
        <v>18.498000000000001</v>
      </c>
      <c r="RC29" s="17">
        <v>-1.198</v>
      </c>
      <c r="RD29" s="17">
        <v>11.4</v>
      </c>
      <c r="RE29" s="17">
        <v>19.934999999999999</v>
      </c>
      <c r="RF29" s="17">
        <v>19.934999999999999</v>
      </c>
      <c r="RG29" s="17">
        <v>-8.5350000000000001</v>
      </c>
      <c r="RH29" s="17">
        <v>52.8</v>
      </c>
      <c r="RI29" s="17">
        <v>47.5</v>
      </c>
      <c r="RJ29" s="17">
        <v>64.668999999999997</v>
      </c>
      <c r="RK29" s="17">
        <v>-11.869</v>
      </c>
      <c r="RL29" s="17">
        <v>19.100000000000001</v>
      </c>
      <c r="RM29" s="17"/>
      <c r="RN29" s="17">
        <v>17.242999999999999</v>
      </c>
      <c r="RO29" s="17">
        <v>1.857</v>
      </c>
      <c r="RP29" s="17">
        <v>2.4</v>
      </c>
      <c r="RQ29" s="17">
        <v>2.1989999999999998</v>
      </c>
      <c r="RR29" s="17">
        <v>2.1989999999999998</v>
      </c>
      <c r="RS29" s="17">
        <v>0.20100000000000001</v>
      </c>
      <c r="RT29" s="17">
        <v>17.2</v>
      </c>
      <c r="RU29" s="17">
        <v>14.935079999999999</v>
      </c>
      <c r="RV29" s="17">
        <v>12.954140000000001</v>
      </c>
      <c r="RW29" s="17">
        <v>4.2458600000000004</v>
      </c>
      <c r="RX29" s="17">
        <v>2.7</v>
      </c>
      <c r="RY29" s="17">
        <v>2</v>
      </c>
      <c r="RZ29" s="17">
        <v>2</v>
      </c>
      <c r="SA29" s="17">
        <v>0.7</v>
      </c>
      <c r="SB29" s="17"/>
      <c r="SC29" s="17"/>
      <c r="SD29" s="17"/>
      <c r="SE29" s="17">
        <v>0</v>
      </c>
      <c r="SF29" s="17">
        <v>0.35299999999999998</v>
      </c>
      <c r="SG29" s="17"/>
      <c r="SH29" s="17"/>
      <c r="SI29" s="17">
        <v>0.35299999999999998</v>
      </c>
      <c r="SJ29" s="17">
        <v>4.7</v>
      </c>
      <c r="SK29" s="17">
        <v>7.3</v>
      </c>
      <c r="SL29" s="17">
        <v>7.3</v>
      </c>
      <c r="SM29" s="17">
        <v>-2.6</v>
      </c>
      <c r="SN29" s="17">
        <v>6.8</v>
      </c>
      <c r="SO29" s="17">
        <v>6</v>
      </c>
      <c r="SP29" s="17">
        <v>6</v>
      </c>
      <c r="SQ29" s="17">
        <v>0.8</v>
      </c>
      <c r="SR29" s="17">
        <v>9.8000000000000007</v>
      </c>
      <c r="SS29" s="17">
        <v>12.682930000000001</v>
      </c>
      <c r="ST29" s="17">
        <v>12.682930000000001</v>
      </c>
      <c r="SU29" s="17">
        <v>-2.88293</v>
      </c>
      <c r="SV29" s="17">
        <v>14.7</v>
      </c>
      <c r="SW29" s="17">
        <v>15.60976</v>
      </c>
      <c r="SX29" s="17">
        <v>15.60976</v>
      </c>
      <c r="SY29" s="17">
        <v>-0.90976000000000001</v>
      </c>
      <c r="SZ29" s="17">
        <v>12.6</v>
      </c>
      <c r="TA29" s="17">
        <v>14.2439</v>
      </c>
      <c r="TB29" s="17">
        <v>14.2439</v>
      </c>
      <c r="TC29" s="17">
        <v>-1.6438999999999999</v>
      </c>
      <c r="TD29" s="17">
        <v>28.1</v>
      </c>
      <c r="TE29" s="17">
        <v>22.571999999999999</v>
      </c>
      <c r="TF29" s="17">
        <v>22.571999999999999</v>
      </c>
      <c r="TG29" s="17">
        <v>5.5279999999999996</v>
      </c>
      <c r="TH29" s="17">
        <v>37.200000000000003</v>
      </c>
      <c r="TI29" s="17">
        <v>53.8</v>
      </c>
      <c r="TJ29" s="17">
        <v>43.4</v>
      </c>
      <c r="TK29" s="17">
        <v>-6.2</v>
      </c>
      <c r="TL29" s="17">
        <v>40.6</v>
      </c>
      <c r="TM29" s="17"/>
      <c r="TN29" s="17">
        <v>39.682000000000002</v>
      </c>
      <c r="TO29" s="17">
        <v>0.91800000000000004</v>
      </c>
      <c r="TP29" s="17">
        <v>72.2</v>
      </c>
      <c r="TQ29" s="17">
        <v>78.7</v>
      </c>
      <c r="TR29" s="17">
        <v>76.837999999999994</v>
      </c>
      <c r="TS29" s="17">
        <v>-4.6379999999999999</v>
      </c>
      <c r="TT29" s="17">
        <v>99.6</v>
      </c>
      <c r="TU29" s="17">
        <v>82.3</v>
      </c>
      <c r="TV29" s="17">
        <v>85.436000000000007</v>
      </c>
      <c r="TW29" s="17">
        <v>14.164</v>
      </c>
      <c r="TX29" s="17">
        <v>6.6</v>
      </c>
      <c r="TY29" s="17">
        <v>3.9809999999999999</v>
      </c>
      <c r="TZ29" s="17">
        <v>3.9809999999999999</v>
      </c>
      <c r="UA29" s="17">
        <v>2.6190000000000002</v>
      </c>
      <c r="UB29" s="17">
        <v>5</v>
      </c>
      <c r="UC29" s="17">
        <v>6.4640000000000004</v>
      </c>
      <c r="UD29" s="17">
        <v>6.4640000000000004</v>
      </c>
      <c r="UE29" s="17">
        <v>-1.464</v>
      </c>
      <c r="UF29" s="17">
        <v>50</v>
      </c>
      <c r="UG29" s="17"/>
      <c r="UH29" s="17">
        <v>31</v>
      </c>
      <c r="UI29" s="17">
        <v>19</v>
      </c>
      <c r="UJ29" s="17">
        <v>10.6</v>
      </c>
      <c r="UK29" s="17">
        <v>19.51219</v>
      </c>
      <c r="UL29" s="17">
        <v>19.5122</v>
      </c>
      <c r="UM29" s="17">
        <v>-8.9122000000000003</v>
      </c>
      <c r="UN29" s="17">
        <v>3.3</v>
      </c>
      <c r="UO29" s="17">
        <v>6</v>
      </c>
      <c r="UP29" s="17">
        <v>6</v>
      </c>
      <c r="UQ29" s="17">
        <v>-2.7</v>
      </c>
      <c r="UR29" s="17">
        <v>8.3000000000000007</v>
      </c>
      <c r="US29" s="17">
        <v>8.5</v>
      </c>
      <c r="UT29" s="17">
        <v>8.5</v>
      </c>
      <c r="UU29" s="17">
        <v>-0.2</v>
      </c>
      <c r="UV29" s="17">
        <v>20.399999999999999</v>
      </c>
      <c r="UW29" s="17">
        <v>19.51219</v>
      </c>
      <c r="UX29" s="17">
        <v>19.5122</v>
      </c>
      <c r="UY29" s="17">
        <v>0.88780000000000003</v>
      </c>
      <c r="UZ29" s="17">
        <v>20.399999999999999</v>
      </c>
      <c r="VA29" s="17">
        <v>19.51219</v>
      </c>
      <c r="VB29" s="17">
        <v>19.5122</v>
      </c>
      <c r="VC29" s="17">
        <v>0.88780000000000003</v>
      </c>
      <c r="VD29" s="17">
        <v>20.100000000000001</v>
      </c>
      <c r="VE29" s="17">
        <v>19.51219</v>
      </c>
      <c r="VF29" s="17">
        <v>19.5122</v>
      </c>
      <c r="VG29" s="17">
        <v>0.58779999999999999</v>
      </c>
      <c r="VH29" s="17">
        <v>0</v>
      </c>
      <c r="VI29" s="17">
        <v>2.2650000000000001</v>
      </c>
      <c r="VJ29" s="17">
        <v>2.2650000000000001</v>
      </c>
      <c r="VK29" s="17">
        <v>-2.2650000000000001</v>
      </c>
      <c r="VL29" s="17">
        <v>253</v>
      </c>
      <c r="VM29" s="17"/>
      <c r="VN29" s="17">
        <v>252.4</v>
      </c>
      <c r="VO29" s="17">
        <v>0.6</v>
      </c>
      <c r="VP29" s="17">
        <v>12.3</v>
      </c>
      <c r="VQ29" s="17"/>
      <c r="VR29" s="17">
        <v>16.914000000000001</v>
      </c>
      <c r="VS29" s="17">
        <v>-4.6139999999999999</v>
      </c>
      <c r="VT29" s="17">
        <v>102.3</v>
      </c>
      <c r="VU29" s="17"/>
      <c r="VV29" s="17">
        <v>144.46199999999999</v>
      </c>
      <c r="VW29" s="17">
        <v>-42.161999999999999</v>
      </c>
      <c r="VX29" s="17">
        <v>0.6</v>
      </c>
      <c r="VY29" s="17">
        <v>0.6</v>
      </c>
      <c r="VZ29" s="17">
        <v>0.6</v>
      </c>
      <c r="WA29" s="17">
        <v>0</v>
      </c>
      <c r="WB29" s="17">
        <v>15.5</v>
      </c>
      <c r="WC29" s="17">
        <v>12.4</v>
      </c>
      <c r="WD29" s="17">
        <v>75.64</v>
      </c>
      <c r="WE29" s="17">
        <v>-60.14</v>
      </c>
      <c r="WF29" s="17">
        <v>30.5</v>
      </c>
      <c r="WG29" s="17">
        <v>21.5</v>
      </c>
      <c r="WH29" s="17">
        <v>82.819000000000003</v>
      </c>
      <c r="WI29" s="17">
        <v>-52.319000000000003</v>
      </c>
      <c r="WJ29" s="17">
        <v>82.6</v>
      </c>
      <c r="WK29" s="17"/>
      <c r="WL29" s="17">
        <v>112.149</v>
      </c>
      <c r="WM29" s="17">
        <v>-29.548999999999999</v>
      </c>
      <c r="WN29" s="17">
        <v>3.3</v>
      </c>
      <c r="WO29" s="17">
        <v>4.2</v>
      </c>
      <c r="WP29" s="17">
        <v>4.2</v>
      </c>
      <c r="WQ29" s="17">
        <v>-0.9</v>
      </c>
      <c r="WR29" s="17">
        <v>2.2000000000000002</v>
      </c>
      <c r="WS29" s="17">
        <v>2.4</v>
      </c>
      <c r="WT29" s="17">
        <v>2.4</v>
      </c>
      <c r="WU29" s="17">
        <v>-0.2</v>
      </c>
      <c r="WV29" s="17">
        <v>1</v>
      </c>
      <c r="WW29" s="17">
        <v>1.2</v>
      </c>
      <c r="WX29" s="17">
        <v>1.2</v>
      </c>
      <c r="WY29" s="17">
        <v>-0.2</v>
      </c>
      <c r="WZ29" s="17">
        <v>1.1000000000000001</v>
      </c>
      <c r="XA29" s="17">
        <v>1.4</v>
      </c>
      <c r="XB29" s="17">
        <v>1.4</v>
      </c>
      <c r="XC29" s="17">
        <v>-0.3</v>
      </c>
      <c r="XD29" s="17">
        <v>16.3</v>
      </c>
      <c r="XE29" s="17"/>
      <c r="XF29" s="17">
        <v>16.963999999999999</v>
      </c>
      <c r="XG29" s="17">
        <v>-0.66400000000000003</v>
      </c>
      <c r="XH29" s="17">
        <v>5.7679999999999998</v>
      </c>
      <c r="XI29" s="17">
        <v>5.6</v>
      </c>
      <c r="XJ29" s="17">
        <v>5.6</v>
      </c>
      <c r="XK29" s="17">
        <v>0.16800000000000001</v>
      </c>
      <c r="XL29" s="17">
        <v>17.568000000000001</v>
      </c>
      <c r="XM29" s="17">
        <v>17.560970000000001</v>
      </c>
      <c r="XN29" s="17">
        <v>17.560980000000001</v>
      </c>
      <c r="XO29" s="17">
        <v>7.0200000000000002E-3</v>
      </c>
      <c r="XP29" s="17">
        <v>9.1</v>
      </c>
      <c r="XQ29" s="17">
        <v>10.8</v>
      </c>
      <c r="XR29" s="17">
        <v>10.8</v>
      </c>
      <c r="XS29" s="17">
        <v>-1.7</v>
      </c>
      <c r="XT29" s="17">
        <v>26.8</v>
      </c>
      <c r="XU29" s="17">
        <v>25</v>
      </c>
      <c r="XV29" s="17">
        <v>15</v>
      </c>
      <c r="XW29" s="17">
        <v>11.8</v>
      </c>
      <c r="XX29" s="17">
        <v>27.3</v>
      </c>
      <c r="XY29" s="17">
        <v>25</v>
      </c>
      <c r="XZ29" s="17">
        <v>15</v>
      </c>
      <c r="YA29" s="17">
        <v>12.3</v>
      </c>
      <c r="YB29" s="17">
        <v>16.899999999999999</v>
      </c>
      <c r="YC29" s="17">
        <v>14</v>
      </c>
      <c r="YD29" s="17">
        <v>14</v>
      </c>
      <c r="YE29" s="17">
        <v>2.9</v>
      </c>
      <c r="YF29" s="17"/>
      <c r="YG29" s="17"/>
      <c r="YH29" s="17"/>
      <c r="YI29" s="17">
        <v>0</v>
      </c>
      <c r="YJ29" s="17">
        <v>9.5</v>
      </c>
      <c r="YK29" s="17">
        <v>8.23</v>
      </c>
      <c r="YL29" s="17">
        <v>8.23</v>
      </c>
      <c r="YM29" s="17">
        <v>1.27</v>
      </c>
      <c r="YN29" s="17">
        <v>11.1</v>
      </c>
      <c r="YO29" s="17">
        <v>11</v>
      </c>
      <c r="YP29" s="17">
        <v>11</v>
      </c>
      <c r="YQ29" s="17">
        <v>0.1</v>
      </c>
      <c r="YR29" s="17">
        <v>4</v>
      </c>
      <c r="YS29" s="17">
        <v>24</v>
      </c>
      <c r="YT29" s="17">
        <v>24</v>
      </c>
      <c r="YU29" s="17">
        <v>-20</v>
      </c>
    </row>
    <row r="30" spans="1:671" ht="24" customHeight="1" x14ac:dyDescent="0.3">
      <c r="A30" s="1"/>
      <c r="B30" s="16" t="s">
        <v>48</v>
      </c>
      <c r="C30" s="16" t="s">
        <v>680</v>
      </c>
      <c r="D30" s="17">
        <v>205.9</v>
      </c>
      <c r="E30" s="17">
        <v>204.19512</v>
      </c>
      <c r="F30" s="17">
        <v>204.19512</v>
      </c>
      <c r="G30" s="17">
        <v>1.70488</v>
      </c>
      <c r="H30" s="17">
        <v>480.3</v>
      </c>
      <c r="I30" s="17">
        <v>466.41120000000001</v>
      </c>
      <c r="J30" s="17">
        <v>395.90816999999998</v>
      </c>
      <c r="K30" s="17">
        <v>84.391829999999999</v>
      </c>
      <c r="L30" s="17">
        <v>153.5</v>
      </c>
      <c r="M30" s="17">
        <v>152.47201000000001</v>
      </c>
      <c r="N30" s="17">
        <v>129.42424</v>
      </c>
      <c r="O30" s="17">
        <v>24.075759999999999</v>
      </c>
      <c r="P30" s="17"/>
      <c r="Q30" s="17"/>
      <c r="R30" s="17"/>
      <c r="S30" s="17">
        <v>0</v>
      </c>
      <c r="T30" s="17"/>
      <c r="U30" s="17"/>
      <c r="V30" s="17"/>
      <c r="W30" s="17">
        <v>0</v>
      </c>
      <c r="X30" s="17">
        <v>94</v>
      </c>
      <c r="Y30" s="17">
        <v>92.226339999999993</v>
      </c>
      <c r="Z30" s="17">
        <v>92.226339999999993</v>
      </c>
      <c r="AA30" s="17">
        <v>1.77366</v>
      </c>
      <c r="AB30" s="17">
        <v>178.8</v>
      </c>
      <c r="AC30" s="17">
        <v>170.23468</v>
      </c>
      <c r="AD30" s="17">
        <v>160.58981</v>
      </c>
      <c r="AE30" s="17">
        <v>18.210190000000001</v>
      </c>
      <c r="AF30" s="17">
        <v>0</v>
      </c>
      <c r="AG30" s="17"/>
      <c r="AH30" s="17"/>
      <c r="AI30" s="17">
        <v>0</v>
      </c>
      <c r="AJ30" s="17">
        <v>47.7</v>
      </c>
      <c r="AK30" s="17"/>
      <c r="AL30" s="17">
        <v>45</v>
      </c>
      <c r="AM30" s="17">
        <v>2.7</v>
      </c>
      <c r="AN30" s="17">
        <v>181.7</v>
      </c>
      <c r="AO30" s="17">
        <v>167.85758999999999</v>
      </c>
      <c r="AP30" s="17">
        <v>177.93126000000001</v>
      </c>
      <c r="AQ30" s="17">
        <v>3.7687400000000002</v>
      </c>
      <c r="AR30" s="17">
        <v>202.3</v>
      </c>
      <c r="AS30" s="17">
        <v>197.70735999999999</v>
      </c>
      <c r="AT30" s="17">
        <v>197.70737</v>
      </c>
      <c r="AU30" s="17">
        <v>4.5926299999999998</v>
      </c>
      <c r="AV30" s="17">
        <v>201.3</v>
      </c>
      <c r="AW30" s="17">
        <v>200.25633999999999</v>
      </c>
      <c r="AX30" s="17">
        <v>200.25633999999999</v>
      </c>
      <c r="AY30" s="17">
        <v>1.04366</v>
      </c>
      <c r="AZ30" s="17"/>
      <c r="BA30" s="17"/>
      <c r="BB30" s="17"/>
      <c r="BC30" s="17">
        <v>0</v>
      </c>
      <c r="BD30" s="17">
        <v>206.2</v>
      </c>
      <c r="BE30" s="17">
        <v>206.01685000000001</v>
      </c>
      <c r="BF30" s="17">
        <v>206.01686000000001</v>
      </c>
      <c r="BG30" s="17">
        <v>0.18314</v>
      </c>
      <c r="BH30" s="17"/>
      <c r="BI30" s="17"/>
      <c r="BJ30" s="17"/>
      <c r="BK30" s="17">
        <v>0</v>
      </c>
      <c r="BL30" s="17">
        <v>0</v>
      </c>
      <c r="BM30" s="17"/>
      <c r="BN30" s="17">
        <v>72.461550000000003</v>
      </c>
      <c r="BO30" s="17">
        <v>-72.461550000000003</v>
      </c>
      <c r="BP30" s="17">
        <v>9.6999999999999993</v>
      </c>
      <c r="BQ30" s="17">
        <v>3.4695499999999999</v>
      </c>
      <c r="BR30" s="17">
        <v>3.4695499999999999</v>
      </c>
      <c r="BS30" s="17">
        <v>6.2304500000000003</v>
      </c>
      <c r="BT30" s="17"/>
      <c r="BU30" s="17"/>
      <c r="BV30" s="17"/>
      <c r="BW30" s="17">
        <v>0</v>
      </c>
      <c r="BX30" s="17"/>
      <c r="BY30" s="17"/>
      <c r="BZ30" s="17"/>
      <c r="CA30" s="17">
        <v>0</v>
      </c>
      <c r="CB30" s="17"/>
      <c r="CC30" s="17"/>
      <c r="CD30" s="17"/>
      <c r="CE30" s="17">
        <v>0</v>
      </c>
      <c r="CF30" s="17"/>
      <c r="CG30" s="17"/>
      <c r="CH30" s="17"/>
      <c r="CI30" s="17">
        <v>0</v>
      </c>
      <c r="CJ30" s="17">
        <v>168.6</v>
      </c>
      <c r="CK30" s="17">
        <v>164.70732000000001</v>
      </c>
      <c r="CL30" s="17">
        <v>164.70732000000001</v>
      </c>
      <c r="CM30" s="17">
        <v>3.8926799999999999</v>
      </c>
      <c r="CN30" s="17">
        <v>8.1</v>
      </c>
      <c r="CO30" s="17">
        <v>5.1583800000000002</v>
      </c>
      <c r="CP30" s="17">
        <v>5.1583800000000002</v>
      </c>
      <c r="CQ30" s="17">
        <v>2.9416199999999999</v>
      </c>
      <c r="CR30" s="17">
        <v>5.3</v>
      </c>
      <c r="CS30" s="17">
        <v>2.8315000000000001</v>
      </c>
      <c r="CT30" s="17">
        <v>2.8315000000000001</v>
      </c>
      <c r="CU30" s="17">
        <v>2.4685000000000001</v>
      </c>
      <c r="CV30" s="17">
        <v>21.7</v>
      </c>
      <c r="CW30" s="17">
        <v>22.49822</v>
      </c>
      <c r="CX30" s="17">
        <v>22.49822</v>
      </c>
      <c r="CY30" s="17">
        <v>-0.79822000000000004</v>
      </c>
      <c r="CZ30" s="17">
        <v>7</v>
      </c>
      <c r="DA30" s="17">
        <v>6.8787000000000003</v>
      </c>
      <c r="DB30" s="17">
        <v>6.8787000000000003</v>
      </c>
      <c r="DC30" s="17">
        <v>0.12130000000000001</v>
      </c>
      <c r="DD30" s="17">
        <v>13.9</v>
      </c>
      <c r="DE30" s="17">
        <v>12.789809999999999</v>
      </c>
      <c r="DF30" s="17">
        <v>14.9922</v>
      </c>
      <c r="DG30" s="17">
        <v>-1.0922000000000001</v>
      </c>
      <c r="DH30" s="17">
        <v>89.7</v>
      </c>
      <c r="DI30" s="17">
        <v>70.045770000000005</v>
      </c>
      <c r="DJ30" s="17">
        <v>82.418360000000007</v>
      </c>
      <c r="DK30" s="17">
        <v>7.2816400000000003</v>
      </c>
      <c r="DL30" s="17"/>
      <c r="DM30" s="17"/>
      <c r="DN30" s="17"/>
      <c r="DO30" s="17">
        <v>0</v>
      </c>
      <c r="DP30" s="17"/>
      <c r="DQ30" s="17"/>
      <c r="DR30" s="17"/>
      <c r="DS30" s="17">
        <v>0</v>
      </c>
      <c r="DT30" s="17"/>
      <c r="DU30" s="17"/>
      <c r="DV30" s="17"/>
      <c r="DW30" s="17">
        <v>0</v>
      </c>
      <c r="DX30" s="17">
        <v>0.4</v>
      </c>
      <c r="DY30" s="17"/>
      <c r="DZ30" s="17"/>
      <c r="EA30" s="17">
        <v>0.4</v>
      </c>
      <c r="EB30" s="17">
        <v>110.6</v>
      </c>
      <c r="EC30" s="17">
        <v>112.90536</v>
      </c>
      <c r="ED30" s="17">
        <v>112.90537</v>
      </c>
      <c r="EE30" s="17">
        <v>-2.3053699999999999</v>
      </c>
      <c r="EF30" s="17">
        <v>53.4</v>
      </c>
      <c r="EG30" s="17">
        <v>68.095110000000005</v>
      </c>
      <c r="EH30" s="17">
        <v>189.23946000000001</v>
      </c>
      <c r="EI30" s="17">
        <v>-135.83946</v>
      </c>
      <c r="EJ30" s="17"/>
      <c r="EK30" s="17"/>
      <c r="EL30" s="17"/>
      <c r="EM30" s="17">
        <v>0</v>
      </c>
      <c r="EN30" s="17"/>
      <c r="EO30" s="17"/>
      <c r="EP30" s="17"/>
      <c r="EQ30" s="17">
        <v>0</v>
      </c>
      <c r="ER30" s="17"/>
      <c r="ES30" s="17"/>
      <c r="ET30" s="17"/>
      <c r="EU30" s="17">
        <v>0</v>
      </c>
      <c r="EV30" s="17">
        <v>6.5</v>
      </c>
      <c r="EW30" s="17">
        <v>6.39</v>
      </c>
      <c r="EX30" s="17">
        <v>6.39</v>
      </c>
      <c r="EY30" s="17">
        <v>0.11</v>
      </c>
      <c r="EZ30" s="17">
        <v>147.69999999999999</v>
      </c>
      <c r="FA30" s="17">
        <v>143.58975000000001</v>
      </c>
      <c r="FB30" s="17">
        <v>143.58975000000001</v>
      </c>
      <c r="FC30" s="17">
        <v>4.1102499999999997</v>
      </c>
      <c r="FD30" s="17">
        <v>28.7</v>
      </c>
      <c r="FE30" s="17">
        <v>31.302499999999998</v>
      </c>
      <c r="FF30" s="17">
        <v>36.853630000000003</v>
      </c>
      <c r="FG30" s="17">
        <v>-8.1536299999999997</v>
      </c>
      <c r="FH30" s="17">
        <v>125.5</v>
      </c>
      <c r="FI30" s="17">
        <v>120.32422</v>
      </c>
      <c r="FJ30" s="17">
        <v>140.77092999999999</v>
      </c>
      <c r="FK30" s="17">
        <v>-15.27093</v>
      </c>
      <c r="FL30" s="17">
        <v>16.100000000000001</v>
      </c>
      <c r="FM30" s="17">
        <v>17.041740000000001</v>
      </c>
      <c r="FN30" s="17">
        <v>17.041740000000001</v>
      </c>
      <c r="FO30" s="17">
        <v>-0.94174000000000002</v>
      </c>
      <c r="FP30" s="17">
        <v>18.399999999999999</v>
      </c>
      <c r="FQ30" s="17">
        <v>19.23611</v>
      </c>
      <c r="FR30" s="17">
        <v>17.118369999999999</v>
      </c>
      <c r="FS30" s="17">
        <v>1.28163</v>
      </c>
      <c r="FT30" s="17">
        <v>16.3</v>
      </c>
      <c r="FU30" s="17">
        <v>18.048780000000001</v>
      </c>
      <c r="FV30" s="17">
        <v>18.048780000000001</v>
      </c>
      <c r="FW30" s="17">
        <v>-1.74878</v>
      </c>
      <c r="FX30" s="17">
        <v>93</v>
      </c>
      <c r="FY30" s="17">
        <v>88.116100000000003</v>
      </c>
      <c r="FZ30" s="17">
        <v>88.116100000000003</v>
      </c>
      <c r="GA30" s="17">
        <v>4.8838999999999997</v>
      </c>
      <c r="GB30" s="17">
        <v>185.7</v>
      </c>
      <c r="GC30" s="17">
        <v>185.81701000000001</v>
      </c>
      <c r="GD30" s="17">
        <v>185.81701000000001</v>
      </c>
      <c r="GE30" s="17">
        <v>-0.11701</v>
      </c>
      <c r="GF30" s="17">
        <v>185.5</v>
      </c>
      <c r="GG30" s="17">
        <v>185.81701000000001</v>
      </c>
      <c r="GH30" s="17">
        <v>185.81701000000001</v>
      </c>
      <c r="GI30" s="17">
        <v>-0.31701000000000001</v>
      </c>
      <c r="GJ30" s="17">
        <v>185.9</v>
      </c>
      <c r="GK30" s="17">
        <v>186.37502000000001</v>
      </c>
      <c r="GL30" s="17">
        <v>186.37502000000001</v>
      </c>
      <c r="GM30" s="17">
        <v>-0.47502</v>
      </c>
      <c r="GN30" s="17">
        <v>102.8</v>
      </c>
      <c r="GO30" s="17">
        <v>89.913939999999997</v>
      </c>
      <c r="GP30" s="17">
        <v>96.574799999999996</v>
      </c>
      <c r="GQ30" s="17">
        <v>6.2252000000000001</v>
      </c>
      <c r="GR30" s="17">
        <v>0</v>
      </c>
      <c r="GS30" s="17"/>
      <c r="GT30" s="17">
        <v>6.0270000000000001</v>
      </c>
      <c r="GU30" s="17">
        <v>-6.0270000000000001</v>
      </c>
      <c r="GV30" s="17">
        <v>23.9</v>
      </c>
      <c r="GW30" s="17">
        <v>25.500489999999999</v>
      </c>
      <c r="GX30" s="17">
        <v>25.500489999999999</v>
      </c>
      <c r="GY30" s="17">
        <v>-1.60049</v>
      </c>
      <c r="GZ30" s="17">
        <v>4</v>
      </c>
      <c r="HA30" s="17">
        <v>4.4207700000000001</v>
      </c>
      <c r="HB30" s="17">
        <v>4.4207700000000001</v>
      </c>
      <c r="HC30" s="17">
        <v>-0.42076999999999998</v>
      </c>
      <c r="HD30" s="17">
        <v>17.100000000000001</v>
      </c>
      <c r="HE30" s="17">
        <v>17.209759999999999</v>
      </c>
      <c r="HF30" s="17">
        <v>34.143799999999999</v>
      </c>
      <c r="HG30" s="17">
        <v>-17.043800000000001</v>
      </c>
      <c r="HH30" s="17">
        <v>60.1</v>
      </c>
      <c r="HI30" s="17">
        <v>41.025649999999999</v>
      </c>
      <c r="HJ30" s="17">
        <v>41.025640000000003</v>
      </c>
      <c r="HK30" s="17">
        <v>19.074359999999999</v>
      </c>
      <c r="HL30" s="17"/>
      <c r="HM30" s="17"/>
      <c r="HN30" s="17"/>
      <c r="HO30" s="17">
        <v>0</v>
      </c>
      <c r="HP30" s="17"/>
      <c r="HQ30" s="17"/>
      <c r="HR30" s="17"/>
      <c r="HS30" s="17">
        <v>0</v>
      </c>
      <c r="HT30" s="17">
        <v>69.2</v>
      </c>
      <c r="HU30" s="17">
        <v>63.32452</v>
      </c>
      <c r="HV30" s="17">
        <v>54.051519999999996</v>
      </c>
      <c r="HW30" s="17">
        <v>15.148479999999999</v>
      </c>
      <c r="HX30" s="17"/>
      <c r="HY30" s="17"/>
      <c r="HZ30" s="17"/>
      <c r="IA30" s="17">
        <v>0</v>
      </c>
      <c r="IB30" s="17"/>
      <c r="IC30" s="17"/>
      <c r="ID30" s="17"/>
      <c r="IE30" s="17">
        <v>0</v>
      </c>
      <c r="IF30" s="17">
        <v>44</v>
      </c>
      <c r="IG30" s="17">
        <v>45.441859999999998</v>
      </c>
      <c r="IH30" s="17">
        <v>45.441949999999999</v>
      </c>
      <c r="II30" s="17">
        <v>-1.4419500000000001</v>
      </c>
      <c r="IJ30" s="17"/>
      <c r="IK30" s="17"/>
      <c r="IL30" s="17"/>
      <c r="IM30" s="17">
        <v>0</v>
      </c>
      <c r="IN30" s="17"/>
      <c r="IO30" s="17"/>
      <c r="IP30" s="17"/>
      <c r="IQ30" s="17">
        <v>0</v>
      </c>
      <c r="IR30" s="17"/>
      <c r="IS30" s="17"/>
      <c r="IT30" s="17"/>
      <c r="IU30" s="17">
        <v>0</v>
      </c>
      <c r="IV30" s="17">
        <v>81</v>
      </c>
      <c r="IW30" s="17">
        <v>67.263310000000004</v>
      </c>
      <c r="IX30" s="17">
        <v>75.328460000000007</v>
      </c>
      <c r="IY30" s="17">
        <v>5.6715400000000002</v>
      </c>
      <c r="IZ30" s="17">
        <v>160.69999999999999</v>
      </c>
      <c r="JA30" s="17">
        <v>170.94</v>
      </c>
      <c r="JB30" s="17">
        <v>170.94</v>
      </c>
      <c r="JC30" s="17">
        <v>-10.24</v>
      </c>
      <c r="JD30" s="17">
        <v>161</v>
      </c>
      <c r="JE30" s="17">
        <v>170.94</v>
      </c>
      <c r="JF30" s="17">
        <v>170.94</v>
      </c>
      <c r="JG30" s="17">
        <v>-9.94</v>
      </c>
      <c r="JH30" s="17">
        <v>167</v>
      </c>
      <c r="JI30" s="17">
        <v>170.94</v>
      </c>
      <c r="JJ30" s="17">
        <v>170.94</v>
      </c>
      <c r="JK30" s="17">
        <v>-3.94</v>
      </c>
      <c r="JL30" s="17">
        <v>245.2</v>
      </c>
      <c r="JM30" s="17">
        <v>257.18</v>
      </c>
      <c r="JN30" s="17">
        <v>257.18</v>
      </c>
      <c r="JO30" s="17">
        <v>-11.98</v>
      </c>
      <c r="JP30" s="17">
        <v>71.400000000000006</v>
      </c>
      <c r="JQ30" s="17">
        <v>71.796109999999999</v>
      </c>
      <c r="JR30" s="17">
        <v>71.796109999999999</v>
      </c>
      <c r="JS30" s="17">
        <v>-0.39611000000000002</v>
      </c>
      <c r="JT30" s="17">
        <v>35.200000000000003</v>
      </c>
      <c r="JU30" s="17">
        <v>36.005859999999998</v>
      </c>
      <c r="JV30" s="17">
        <v>36.005859999999998</v>
      </c>
      <c r="JW30" s="17">
        <v>-0.80586000000000002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v>0.59472000000000003</v>
      </c>
      <c r="KX30" s="17">
        <v>0.59472000000000003</v>
      </c>
      <c r="KY30" s="17">
        <v>-0.59472000000000003</v>
      </c>
      <c r="KZ30" s="17">
        <v>219.3</v>
      </c>
      <c r="LA30" s="17">
        <v>206.24967000000001</v>
      </c>
      <c r="LB30" s="17">
        <v>81.976190000000003</v>
      </c>
      <c r="LC30" s="17">
        <v>137.32381000000001</v>
      </c>
      <c r="LD30" s="17">
        <v>91.8</v>
      </c>
      <c r="LE30" s="17">
        <v>94.743390000000005</v>
      </c>
      <c r="LF30" s="17">
        <v>92.444630000000004</v>
      </c>
      <c r="LG30" s="17">
        <v>-0.64463000000000004</v>
      </c>
      <c r="LH30" s="17">
        <v>65.2</v>
      </c>
      <c r="LI30" s="17">
        <v>67.461460000000002</v>
      </c>
      <c r="LJ30" s="17">
        <v>67.461460000000002</v>
      </c>
      <c r="LK30" s="17">
        <v>-2.26146</v>
      </c>
      <c r="LL30" s="17">
        <v>73.3</v>
      </c>
      <c r="LM30" s="17">
        <v>72.373850000000004</v>
      </c>
      <c r="LN30" s="17">
        <v>72.373869999999997</v>
      </c>
      <c r="LO30" s="17">
        <v>0.92613000000000001</v>
      </c>
      <c r="LP30" s="17">
        <v>30.7</v>
      </c>
      <c r="LQ30" s="17">
        <v>30.097549999999998</v>
      </c>
      <c r="LR30" s="17">
        <v>30.097560000000001</v>
      </c>
      <c r="LS30" s="17">
        <v>0.60243999999999998</v>
      </c>
      <c r="LT30" s="17">
        <v>0</v>
      </c>
      <c r="LU30" s="17"/>
      <c r="LV30" s="17"/>
      <c r="LW30" s="17">
        <v>0</v>
      </c>
      <c r="LX30" s="17"/>
      <c r="LY30" s="17"/>
      <c r="LZ30" s="17"/>
      <c r="MA30" s="17">
        <v>0</v>
      </c>
      <c r="MB30" s="17"/>
      <c r="MC30" s="17"/>
      <c r="MD30" s="17"/>
      <c r="ME30" s="17">
        <v>0</v>
      </c>
      <c r="MF30" s="17">
        <v>143.69999999999999</v>
      </c>
      <c r="MG30" s="17">
        <v>151.08876000000001</v>
      </c>
      <c r="MH30" s="17">
        <v>153.12568999999999</v>
      </c>
      <c r="MI30" s="17">
        <v>-9.4256899999999995</v>
      </c>
      <c r="MJ30" s="17">
        <v>144.69999999999999</v>
      </c>
      <c r="MK30" s="17">
        <v>151.08876000000001</v>
      </c>
      <c r="ML30" s="17">
        <v>153.12568999999999</v>
      </c>
      <c r="MM30" s="17">
        <v>-8.4256899999999995</v>
      </c>
      <c r="MN30" s="17">
        <v>160.4</v>
      </c>
      <c r="MO30" s="17">
        <v>151.54248000000001</v>
      </c>
      <c r="MP30" s="17">
        <v>153.58553000000001</v>
      </c>
      <c r="MQ30" s="17">
        <v>6.81447</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205.2</v>
      </c>
      <c r="NM30" s="17">
        <v>207.126</v>
      </c>
      <c r="NN30" s="17">
        <v>144.52199999999999</v>
      </c>
      <c r="NO30" s="17">
        <v>60.677999999999997</v>
      </c>
      <c r="NP30" s="17">
        <v>97.1</v>
      </c>
      <c r="NQ30" s="17">
        <v>103.874</v>
      </c>
      <c r="NR30" s="17">
        <v>72.477999999999994</v>
      </c>
      <c r="NS30" s="17">
        <v>24.622</v>
      </c>
      <c r="NT30" s="17">
        <v>3</v>
      </c>
      <c r="NU30" s="17">
        <v>3.5209199999999998</v>
      </c>
      <c r="NV30" s="17">
        <v>3.5209199999999998</v>
      </c>
      <c r="NW30" s="17">
        <v>-0.52092000000000005</v>
      </c>
      <c r="NX30" s="17"/>
      <c r="NY30" s="17">
        <v>3.6937799999999998</v>
      </c>
      <c r="NZ30" s="17">
        <v>3.6937799999999998</v>
      </c>
      <c r="OA30" s="17">
        <v>-3.6937799999999998</v>
      </c>
      <c r="OB30" s="17">
        <v>5</v>
      </c>
      <c r="OC30" s="17">
        <v>5</v>
      </c>
      <c r="OD30" s="17">
        <v>5</v>
      </c>
      <c r="OE30" s="17">
        <v>0</v>
      </c>
      <c r="OF30" s="17">
        <v>1.2</v>
      </c>
      <c r="OG30" s="17"/>
      <c r="OH30" s="17">
        <v>0.92</v>
      </c>
      <c r="OI30" s="17">
        <v>0.28000000000000003</v>
      </c>
      <c r="OJ30" s="17">
        <v>43.2</v>
      </c>
      <c r="OK30" s="17">
        <v>35.6</v>
      </c>
      <c r="OL30" s="17">
        <v>92.397999999999996</v>
      </c>
      <c r="OM30" s="17">
        <v>-49.198</v>
      </c>
      <c r="ON30" s="17">
        <v>80.8</v>
      </c>
      <c r="OO30" s="17"/>
      <c r="OP30" s="17">
        <v>80</v>
      </c>
      <c r="OQ30" s="17">
        <v>0.8</v>
      </c>
      <c r="OR30" s="17">
        <v>0</v>
      </c>
      <c r="OS30" s="17">
        <v>3.0880000000000001</v>
      </c>
      <c r="OT30" s="17">
        <v>3.0880000000000001</v>
      </c>
      <c r="OU30" s="17">
        <v>-3.0880000000000001</v>
      </c>
      <c r="OV30" s="17">
        <v>0.3</v>
      </c>
      <c r="OW30" s="17"/>
      <c r="OX30" s="17">
        <v>0.4</v>
      </c>
      <c r="OY30" s="17">
        <v>-0.1</v>
      </c>
      <c r="OZ30" s="17">
        <v>2.2999999999999998</v>
      </c>
      <c r="PA30" s="17">
        <v>6.2829800000000002</v>
      </c>
      <c r="PB30" s="17">
        <v>6.2828900000000001</v>
      </c>
      <c r="PC30" s="17">
        <v>-3.9828899999999998</v>
      </c>
      <c r="PD30" s="17">
        <v>9.9</v>
      </c>
      <c r="PE30" s="17">
        <v>9.9830000000000005</v>
      </c>
      <c r="PF30" s="17">
        <v>9.9830000000000005</v>
      </c>
      <c r="PG30" s="17">
        <v>-8.3000000000000004E-2</v>
      </c>
      <c r="PH30" s="17">
        <v>5.5</v>
      </c>
      <c r="PI30" s="17">
        <v>5.67</v>
      </c>
      <c r="PJ30" s="17"/>
      <c r="PK30" s="17">
        <v>5.5</v>
      </c>
      <c r="PL30" s="17">
        <v>231.9</v>
      </c>
      <c r="PM30" s="17"/>
      <c r="PN30" s="17">
        <v>204</v>
      </c>
      <c r="PO30" s="17">
        <v>27.9</v>
      </c>
      <c r="PP30" s="17">
        <v>1.2</v>
      </c>
      <c r="PQ30" s="17">
        <v>1</v>
      </c>
      <c r="PR30" s="17">
        <v>1</v>
      </c>
      <c r="PS30" s="17">
        <v>0.2</v>
      </c>
      <c r="PT30" s="17">
        <v>1.5</v>
      </c>
      <c r="PU30" s="17">
        <v>1.4</v>
      </c>
      <c r="PV30" s="17">
        <v>1.4</v>
      </c>
      <c r="PW30" s="17">
        <v>0.1</v>
      </c>
      <c r="PX30" s="17">
        <v>4.0999999999999996</v>
      </c>
      <c r="PY30" s="17">
        <v>3.8</v>
      </c>
      <c r="PZ30" s="17">
        <v>3.8</v>
      </c>
      <c r="QA30" s="17">
        <v>0.3</v>
      </c>
      <c r="QB30" s="17">
        <v>20.7</v>
      </c>
      <c r="QC30" s="17">
        <v>20.353079999999999</v>
      </c>
      <c r="QD30" s="17">
        <v>20.353169999999999</v>
      </c>
      <c r="QE30" s="17">
        <v>0.34683000000000003</v>
      </c>
      <c r="QF30" s="17">
        <v>20</v>
      </c>
      <c r="QG30" s="17">
        <v>19.51219</v>
      </c>
      <c r="QH30" s="17">
        <v>19.5122</v>
      </c>
      <c r="QI30" s="17">
        <v>0.48780000000000001</v>
      </c>
      <c r="QJ30" s="17">
        <v>18.3</v>
      </c>
      <c r="QK30" s="17">
        <v>17.560970000000001</v>
      </c>
      <c r="QL30" s="17">
        <v>17.560980000000001</v>
      </c>
      <c r="QM30" s="17">
        <v>0.73902000000000001</v>
      </c>
      <c r="QN30" s="17">
        <v>2</v>
      </c>
      <c r="QO30" s="17">
        <v>2.5</v>
      </c>
      <c r="QP30" s="17">
        <v>2.5</v>
      </c>
      <c r="QQ30" s="17">
        <v>-0.5</v>
      </c>
      <c r="QR30" s="17">
        <v>17.5</v>
      </c>
      <c r="QS30" s="17">
        <v>18.048780000000001</v>
      </c>
      <c r="QT30" s="17">
        <v>18.048780000000001</v>
      </c>
      <c r="QU30" s="17">
        <v>-0.54878000000000005</v>
      </c>
      <c r="QV30" s="17">
        <v>13.1</v>
      </c>
      <c r="QW30" s="17"/>
      <c r="QX30" s="17">
        <v>15.42</v>
      </c>
      <c r="QY30" s="17">
        <v>-2.3199999999999998</v>
      </c>
      <c r="QZ30" s="17">
        <v>16.600000000000001</v>
      </c>
      <c r="RA30" s="17"/>
      <c r="RB30" s="17">
        <v>18.582000000000001</v>
      </c>
      <c r="RC30" s="17">
        <v>-1.982</v>
      </c>
      <c r="RD30" s="17">
        <v>10.1</v>
      </c>
      <c r="RE30" s="17">
        <v>20.936</v>
      </c>
      <c r="RF30" s="17">
        <v>20.936</v>
      </c>
      <c r="RG30" s="17">
        <v>-10.836</v>
      </c>
      <c r="RH30" s="17">
        <v>48.1</v>
      </c>
      <c r="RI30" s="17">
        <v>54.1</v>
      </c>
      <c r="RJ30" s="17">
        <v>67.418999999999997</v>
      </c>
      <c r="RK30" s="17">
        <v>-19.318999999999999</v>
      </c>
      <c r="RL30" s="17">
        <v>19.7</v>
      </c>
      <c r="RM30" s="17"/>
      <c r="RN30" s="17">
        <v>17.584</v>
      </c>
      <c r="RO30" s="17">
        <v>2.1160000000000001</v>
      </c>
      <c r="RP30" s="17">
        <v>2.4</v>
      </c>
      <c r="RQ30" s="17">
        <v>2.1989999999999998</v>
      </c>
      <c r="RR30" s="17">
        <v>2.1989999999999998</v>
      </c>
      <c r="RS30" s="17">
        <v>0.20100000000000001</v>
      </c>
      <c r="RT30" s="17">
        <v>17.3</v>
      </c>
      <c r="RU30" s="17">
        <v>14.7189</v>
      </c>
      <c r="RV30" s="17">
        <v>12.56352</v>
      </c>
      <c r="RW30" s="17">
        <v>4.7364800000000002</v>
      </c>
      <c r="RX30" s="17">
        <v>2.7</v>
      </c>
      <c r="RY30" s="17">
        <v>2</v>
      </c>
      <c r="RZ30" s="17">
        <v>2</v>
      </c>
      <c r="SA30" s="17">
        <v>0.7</v>
      </c>
      <c r="SB30" s="17"/>
      <c r="SC30" s="17"/>
      <c r="SD30" s="17"/>
      <c r="SE30" s="17">
        <v>0</v>
      </c>
      <c r="SF30" s="17">
        <v>0.35399999999999998</v>
      </c>
      <c r="SG30" s="17"/>
      <c r="SH30" s="17"/>
      <c r="SI30" s="17">
        <v>0.35399999999999998</v>
      </c>
      <c r="SJ30" s="17">
        <v>5.0999999999999996</v>
      </c>
      <c r="SK30" s="17">
        <v>7.3</v>
      </c>
      <c r="SL30" s="17">
        <v>7.3</v>
      </c>
      <c r="SM30" s="17">
        <v>-2.2000000000000002</v>
      </c>
      <c r="SN30" s="17">
        <v>6.8</v>
      </c>
      <c r="SO30" s="17">
        <v>6</v>
      </c>
      <c r="SP30" s="17">
        <v>6</v>
      </c>
      <c r="SQ30" s="17">
        <v>0.8</v>
      </c>
      <c r="SR30" s="17">
        <v>10.5</v>
      </c>
      <c r="SS30" s="17">
        <v>12.682930000000001</v>
      </c>
      <c r="ST30" s="17">
        <v>12.682930000000001</v>
      </c>
      <c r="SU30" s="17">
        <v>-2.1829299999999998</v>
      </c>
      <c r="SV30" s="17">
        <v>14.5</v>
      </c>
      <c r="SW30" s="17">
        <v>15.60976</v>
      </c>
      <c r="SX30" s="17">
        <v>15.60976</v>
      </c>
      <c r="SY30" s="17">
        <v>-1.1097600000000001</v>
      </c>
      <c r="SZ30" s="17">
        <v>12.7</v>
      </c>
      <c r="TA30" s="17">
        <v>14.2439</v>
      </c>
      <c r="TB30" s="17">
        <v>14.2439</v>
      </c>
      <c r="TC30" s="17">
        <v>-1.5439000000000001</v>
      </c>
      <c r="TD30" s="17">
        <v>27</v>
      </c>
      <c r="TE30" s="17">
        <v>22.158999999999999</v>
      </c>
      <c r="TF30" s="17">
        <v>22.158999999999999</v>
      </c>
      <c r="TG30" s="17">
        <v>4.8410000000000002</v>
      </c>
      <c r="TH30" s="17">
        <v>40.4</v>
      </c>
      <c r="TI30" s="17">
        <v>60.4</v>
      </c>
      <c r="TJ30" s="17">
        <v>50.28</v>
      </c>
      <c r="TK30" s="17">
        <v>-9.8800000000000008</v>
      </c>
      <c r="TL30" s="17">
        <v>40.200000000000003</v>
      </c>
      <c r="TM30" s="17"/>
      <c r="TN30" s="17">
        <v>39.761000000000003</v>
      </c>
      <c r="TO30" s="17">
        <v>0.439</v>
      </c>
      <c r="TP30" s="17">
        <v>89.4</v>
      </c>
      <c r="TQ30" s="17">
        <v>83.9</v>
      </c>
      <c r="TR30" s="17">
        <v>81.313000000000002</v>
      </c>
      <c r="TS30" s="17">
        <v>8.0869999999999997</v>
      </c>
      <c r="TT30" s="17">
        <v>105.6</v>
      </c>
      <c r="TU30" s="17">
        <v>86.7</v>
      </c>
      <c r="TV30" s="17">
        <v>88.456999999999994</v>
      </c>
      <c r="TW30" s="17">
        <v>17.143000000000001</v>
      </c>
      <c r="TX30" s="17">
        <v>13</v>
      </c>
      <c r="TY30" s="17">
        <v>4.3760000000000003</v>
      </c>
      <c r="TZ30" s="17">
        <v>4.3760000000000003</v>
      </c>
      <c r="UA30" s="17">
        <v>8.6240000000000006</v>
      </c>
      <c r="UB30" s="17">
        <v>8.4</v>
      </c>
      <c r="UC30" s="17">
        <v>7.1669999999999998</v>
      </c>
      <c r="UD30" s="17">
        <v>7.1669999999999998</v>
      </c>
      <c r="UE30" s="17">
        <v>1.2330000000000001</v>
      </c>
      <c r="UF30" s="17">
        <v>50</v>
      </c>
      <c r="UG30" s="17"/>
      <c r="UH30" s="17">
        <v>33</v>
      </c>
      <c r="UI30" s="17">
        <v>17</v>
      </c>
      <c r="UJ30" s="17">
        <v>10.6</v>
      </c>
      <c r="UK30" s="17">
        <v>19.51219</v>
      </c>
      <c r="UL30" s="17">
        <v>19.5122</v>
      </c>
      <c r="UM30" s="17">
        <v>-8.9122000000000003</v>
      </c>
      <c r="UN30" s="17">
        <v>3.3</v>
      </c>
      <c r="UO30" s="17">
        <v>6</v>
      </c>
      <c r="UP30" s="17">
        <v>6</v>
      </c>
      <c r="UQ30" s="17">
        <v>-2.7</v>
      </c>
      <c r="UR30" s="17">
        <v>8.3000000000000007</v>
      </c>
      <c r="US30" s="17">
        <v>8.5</v>
      </c>
      <c r="UT30" s="17">
        <v>8.5</v>
      </c>
      <c r="UU30" s="17">
        <v>-0.2</v>
      </c>
      <c r="UV30" s="17">
        <v>20.399999999999999</v>
      </c>
      <c r="UW30" s="17">
        <v>19.51219</v>
      </c>
      <c r="UX30" s="17">
        <v>19.5122</v>
      </c>
      <c r="UY30" s="17">
        <v>0.88780000000000003</v>
      </c>
      <c r="UZ30" s="17">
        <v>20.399999999999999</v>
      </c>
      <c r="VA30" s="17">
        <v>19.51219</v>
      </c>
      <c r="VB30" s="17">
        <v>19.5122</v>
      </c>
      <c r="VC30" s="17">
        <v>0.88780000000000003</v>
      </c>
      <c r="VD30" s="17">
        <v>20.100000000000001</v>
      </c>
      <c r="VE30" s="17">
        <v>19.51219</v>
      </c>
      <c r="VF30" s="17">
        <v>19.5122</v>
      </c>
      <c r="VG30" s="17">
        <v>0.58779999999999999</v>
      </c>
      <c r="VH30" s="17">
        <v>0</v>
      </c>
      <c r="VI30" s="17">
        <v>2.9990000000000001</v>
      </c>
      <c r="VJ30" s="17">
        <v>2.9990000000000001</v>
      </c>
      <c r="VK30" s="17">
        <v>-2.9990000000000001</v>
      </c>
      <c r="VL30" s="17">
        <v>253</v>
      </c>
      <c r="VM30" s="17"/>
      <c r="VN30" s="17">
        <v>252.4</v>
      </c>
      <c r="VO30" s="17">
        <v>0.6</v>
      </c>
      <c r="VP30" s="17">
        <v>14.9</v>
      </c>
      <c r="VQ30" s="17"/>
      <c r="VR30" s="17">
        <v>17.728000000000002</v>
      </c>
      <c r="VS30" s="17">
        <v>-2.8279999999999998</v>
      </c>
      <c r="VT30" s="17">
        <v>105.1</v>
      </c>
      <c r="VU30" s="17"/>
      <c r="VV30" s="17">
        <v>144.44800000000001</v>
      </c>
      <c r="VW30" s="17">
        <v>-39.347999999999999</v>
      </c>
      <c r="VX30" s="17">
        <v>0.6</v>
      </c>
      <c r="VY30" s="17">
        <v>0.6</v>
      </c>
      <c r="VZ30" s="17">
        <v>0.6</v>
      </c>
      <c r="WA30" s="17">
        <v>0</v>
      </c>
      <c r="WB30" s="17">
        <v>24.6</v>
      </c>
      <c r="WC30" s="17">
        <v>16.3</v>
      </c>
      <c r="WD30" s="17">
        <v>79.326999999999998</v>
      </c>
      <c r="WE30" s="17">
        <v>-54.726999999999997</v>
      </c>
      <c r="WF30" s="17">
        <v>36.1</v>
      </c>
      <c r="WG30" s="17">
        <v>28.3</v>
      </c>
      <c r="WH30" s="17">
        <v>86.497</v>
      </c>
      <c r="WI30" s="17">
        <v>-50.396999999999998</v>
      </c>
      <c r="WJ30" s="17">
        <v>70.5</v>
      </c>
      <c r="WK30" s="17"/>
      <c r="WL30" s="17">
        <v>112.367</v>
      </c>
      <c r="WM30" s="17">
        <v>-41.866999999999997</v>
      </c>
      <c r="WN30" s="17">
        <v>3.3</v>
      </c>
      <c r="WO30" s="17">
        <v>4.2</v>
      </c>
      <c r="WP30" s="17">
        <v>4.2</v>
      </c>
      <c r="WQ30" s="17">
        <v>-0.9</v>
      </c>
      <c r="WR30" s="17">
        <v>2.2000000000000002</v>
      </c>
      <c r="WS30" s="17">
        <v>2.4</v>
      </c>
      <c r="WT30" s="17">
        <v>2.4</v>
      </c>
      <c r="WU30" s="17">
        <v>-0.2</v>
      </c>
      <c r="WV30" s="17">
        <v>1</v>
      </c>
      <c r="WW30" s="17">
        <v>1.2</v>
      </c>
      <c r="WX30" s="17">
        <v>1.2</v>
      </c>
      <c r="WY30" s="17">
        <v>-0.2</v>
      </c>
      <c r="WZ30" s="17">
        <v>1.1000000000000001</v>
      </c>
      <c r="XA30" s="17">
        <v>1.4</v>
      </c>
      <c r="XB30" s="17">
        <v>1.4</v>
      </c>
      <c r="XC30" s="17">
        <v>-0.3</v>
      </c>
      <c r="XD30" s="17">
        <v>18.2</v>
      </c>
      <c r="XE30" s="17"/>
      <c r="XF30" s="17">
        <v>17.997</v>
      </c>
      <c r="XG30" s="17">
        <v>0.20300000000000001</v>
      </c>
      <c r="XH30" s="17">
        <v>5.774</v>
      </c>
      <c r="XI30" s="17">
        <v>5.6</v>
      </c>
      <c r="XJ30" s="17">
        <v>5.6</v>
      </c>
      <c r="XK30" s="17">
        <v>0.17399999999999999</v>
      </c>
      <c r="XL30" s="17">
        <v>17.672999999999998</v>
      </c>
      <c r="XM30" s="17">
        <v>17.560970000000001</v>
      </c>
      <c r="XN30" s="17">
        <v>17.560980000000001</v>
      </c>
      <c r="XO30" s="17">
        <v>0.11201999999999999</v>
      </c>
      <c r="XP30" s="17">
        <v>9.3000000000000007</v>
      </c>
      <c r="XQ30" s="17">
        <v>10.8</v>
      </c>
      <c r="XR30" s="17">
        <v>10.8</v>
      </c>
      <c r="XS30" s="17">
        <v>-1.5</v>
      </c>
      <c r="XT30" s="17">
        <v>26.5</v>
      </c>
      <c r="XU30" s="17">
        <v>25</v>
      </c>
      <c r="XV30" s="17">
        <v>15</v>
      </c>
      <c r="XW30" s="17">
        <v>11.5</v>
      </c>
      <c r="XX30" s="17">
        <v>27.4</v>
      </c>
      <c r="XY30" s="17">
        <v>25</v>
      </c>
      <c r="XZ30" s="17">
        <v>15</v>
      </c>
      <c r="YA30" s="17">
        <v>12.4</v>
      </c>
      <c r="YB30" s="17">
        <v>16.2</v>
      </c>
      <c r="YC30" s="17">
        <v>14</v>
      </c>
      <c r="YD30" s="17">
        <v>14</v>
      </c>
      <c r="YE30" s="17">
        <v>2.2000000000000002</v>
      </c>
      <c r="YF30" s="17"/>
      <c r="YG30" s="17"/>
      <c r="YH30" s="17"/>
      <c r="YI30" s="17">
        <v>0</v>
      </c>
      <c r="YJ30" s="17">
        <v>9.1999999999999993</v>
      </c>
      <c r="YK30" s="17">
        <v>8.23</v>
      </c>
      <c r="YL30" s="17">
        <v>8.23</v>
      </c>
      <c r="YM30" s="17">
        <v>0.97</v>
      </c>
      <c r="YN30" s="17">
        <v>11.1</v>
      </c>
      <c r="YO30" s="17">
        <v>11</v>
      </c>
      <c r="YP30" s="17">
        <v>11</v>
      </c>
      <c r="YQ30" s="17">
        <v>0.1</v>
      </c>
      <c r="YR30" s="17">
        <v>5.5</v>
      </c>
      <c r="YS30" s="17">
        <v>24</v>
      </c>
      <c r="YT30" s="17">
        <v>24</v>
      </c>
      <c r="YU30" s="17">
        <v>-18.5</v>
      </c>
    </row>
    <row r="31" spans="1:671" ht="24" customHeight="1" x14ac:dyDescent="0.3">
      <c r="A31" s="1"/>
      <c r="B31" s="16" t="s">
        <v>48</v>
      </c>
      <c r="C31" s="16" t="s">
        <v>681</v>
      </c>
      <c r="D31" s="17">
        <v>203.9</v>
      </c>
      <c r="E31" s="17">
        <v>204.19512</v>
      </c>
      <c r="F31" s="17">
        <v>204.19512</v>
      </c>
      <c r="G31" s="17">
        <v>-0.29511999999999999</v>
      </c>
      <c r="H31" s="17">
        <v>469.8</v>
      </c>
      <c r="I31" s="17">
        <v>408.13488000000001</v>
      </c>
      <c r="J31" s="17">
        <v>346.60696999999999</v>
      </c>
      <c r="K31" s="17">
        <v>123.19302999999999</v>
      </c>
      <c r="L31" s="17">
        <v>151.19999999999999</v>
      </c>
      <c r="M31" s="17">
        <v>133.4212</v>
      </c>
      <c r="N31" s="17">
        <v>113.30744</v>
      </c>
      <c r="O31" s="17">
        <v>37.892560000000003</v>
      </c>
      <c r="P31" s="17"/>
      <c r="Q31" s="17"/>
      <c r="R31" s="17"/>
      <c r="S31" s="17">
        <v>0</v>
      </c>
      <c r="T31" s="17"/>
      <c r="U31" s="17"/>
      <c r="V31" s="17"/>
      <c r="W31" s="17">
        <v>0</v>
      </c>
      <c r="X31" s="17">
        <v>92.7</v>
      </c>
      <c r="Y31" s="17">
        <v>92.226339999999993</v>
      </c>
      <c r="Z31" s="17">
        <v>92.226339999999993</v>
      </c>
      <c r="AA31" s="17">
        <v>0.47366000000000003</v>
      </c>
      <c r="AB31" s="17">
        <v>172.2</v>
      </c>
      <c r="AC31" s="17">
        <v>170.42956000000001</v>
      </c>
      <c r="AD31" s="17">
        <v>160.58968999999999</v>
      </c>
      <c r="AE31" s="17">
        <v>11.61031</v>
      </c>
      <c r="AF31" s="17">
        <v>0</v>
      </c>
      <c r="AG31" s="17"/>
      <c r="AH31" s="17"/>
      <c r="AI31" s="17">
        <v>0</v>
      </c>
      <c r="AJ31" s="17">
        <v>44.8</v>
      </c>
      <c r="AK31" s="17"/>
      <c r="AL31" s="17">
        <v>45</v>
      </c>
      <c r="AM31" s="17">
        <v>-0.2</v>
      </c>
      <c r="AN31" s="17">
        <v>179.2</v>
      </c>
      <c r="AO31" s="17">
        <v>165.44587000000001</v>
      </c>
      <c r="AP31" s="17">
        <v>177.93126000000001</v>
      </c>
      <c r="AQ31" s="17">
        <v>1.26874</v>
      </c>
      <c r="AR31" s="17">
        <v>201.4</v>
      </c>
      <c r="AS31" s="17">
        <v>197.70735999999999</v>
      </c>
      <c r="AT31" s="17">
        <v>197.70737</v>
      </c>
      <c r="AU31" s="17">
        <v>3.6926299999999999</v>
      </c>
      <c r="AV31" s="17">
        <v>198.7</v>
      </c>
      <c r="AW31" s="17">
        <v>200.25633999999999</v>
      </c>
      <c r="AX31" s="17">
        <v>200.25633999999999</v>
      </c>
      <c r="AY31" s="17">
        <v>-1.5563400000000001</v>
      </c>
      <c r="AZ31" s="17"/>
      <c r="BA31" s="17"/>
      <c r="BB31" s="17"/>
      <c r="BC31" s="17">
        <v>0</v>
      </c>
      <c r="BD31" s="17">
        <v>204.3</v>
      </c>
      <c r="BE31" s="17">
        <v>206.01685000000001</v>
      </c>
      <c r="BF31" s="17">
        <v>206.01686000000001</v>
      </c>
      <c r="BG31" s="17">
        <v>-1.7168600000000001</v>
      </c>
      <c r="BH31" s="17"/>
      <c r="BI31" s="17"/>
      <c r="BJ31" s="17"/>
      <c r="BK31" s="17">
        <v>0</v>
      </c>
      <c r="BL31" s="17">
        <v>73.8</v>
      </c>
      <c r="BM31" s="17">
        <v>72.461550000000003</v>
      </c>
      <c r="BN31" s="17">
        <v>80.000010000000003</v>
      </c>
      <c r="BO31" s="17">
        <v>-6.2000099999999998</v>
      </c>
      <c r="BP31" s="17">
        <v>9.6999999999999993</v>
      </c>
      <c r="BQ31" s="17">
        <v>3.4695499999999999</v>
      </c>
      <c r="BR31" s="17">
        <v>3.4695499999999999</v>
      </c>
      <c r="BS31" s="17">
        <v>6.2304500000000003</v>
      </c>
      <c r="BT31" s="17"/>
      <c r="BU31" s="17"/>
      <c r="BV31" s="17"/>
      <c r="BW31" s="17">
        <v>0</v>
      </c>
      <c r="BX31" s="17"/>
      <c r="BY31" s="17"/>
      <c r="BZ31" s="17"/>
      <c r="CA31" s="17">
        <v>0</v>
      </c>
      <c r="CB31" s="17"/>
      <c r="CC31" s="17"/>
      <c r="CD31" s="17"/>
      <c r="CE31" s="17">
        <v>0</v>
      </c>
      <c r="CF31" s="17"/>
      <c r="CG31" s="17"/>
      <c r="CH31" s="17"/>
      <c r="CI31" s="17">
        <v>0</v>
      </c>
      <c r="CJ31" s="17">
        <v>163.6</v>
      </c>
      <c r="CK31" s="17">
        <v>164.70732000000001</v>
      </c>
      <c r="CL31" s="17">
        <v>164.70732000000001</v>
      </c>
      <c r="CM31" s="17">
        <v>-1.1073200000000001</v>
      </c>
      <c r="CN31" s="17">
        <v>7.4</v>
      </c>
      <c r="CO31" s="17">
        <v>5.1583800000000002</v>
      </c>
      <c r="CP31" s="17">
        <v>5.1583800000000002</v>
      </c>
      <c r="CQ31" s="17">
        <v>2.2416200000000002</v>
      </c>
      <c r="CR31" s="17">
        <v>5.2</v>
      </c>
      <c r="CS31" s="17">
        <v>2.8315000000000001</v>
      </c>
      <c r="CT31" s="17">
        <v>2.8315000000000001</v>
      </c>
      <c r="CU31" s="17">
        <v>2.3685</v>
      </c>
      <c r="CV31" s="17">
        <v>21.6</v>
      </c>
      <c r="CW31" s="17">
        <v>22.49822</v>
      </c>
      <c r="CX31" s="17">
        <v>22.49822</v>
      </c>
      <c r="CY31" s="17">
        <v>-0.89822000000000002</v>
      </c>
      <c r="CZ31" s="17">
        <v>6.9</v>
      </c>
      <c r="DA31" s="17">
        <v>6.8787000000000003</v>
      </c>
      <c r="DB31" s="17">
        <v>6.8787000000000003</v>
      </c>
      <c r="DC31" s="17">
        <v>2.1299999999999999E-2</v>
      </c>
      <c r="DD31" s="17">
        <v>14.3</v>
      </c>
      <c r="DE31" s="17">
        <v>12.26047</v>
      </c>
      <c r="DF31" s="17">
        <v>14.9922</v>
      </c>
      <c r="DG31" s="17">
        <v>-0.69220000000000004</v>
      </c>
      <c r="DH31" s="17">
        <v>88.8</v>
      </c>
      <c r="DI31" s="17">
        <v>67.14676</v>
      </c>
      <c r="DJ31" s="17">
        <v>82.10754</v>
      </c>
      <c r="DK31" s="17">
        <v>6.6924599999999996</v>
      </c>
      <c r="DL31" s="17"/>
      <c r="DM31" s="17"/>
      <c r="DN31" s="17"/>
      <c r="DO31" s="17">
        <v>0</v>
      </c>
      <c r="DP31" s="17"/>
      <c r="DQ31" s="17"/>
      <c r="DR31" s="17"/>
      <c r="DS31" s="17">
        <v>0</v>
      </c>
      <c r="DT31" s="17"/>
      <c r="DU31" s="17"/>
      <c r="DV31" s="17"/>
      <c r="DW31" s="17">
        <v>0</v>
      </c>
      <c r="DX31" s="17">
        <v>0</v>
      </c>
      <c r="DY31" s="17"/>
      <c r="DZ31" s="17"/>
      <c r="EA31" s="17">
        <v>0</v>
      </c>
      <c r="EB31" s="17">
        <v>110.6</v>
      </c>
      <c r="EC31" s="17">
        <v>112.90536</v>
      </c>
      <c r="ED31" s="17">
        <v>112.90537</v>
      </c>
      <c r="EE31" s="17">
        <v>-2.3053699999999999</v>
      </c>
      <c r="EF31" s="17">
        <v>101.4</v>
      </c>
      <c r="EG31" s="17">
        <v>51.02075</v>
      </c>
      <c r="EH31" s="17">
        <v>64.794920000000005</v>
      </c>
      <c r="EI31" s="17">
        <v>36.605080000000001</v>
      </c>
      <c r="EJ31" s="17"/>
      <c r="EK31" s="17"/>
      <c r="EL31" s="17"/>
      <c r="EM31" s="17">
        <v>0</v>
      </c>
      <c r="EN31" s="17"/>
      <c r="EO31" s="17"/>
      <c r="EP31" s="17"/>
      <c r="EQ31" s="17">
        <v>0</v>
      </c>
      <c r="ER31" s="17"/>
      <c r="ES31" s="17"/>
      <c r="ET31" s="17"/>
      <c r="EU31" s="17">
        <v>0</v>
      </c>
      <c r="EV31" s="17">
        <v>6.5</v>
      </c>
      <c r="EW31" s="17">
        <v>6.39</v>
      </c>
      <c r="EX31" s="17">
        <v>6.39</v>
      </c>
      <c r="EY31" s="17">
        <v>0.11</v>
      </c>
      <c r="EZ31" s="17">
        <v>146.69999999999999</v>
      </c>
      <c r="FA31" s="17">
        <v>143.58975000000001</v>
      </c>
      <c r="FB31" s="17">
        <v>149.74359000000001</v>
      </c>
      <c r="FC31" s="17">
        <v>-3.04359</v>
      </c>
      <c r="FD31" s="17">
        <v>29</v>
      </c>
      <c r="FE31" s="17">
        <v>31.302499999999998</v>
      </c>
      <c r="FF31" s="17">
        <v>36.853630000000003</v>
      </c>
      <c r="FG31" s="17">
        <v>-7.8536299999999999</v>
      </c>
      <c r="FH31" s="17">
        <v>118.9</v>
      </c>
      <c r="FI31" s="17">
        <v>119.55464000000001</v>
      </c>
      <c r="FJ31" s="17">
        <v>133.33335</v>
      </c>
      <c r="FK31" s="17">
        <v>-14.433350000000001</v>
      </c>
      <c r="FL31" s="17">
        <v>15.1</v>
      </c>
      <c r="FM31" s="17">
        <v>17.041740000000001</v>
      </c>
      <c r="FN31" s="17">
        <v>17.041740000000001</v>
      </c>
      <c r="FO31" s="17">
        <v>-1.94174</v>
      </c>
      <c r="FP31" s="17">
        <v>18.399999999999999</v>
      </c>
      <c r="FQ31" s="17">
        <v>19.23611</v>
      </c>
      <c r="FR31" s="17">
        <v>17.118369999999999</v>
      </c>
      <c r="FS31" s="17">
        <v>1.28163</v>
      </c>
      <c r="FT31" s="17">
        <v>16.3</v>
      </c>
      <c r="FU31" s="17">
        <v>18.048780000000001</v>
      </c>
      <c r="FV31" s="17">
        <v>18.048780000000001</v>
      </c>
      <c r="FW31" s="17">
        <v>-1.74878</v>
      </c>
      <c r="FX31" s="17">
        <v>91.5</v>
      </c>
      <c r="FY31" s="17">
        <v>88.116100000000003</v>
      </c>
      <c r="FZ31" s="17">
        <v>88.116100000000003</v>
      </c>
      <c r="GA31" s="17">
        <v>3.3839000000000001</v>
      </c>
      <c r="GB31" s="17">
        <v>181.3</v>
      </c>
      <c r="GC31" s="17">
        <v>185.81701000000001</v>
      </c>
      <c r="GD31" s="17">
        <v>181.48500000000001</v>
      </c>
      <c r="GE31" s="17">
        <v>-0.185</v>
      </c>
      <c r="GF31" s="17">
        <v>181.4</v>
      </c>
      <c r="GG31" s="17">
        <v>185.81701000000001</v>
      </c>
      <c r="GH31" s="17">
        <v>181.48500000000001</v>
      </c>
      <c r="GI31" s="17">
        <v>-8.5000000000000006E-2</v>
      </c>
      <c r="GJ31" s="17">
        <v>185.3</v>
      </c>
      <c r="GK31" s="17">
        <v>186.37502000000001</v>
      </c>
      <c r="GL31" s="17">
        <v>182.03</v>
      </c>
      <c r="GM31" s="17">
        <v>3.27</v>
      </c>
      <c r="GN31" s="17">
        <v>100.6</v>
      </c>
      <c r="GO31" s="17">
        <v>87.936490000000006</v>
      </c>
      <c r="GP31" s="17">
        <v>85.928709999999995</v>
      </c>
      <c r="GQ31" s="17">
        <v>14.671290000000001</v>
      </c>
      <c r="GR31" s="17">
        <v>0</v>
      </c>
      <c r="GS31" s="17"/>
      <c r="GT31" s="17">
        <v>6.0270000000000001</v>
      </c>
      <c r="GU31" s="17">
        <v>-6.0270000000000001</v>
      </c>
      <c r="GV31" s="17">
        <v>22.9</v>
      </c>
      <c r="GW31" s="17">
        <v>25.500489999999999</v>
      </c>
      <c r="GX31" s="17">
        <v>25.500489999999999</v>
      </c>
      <c r="GY31" s="17">
        <v>-2.6004900000000002</v>
      </c>
      <c r="GZ31" s="17">
        <v>4</v>
      </c>
      <c r="HA31" s="17">
        <v>4.4207700000000001</v>
      </c>
      <c r="HB31" s="17">
        <v>4.4207700000000001</v>
      </c>
      <c r="HC31" s="17">
        <v>-0.42076999999999998</v>
      </c>
      <c r="HD31" s="17">
        <v>33.4</v>
      </c>
      <c r="HE31" s="17">
        <v>17.209759999999999</v>
      </c>
      <c r="HF31" s="17">
        <v>34.143799999999999</v>
      </c>
      <c r="HG31" s="17">
        <v>-0.74380000000000002</v>
      </c>
      <c r="HH31" s="17">
        <v>42</v>
      </c>
      <c r="HI31" s="17">
        <v>41.025649999999999</v>
      </c>
      <c r="HJ31" s="17">
        <v>104.75758</v>
      </c>
      <c r="HK31" s="17">
        <v>-62.757579999999997</v>
      </c>
      <c r="HL31" s="17"/>
      <c r="HM31" s="17"/>
      <c r="HN31" s="17"/>
      <c r="HO31" s="17">
        <v>0</v>
      </c>
      <c r="HP31" s="17"/>
      <c r="HQ31" s="17"/>
      <c r="HR31" s="17"/>
      <c r="HS31" s="17">
        <v>0</v>
      </c>
      <c r="HT31" s="17">
        <v>67.8</v>
      </c>
      <c r="HU31" s="17">
        <v>60.438369999999999</v>
      </c>
      <c r="HV31" s="17">
        <v>32.47522</v>
      </c>
      <c r="HW31" s="17">
        <v>35.324779999999997</v>
      </c>
      <c r="HX31" s="17"/>
      <c r="HY31" s="17"/>
      <c r="HZ31" s="17"/>
      <c r="IA31" s="17">
        <v>0</v>
      </c>
      <c r="IB31" s="17"/>
      <c r="IC31" s="17"/>
      <c r="ID31" s="17"/>
      <c r="IE31" s="17">
        <v>0</v>
      </c>
      <c r="IF31" s="17">
        <v>43.5</v>
      </c>
      <c r="IG31" s="17">
        <v>45.441859999999998</v>
      </c>
      <c r="IH31" s="17">
        <v>45.441949999999999</v>
      </c>
      <c r="II31" s="17">
        <v>-1.9419500000000001</v>
      </c>
      <c r="IJ31" s="17"/>
      <c r="IK31" s="17"/>
      <c r="IL31" s="17"/>
      <c r="IM31" s="17">
        <v>0</v>
      </c>
      <c r="IN31" s="17"/>
      <c r="IO31" s="17"/>
      <c r="IP31" s="17"/>
      <c r="IQ31" s="17">
        <v>0</v>
      </c>
      <c r="IR31" s="17"/>
      <c r="IS31" s="17"/>
      <c r="IT31" s="17"/>
      <c r="IU31" s="17">
        <v>0</v>
      </c>
      <c r="IV31" s="17">
        <v>80.099999999999994</v>
      </c>
      <c r="IW31" s="17">
        <v>64.868960000000001</v>
      </c>
      <c r="IX31" s="17">
        <v>62.43788</v>
      </c>
      <c r="IY31" s="17">
        <v>17.662120000000002</v>
      </c>
      <c r="IZ31" s="17">
        <v>162</v>
      </c>
      <c r="JA31" s="17">
        <v>170.94</v>
      </c>
      <c r="JB31" s="17">
        <v>180.56146000000001</v>
      </c>
      <c r="JC31" s="17">
        <v>-18.56146</v>
      </c>
      <c r="JD31" s="17">
        <v>161.69999999999999</v>
      </c>
      <c r="JE31" s="17">
        <v>170.94</v>
      </c>
      <c r="JF31" s="17">
        <v>180.56146000000001</v>
      </c>
      <c r="JG31" s="17">
        <v>-18.861460000000001</v>
      </c>
      <c r="JH31" s="17">
        <v>169.3</v>
      </c>
      <c r="JI31" s="17">
        <v>170.94</v>
      </c>
      <c r="JJ31" s="17">
        <v>180.56146000000001</v>
      </c>
      <c r="JK31" s="17">
        <v>-11.26146</v>
      </c>
      <c r="JL31" s="17">
        <v>245.2</v>
      </c>
      <c r="JM31" s="17">
        <v>257.18</v>
      </c>
      <c r="JN31" s="17">
        <v>271.65553</v>
      </c>
      <c r="JO31" s="17">
        <v>-26.45553</v>
      </c>
      <c r="JP31" s="17">
        <v>70.8</v>
      </c>
      <c r="JQ31" s="17">
        <v>71.796109999999999</v>
      </c>
      <c r="JR31" s="17">
        <v>71.796109999999999</v>
      </c>
      <c r="JS31" s="17">
        <v>-0.99611000000000005</v>
      </c>
      <c r="JT31" s="17">
        <v>34.9</v>
      </c>
      <c r="JU31" s="17">
        <v>36.005859999999998</v>
      </c>
      <c r="JV31" s="17">
        <v>36.005859999999998</v>
      </c>
      <c r="JW31" s="17">
        <v>-1.1058600000000001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v>0.59472000000000003</v>
      </c>
      <c r="KX31" s="17">
        <v>0.59472000000000003</v>
      </c>
      <c r="KY31" s="17">
        <v>-0.59472000000000003</v>
      </c>
      <c r="KZ31" s="17">
        <v>184</v>
      </c>
      <c r="LA31" s="17">
        <v>201.14278999999999</v>
      </c>
      <c r="LB31" s="17">
        <v>184.47318999999999</v>
      </c>
      <c r="LC31" s="17">
        <v>-0.47319</v>
      </c>
      <c r="LD31" s="17">
        <v>89.1</v>
      </c>
      <c r="LE31" s="17">
        <v>92.451920000000001</v>
      </c>
      <c r="LF31" s="17">
        <v>92.386080000000007</v>
      </c>
      <c r="LG31" s="17">
        <v>-3.2860800000000001</v>
      </c>
      <c r="LH31" s="17">
        <v>64.099999999999994</v>
      </c>
      <c r="LI31" s="17">
        <v>67.461460000000002</v>
      </c>
      <c r="LJ31" s="17">
        <v>67.461460000000002</v>
      </c>
      <c r="LK31" s="17">
        <v>-3.3614600000000001</v>
      </c>
      <c r="LL31" s="17">
        <v>73</v>
      </c>
      <c r="LM31" s="17">
        <v>72.373840000000001</v>
      </c>
      <c r="LN31" s="17">
        <v>72.373869999999997</v>
      </c>
      <c r="LO31" s="17">
        <v>0.62612999999999996</v>
      </c>
      <c r="LP31" s="17">
        <v>30.3</v>
      </c>
      <c r="LQ31" s="17">
        <v>30.097549999999998</v>
      </c>
      <c r="LR31" s="17">
        <v>30.097560000000001</v>
      </c>
      <c r="LS31" s="17">
        <v>0.20244000000000001</v>
      </c>
      <c r="LT31" s="17">
        <v>0</v>
      </c>
      <c r="LU31" s="17"/>
      <c r="LV31" s="17"/>
      <c r="LW31" s="17">
        <v>0</v>
      </c>
      <c r="LX31" s="17"/>
      <c r="LY31" s="17"/>
      <c r="LZ31" s="17"/>
      <c r="MA31" s="17">
        <v>0</v>
      </c>
      <c r="MB31" s="17"/>
      <c r="MC31" s="17"/>
      <c r="MD31" s="17"/>
      <c r="ME31" s="17">
        <v>0</v>
      </c>
      <c r="MF31" s="17">
        <v>143.5</v>
      </c>
      <c r="MG31" s="17">
        <v>151.08876000000001</v>
      </c>
      <c r="MH31" s="17">
        <v>153.12568999999999</v>
      </c>
      <c r="MI31" s="17">
        <v>-9.6256900000000005</v>
      </c>
      <c r="MJ31" s="17">
        <v>144.69999999999999</v>
      </c>
      <c r="MK31" s="17">
        <v>151.08876000000001</v>
      </c>
      <c r="ML31" s="17">
        <v>153.12568999999999</v>
      </c>
      <c r="MM31" s="17">
        <v>-8.4256899999999995</v>
      </c>
      <c r="MN31" s="17">
        <v>148.80000000000001</v>
      </c>
      <c r="MO31" s="17">
        <v>151.54248000000001</v>
      </c>
      <c r="MP31" s="17">
        <v>153.58553000000001</v>
      </c>
      <c r="MQ31" s="17">
        <v>-4.7855299999999996</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198.9</v>
      </c>
      <c r="NM31" s="17">
        <v>207.126</v>
      </c>
      <c r="NN31" s="17">
        <v>144.52199999999999</v>
      </c>
      <c r="NO31" s="17">
        <v>54.378</v>
      </c>
      <c r="NP31" s="17">
        <v>94.2</v>
      </c>
      <c r="NQ31" s="17">
        <v>103.874</v>
      </c>
      <c r="NR31" s="17">
        <v>72.477999999999994</v>
      </c>
      <c r="NS31" s="17">
        <v>21.722000000000001</v>
      </c>
      <c r="NT31" s="17">
        <v>3</v>
      </c>
      <c r="NU31" s="17">
        <v>3.5209199999999998</v>
      </c>
      <c r="NV31" s="17">
        <v>3.5209199999999998</v>
      </c>
      <c r="NW31" s="17">
        <v>-0.52092000000000005</v>
      </c>
      <c r="NX31" s="17"/>
      <c r="NY31" s="17">
        <v>3.6937799999999998</v>
      </c>
      <c r="NZ31" s="17">
        <v>3.6937799999999998</v>
      </c>
      <c r="OA31" s="17">
        <v>-3.6937799999999998</v>
      </c>
      <c r="OB31" s="17">
        <v>5.0999999999999996</v>
      </c>
      <c r="OC31" s="17">
        <v>5</v>
      </c>
      <c r="OD31" s="17">
        <v>5</v>
      </c>
      <c r="OE31" s="17">
        <v>0.1</v>
      </c>
      <c r="OF31" s="17">
        <v>1.2</v>
      </c>
      <c r="OG31" s="17"/>
      <c r="OH31" s="17">
        <v>0.91100000000000003</v>
      </c>
      <c r="OI31" s="17">
        <v>0.28899999999999998</v>
      </c>
      <c r="OJ31" s="17">
        <v>47.7</v>
      </c>
      <c r="OK31" s="17">
        <v>40.9</v>
      </c>
      <c r="OL31" s="17">
        <v>94.769000000000005</v>
      </c>
      <c r="OM31" s="17">
        <v>-47.069000000000003</v>
      </c>
      <c r="ON31" s="17">
        <v>80.8</v>
      </c>
      <c r="OO31" s="17"/>
      <c r="OP31" s="17">
        <v>80</v>
      </c>
      <c r="OQ31" s="17">
        <v>0.8</v>
      </c>
      <c r="OR31" s="17">
        <v>0</v>
      </c>
      <c r="OS31" s="17">
        <v>4.1360000000000001</v>
      </c>
      <c r="OT31" s="17">
        <v>4.1360000000000001</v>
      </c>
      <c r="OU31" s="17">
        <v>-4.1360000000000001</v>
      </c>
      <c r="OV31" s="17">
        <v>0.2</v>
      </c>
      <c r="OW31" s="17"/>
      <c r="OX31" s="17">
        <v>0.4</v>
      </c>
      <c r="OY31" s="17">
        <v>-0.2</v>
      </c>
      <c r="OZ31" s="17">
        <v>2</v>
      </c>
      <c r="PA31" s="17">
        <v>6.2829800000000002</v>
      </c>
      <c r="PB31" s="17">
        <v>6.2828900000000001</v>
      </c>
      <c r="PC31" s="17">
        <v>-4.2828900000000001</v>
      </c>
      <c r="PD31" s="17">
        <v>9.9</v>
      </c>
      <c r="PE31" s="17">
        <v>9.9830000000000005</v>
      </c>
      <c r="PF31" s="17">
        <v>9.9830000000000005</v>
      </c>
      <c r="PG31" s="17">
        <v>-8.3000000000000004E-2</v>
      </c>
      <c r="PH31" s="17">
        <v>5.7</v>
      </c>
      <c r="PI31" s="17">
        <v>5.67</v>
      </c>
      <c r="PJ31" s="17"/>
      <c r="PK31" s="17">
        <v>5.7</v>
      </c>
      <c r="PL31" s="17">
        <v>223.3</v>
      </c>
      <c r="PM31" s="17"/>
      <c r="PN31" s="17">
        <v>204</v>
      </c>
      <c r="PO31" s="17">
        <v>19.3</v>
      </c>
      <c r="PP31" s="17">
        <v>1.2</v>
      </c>
      <c r="PQ31" s="17">
        <v>1</v>
      </c>
      <c r="PR31" s="17">
        <v>1</v>
      </c>
      <c r="PS31" s="17">
        <v>0.2</v>
      </c>
      <c r="PT31" s="17">
        <v>1.5</v>
      </c>
      <c r="PU31" s="17">
        <v>1.4</v>
      </c>
      <c r="PV31" s="17">
        <v>1.4</v>
      </c>
      <c r="PW31" s="17">
        <v>0.1</v>
      </c>
      <c r="PX31" s="17">
        <v>4.0999999999999996</v>
      </c>
      <c r="PY31" s="17">
        <v>3.8</v>
      </c>
      <c r="PZ31" s="17">
        <v>3.8</v>
      </c>
      <c r="QA31" s="17">
        <v>0.3</v>
      </c>
      <c r="QB31" s="17">
        <v>20.2</v>
      </c>
      <c r="QC31" s="17">
        <v>20.353079999999999</v>
      </c>
      <c r="QD31" s="17">
        <v>20.353169999999999</v>
      </c>
      <c r="QE31" s="17">
        <v>-0.15317</v>
      </c>
      <c r="QF31" s="17">
        <v>20</v>
      </c>
      <c r="QG31" s="17">
        <v>19.51219</v>
      </c>
      <c r="QH31" s="17">
        <v>19.5122</v>
      </c>
      <c r="QI31" s="17">
        <v>0.48780000000000001</v>
      </c>
      <c r="QJ31" s="17">
        <v>18.3</v>
      </c>
      <c r="QK31" s="17">
        <v>17.560970000000001</v>
      </c>
      <c r="QL31" s="17">
        <v>17.560980000000001</v>
      </c>
      <c r="QM31" s="17">
        <v>0.73902000000000001</v>
      </c>
      <c r="QN31" s="17">
        <v>2.1</v>
      </c>
      <c r="QO31" s="17">
        <v>2.5</v>
      </c>
      <c r="QP31" s="17">
        <v>2.5</v>
      </c>
      <c r="QQ31" s="17">
        <v>-0.4</v>
      </c>
      <c r="QR31" s="17">
        <v>17.5</v>
      </c>
      <c r="QS31" s="17">
        <v>18.048780000000001</v>
      </c>
      <c r="QT31" s="17">
        <v>18.048780000000001</v>
      </c>
      <c r="QU31" s="17">
        <v>-0.54878000000000005</v>
      </c>
      <c r="QV31" s="17">
        <v>14.2</v>
      </c>
      <c r="QW31" s="17"/>
      <c r="QX31" s="17">
        <v>15.593999999999999</v>
      </c>
      <c r="QY31" s="17">
        <v>-1.3939999999999999</v>
      </c>
      <c r="QZ31" s="17">
        <v>18.399999999999999</v>
      </c>
      <c r="RA31" s="17"/>
      <c r="RB31" s="17">
        <v>18.518000000000001</v>
      </c>
      <c r="RC31" s="17">
        <v>-0.11799999999999999</v>
      </c>
      <c r="RD31" s="17">
        <v>9.6</v>
      </c>
      <c r="RE31" s="17">
        <v>21.83</v>
      </c>
      <c r="RF31" s="17">
        <v>21.83</v>
      </c>
      <c r="RG31" s="17">
        <v>-12.23</v>
      </c>
      <c r="RH31" s="17">
        <v>43.4</v>
      </c>
      <c r="RI31" s="17">
        <v>55.4</v>
      </c>
      <c r="RJ31" s="17">
        <v>70.009</v>
      </c>
      <c r="RK31" s="17">
        <v>-26.609000000000002</v>
      </c>
      <c r="RL31" s="17">
        <v>19.5</v>
      </c>
      <c r="RM31" s="17"/>
      <c r="RN31" s="17">
        <v>17.733000000000001</v>
      </c>
      <c r="RO31" s="17">
        <v>1.7669999999999999</v>
      </c>
      <c r="RP31" s="17">
        <v>2.4</v>
      </c>
      <c r="RQ31" s="17">
        <v>2.1989999999999998</v>
      </c>
      <c r="RR31" s="17">
        <v>2.1989999999999998</v>
      </c>
      <c r="RS31" s="17">
        <v>0.20100000000000001</v>
      </c>
      <c r="RT31" s="17">
        <v>17.3</v>
      </c>
      <c r="RU31" s="17">
        <v>14.04806</v>
      </c>
      <c r="RV31" s="17">
        <v>7.5484099999999996</v>
      </c>
      <c r="RW31" s="17">
        <v>9.7515900000000002</v>
      </c>
      <c r="RX31" s="17">
        <v>2.8</v>
      </c>
      <c r="RY31" s="17">
        <v>2</v>
      </c>
      <c r="RZ31" s="17">
        <v>2</v>
      </c>
      <c r="SA31" s="17">
        <v>0.8</v>
      </c>
      <c r="SB31" s="17"/>
      <c r="SC31" s="17"/>
      <c r="SD31" s="17"/>
      <c r="SE31" s="17">
        <v>0</v>
      </c>
      <c r="SF31" s="17">
        <v>0.36</v>
      </c>
      <c r="SG31" s="17"/>
      <c r="SH31" s="17"/>
      <c r="SI31" s="17">
        <v>0.36</v>
      </c>
      <c r="SJ31" s="17">
        <v>5.0999999999999996</v>
      </c>
      <c r="SK31" s="17">
        <v>7.3</v>
      </c>
      <c r="SL31" s="17">
        <v>7.3</v>
      </c>
      <c r="SM31" s="17">
        <v>-2.2000000000000002</v>
      </c>
      <c r="SN31" s="17">
        <v>6.8</v>
      </c>
      <c r="SO31" s="17">
        <v>6</v>
      </c>
      <c r="SP31" s="17">
        <v>6</v>
      </c>
      <c r="SQ31" s="17">
        <v>0.8</v>
      </c>
      <c r="SR31" s="17">
        <v>10.1</v>
      </c>
      <c r="SS31" s="17">
        <v>12.682930000000001</v>
      </c>
      <c r="ST31" s="17">
        <v>12.682930000000001</v>
      </c>
      <c r="SU31" s="17">
        <v>-2.5829300000000002</v>
      </c>
      <c r="SV31" s="17">
        <v>14</v>
      </c>
      <c r="SW31" s="17">
        <v>15.60976</v>
      </c>
      <c r="SX31" s="17">
        <v>15.60976</v>
      </c>
      <c r="SY31" s="17">
        <v>-1.6097600000000001</v>
      </c>
      <c r="SZ31" s="17">
        <v>12.1</v>
      </c>
      <c r="TA31" s="17">
        <v>14.2439</v>
      </c>
      <c r="TB31" s="17">
        <v>14.2439</v>
      </c>
      <c r="TC31" s="17">
        <v>-2.1438999999999999</v>
      </c>
      <c r="TD31" s="17">
        <v>28</v>
      </c>
      <c r="TE31" s="17">
        <v>21.571999999999999</v>
      </c>
      <c r="TF31" s="17">
        <v>21.571999999999999</v>
      </c>
      <c r="TG31" s="17">
        <v>6.4279999999999999</v>
      </c>
      <c r="TH31" s="17">
        <v>52.2</v>
      </c>
      <c r="TI31" s="17">
        <v>67</v>
      </c>
      <c r="TJ31" s="17">
        <v>56.774999999999999</v>
      </c>
      <c r="TK31" s="17">
        <v>-4.5750000000000002</v>
      </c>
      <c r="TL31" s="17">
        <v>40.9</v>
      </c>
      <c r="TM31" s="17"/>
      <c r="TN31" s="17">
        <v>39.802999999999997</v>
      </c>
      <c r="TO31" s="17">
        <v>1.097</v>
      </c>
      <c r="TP31" s="17">
        <v>105.1</v>
      </c>
      <c r="TQ31" s="17">
        <v>88.5</v>
      </c>
      <c r="TR31" s="17">
        <v>85.34</v>
      </c>
      <c r="TS31" s="17">
        <v>19.760000000000002</v>
      </c>
      <c r="TT31" s="17">
        <v>110.1</v>
      </c>
      <c r="TU31" s="17">
        <v>90.6</v>
      </c>
      <c r="TV31" s="17">
        <v>90.983999999999995</v>
      </c>
      <c r="TW31" s="17">
        <v>19.116</v>
      </c>
      <c r="TX31" s="17">
        <v>14.9</v>
      </c>
      <c r="TY31" s="17">
        <v>4.7240000000000002</v>
      </c>
      <c r="TZ31" s="17">
        <v>4.7240000000000002</v>
      </c>
      <c r="UA31" s="17">
        <v>10.176</v>
      </c>
      <c r="UB31" s="17">
        <v>10.9</v>
      </c>
      <c r="UC31" s="17">
        <v>7.7489999999999997</v>
      </c>
      <c r="UD31" s="17">
        <v>7.7489999999999997</v>
      </c>
      <c r="UE31" s="17">
        <v>3.1509999999999998</v>
      </c>
      <c r="UF31" s="17">
        <v>50</v>
      </c>
      <c r="UG31" s="17"/>
      <c r="UH31" s="17">
        <v>36</v>
      </c>
      <c r="UI31" s="17">
        <v>14</v>
      </c>
      <c r="UJ31" s="17">
        <v>10.7</v>
      </c>
      <c r="UK31" s="17">
        <v>19.51219</v>
      </c>
      <c r="UL31" s="17">
        <v>19.5122</v>
      </c>
      <c r="UM31" s="17">
        <v>-8.8122000000000007</v>
      </c>
      <c r="UN31" s="17">
        <v>3.3</v>
      </c>
      <c r="UO31" s="17">
        <v>6</v>
      </c>
      <c r="UP31" s="17">
        <v>6</v>
      </c>
      <c r="UQ31" s="17">
        <v>-2.7</v>
      </c>
      <c r="UR31" s="17">
        <v>8.4</v>
      </c>
      <c r="US31" s="17">
        <v>8.5</v>
      </c>
      <c r="UT31" s="17">
        <v>8.5</v>
      </c>
      <c r="UU31" s="17">
        <v>-0.1</v>
      </c>
      <c r="UV31" s="17">
        <v>20.399999999999999</v>
      </c>
      <c r="UW31" s="17">
        <v>19.51219</v>
      </c>
      <c r="UX31" s="17">
        <v>19.5122</v>
      </c>
      <c r="UY31" s="17">
        <v>0.88780000000000003</v>
      </c>
      <c r="UZ31" s="17">
        <v>20.399999999999999</v>
      </c>
      <c r="VA31" s="17">
        <v>19.51219</v>
      </c>
      <c r="VB31" s="17">
        <v>19.5122</v>
      </c>
      <c r="VC31" s="17">
        <v>0.88780000000000003</v>
      </c>
      <c r="VD31" s="17">
        <v>20.100000000000001</v>
      </c>
      <c r="VE31" s="17">
        <v>19.51219</v>
      </c>
      <c r="VF31" s="17">
        <v>19.5122</v>
      </c>
      <c r="VG31" s="17">
        <v>0.58779999999999999</v>
      </c>
      <c r="VH31" s="17">
        <v>0</v>
      </c>
      <c r="VI31" s="17">
        <v>3.798</v>
      </c>
      <c r="VJ31" s="17">
        <v>3.798</v>
      </c>
      <c r="VK31" s="17">
        <v>-3.798</v>
      </c>
      <c r="VL31" s="17">
        <v>251.3</v>
      </c>
      <c r="VM31" s="17"/>
      <c r="VN31" s="17">
        <v>252.4</v>
      </c>
      <c r="VO31" s="17">
        <v>-1.1000000000000001</v>
      </c>
      <c r="VP31" s="17">
        <v>17.7</v>
      </c>
      <c r="VQ31" s="17"/>
      <c r="VR31" s="17">
        <v>18.212</v>
      </c>
      <c r="VS31" s="17">
        <v>-0.51200000000000001</v>
      </c>
      <c r="VT31" s="17">
        <v>70.900000000000006</v>
      </c>
      <c r="VU31" s="17"/>
      <c r="VV31" s="17">
        <v>142.16800000000001</v>
      </c>
      <c r="VW31" s="17">
        <v>-71.268000000000001</v>
      </c>
      <c r="VX31" s="17">
        <v>0.6</v>
      </c>
      <c r="VY31" s="17">
        <v>0.6</v>
      </c>
      <c r="VZ31" s="17">
        <v>0.6</v>
      </c>
      <c r="WA31" s="17">
        <v>0</v>
      </c>
      <c r="WB31" s="17">
        <v>54.9</v>
      </c>
      <c r="WC31" s="17">
        <v>30</v>
      </c>
      <c r="WD31" s="17">
        <v>84.334000000000003</v>
      </c>
      <c r="WE31" s="17">
        <v>-29.434000000000001</v>
      </c>
      <c r="WF31" s="17">
        <v>60</v>
      </c>
      <c r="WG31" s="17">
        <v>29.3</v>
      </c>
      <c r="WH31" s="17">
        <v>90.596000000000004</v>
      </c>
      <c r="WI31" s="17">
        <v>-30.596</v>
      </c>
      <c r="WJ31" s="17">
        <v>60.6</v>
      </c>
      <c r="WK31" s="17"/>
      <c r="WL31" s="17">
        <v>112.392</v>
      </c>
      <c r="WM31" s="17">
        <v>-51.792000000000002</v>
      </c>
      <c r="WN31" s="17">
        <v>3.3</v>
      </c>
      <c r="WO31" s="17">
        <v>4.2</v>
      </c>
      <c r="WP31" s="17">
        <v>4.2</v>
      </c>
      <c r="WQ31" s="17">
        <v>-0.9</v>
      </c>
      <c r="WR31" s="17">
        <v>2.2000000000000002</v>
      </c>
      <c r="WS31" s="17">
        <v>2.4</v>
      </c>
      <c r="WT31" s="17">
        <v>2.4</v>
      </c>
      <c r="WU31" s="17">
        <v>-0.2</v>
      </c>
      <c r="WV31" s="17">
        <v>1</v>
      </c>
      <c r="WW31" s="17">
        <v>1.2</v>
      </c>
      <c r="WX31" s="17">
        <v>1.2</v>
      </c>
      <c r="WY31" s="17">
        <v>-0.2</v>
      </c>
      <c r="WZ31" s="17">
        <v>1.1000000000000001</v>
      </c>
      <c r="XA31" s="17">
        <v>1.4</v>
      </c>
      <c r="XB31" s="17">
        <v>1.4</v>
      </c>
      <c r="XC31" s="17">
        <v>-0.3</v>
      </c>
      <c r="XD31" s="17">
        <v>14.1</v>
      </c>
      <c r="XE31" s="17"/>
      <c r="XF31" s="17">
        <v>18.443999999999999</v>
      </c>
      <c r="XG31" s="17">
        <v>-4.3440000000000003</v>
      </c>
      <c r="XH31" s="17">
        <v>5.7990000000000004</v>
      </c>
      <c r="XI31" s="17">
        <v>5.6</v>
      </c>
      <c r="XJ31" s="17">
        <v>5.6</v>
      </c>
      <c r="XK31" s="17">
        <v>0.19900000000000001</v>
      </c>
      <c r="XL31" s="17">
        <v>17.489000000000001</v>
      </c>
      <c r="XM31" s="17">
        <v>17.560970000000001</v>
      </c>
      <c r="XN31" s="17">
        <v>17.560980000000001</v>
      </c>
      <c r="XO31" s="17">
        <v>-7.1980000000000002E-2</v>
      </c>
      <c r="XP31" s="17">
        <v>9.1</v>
      </c>
      <c r="XQ31" s="17">
        <v>10.8</v>
      </c>
      <c r="XR31" s="17">
        <v>10.8</v>
      </c>
      <c r="XS31" s="17">
        <v>-1.7</v>
      </c>
      <c r="XT31" s="17">
        <v>26.2</v>
      </c>
      <c r="XU31" s="17">
        <v>25</v>
      </c>
      <c r="XV31" s="17">
        <v>15</v>
      </c>
      <c r="XW31" s="17">
        <v>11.2</v>
      </c>
      <c r="XX31" s="17">
        <v>27.3</v>
      </c>
      <c r="XY31" s="17">
        <v>25</v>
      </c>
      <c r="XZ31" s="17">
        <v>15</v>
      </c>
      <c r="YA31" s="17">
        <v>12.3</v>
      </c>
      <c r="YB31" s="17">
        <v>16.5</v>
      </c>
      <c r="YC31" s="17">
        <v>14</v>
      </c>
      <c r="YD31" s="17">
        <v>14</v>
      </c>
      <c r="YE31" s="17">
        <v>2.5</v>
      </c>
      <c r="YF31" s="17"/>
      <c r="YG31" s="17"/>
      <c r="YH31" s="17"/>
      <c r="YI31" s="17">
        <v>0</v>
      </c>
      <c r="YJ31" s="17">
        <v>9.9</v>
      </c>
      <c r="YK31" s="17">
        <v>8.23</v>
      </c>
      <c r="YL31" s="17">
        <v>8.23</v>
      </c>
      <c r="YM31" s="17">
        <v>1.67</v>
      </c>
      <c r="YN31" s="17">
        <v>11.1</v>
      </c>
      <c r="YO31" s="17">
        <v>11</v>
      </c>
      <c r="YP31" s="17">
        <v>11</v>
      </c>
      <c r="YQ31" s="17">
        <v>0.1</v>
      </c>
      <c r="YR31" s="17">
        <v>8.9</v>
      </c>
      <c r="YS31" s="17">
        <v>24</v>
      </c>
      <c r="YT31" s="17">
        <v>24</v>
      </c>
      <c r="YU31" s="17">
        <v>-15.1</v>
      </c>
    </row>
    <row r="32" spans="1:671" ht="24" customHeight="1" x14ac:dyDescent="0.3">
      <c r="A32" s="1"/>
      <c r="B32" s="18" t="s">
        <v>48</v>
      </c>
      <c r="C32" s="18" t="s">
        <v>682</v>
      </c>
      <c r="D32" s="19">
        <v>206.8</v>
      </c>
      <c r="E32" s="19">
        <v>204.19512</v>
      </c>
      <c r="F32" s="19">
        <v>204.19512</v>
      </c>
      <c r="G32" s="19">
        <v>2.6048800000000001</v>
      </c>
      <c r="H32" s="19">
        <v>391.6</v>
      </c>
      <c r="I32" s="19">
        <v>410.87783000000002</v>
      </c>
      <c r="J32" s="19">
        <v>341.46537999999998</v>
      </c>
      <c r="K32" s="19">
        <v>50.134619999999998</v>
      </c>
      <c r="L32" s="19">
        <v>127.8</v>
      </c>
      <c r="M32" s="19">
        <v>134.31789000000001</v>
      </c>
      <c r="N32" s="19">
        <v>111.62663000000001</v>
      </c>
      <c r="O32" s="19">
        <v>16.173369999999998</v>
      </c>
      <c r="P32" s="19"/>
      <c r="Q32" s="19"/>
      <c r="R32" s="19"/>
      <c r="S32" s="19">
        <v>0</v>
      </c>
      <c r="T32" s="19"/>
      <c r="U32" s="19"/>
      <c r="V32" s="19"/>
      <c r="W32" s="19">
        <v>0</v>
      </c>
      <c r="X32" s="19">
        <v>93.6</v>
      </c>
      <c r="Y32" s="19">
        <v>92.226339999999993</v>
      </c>
      <c r="Z32" s="19">
        <v>92.226339999999993</v>
      </c>
      <c r="AA32" s="19">
        <v>1.3736600000000001</v>
      </c>
      <c r="AB32" s="19">
        <v>176.3</v>
      </c>
      <c r="AC32" s="19">
        <v>170.42843999999999</v>
      </c>
      <c r="AD32" s="19">
        <v>160.3947</v>
      </c>
      <c r="AE32" s="19">
        <v>15.9053</v>
      </c>
      <c r="AF32" s="19">
        <v>0</v>
      </c>
      <c r="AG32" s="19"/>
      <c r="AH32" s="19"/>
      <c r="AI32" s="19">
        <v>0</v>
      </c>
      <c r="AJ32" s="19">
        <v>47</v>
      </c>
      <c r="AK32" s="19"/>
      <c r="AL32" s="19">
        <v>45</v>
      </c>
      <c r="AM32" s="19">
        <v>2</v>
      </c>
      <c r="AN32" s="19">
        <v>179.2</v>
      </c>
      <c r="AO32" s="19">
        <v>169.84236999999999</v>
      </c>
      <c r="AP32" s="19">
        <v>177.93126000000001</v>
      </c>
      <c r="AQ32" s="19">
        <v>1.26874</v>
      </c>
      <c r="AR32" s="19">
        <v>198.3</v>
      </c>
      <c r="AS32" s="19">
        <v>197.70735999999999</v>
      </c>
      <c r="AT32" s="19">
        <v>197.70737</v>
      </c>
      <c r="AU32" s="19">
        <v>0.59262999999999999</v>
      </c>
      <c r="AV32" s="19">
        <v>197.8</v>
      </c>
      <c r="AW32" s="19">
        <v>200.25633999999999</v>
      </c>
      <c r="AX32" s="19">
        <v>200.25633999999999</v>
      </c>
      <c r="AY32" s="19">
        <v>-2.45634</v>
      </c>
      <c r="AZ32" s="19"/>
      <c r="BA32" s="19"/>
      <c r="BB32" s="19"/>
      <c r="BC32" s="19">
        <v>0</v>
      </c>
      <c r="BD32" s="19">
        <v>204.8</v>
      </c>
      <c r="BE32" s="19">
        <v>206.01685000000001</v>
      </c>
      <c r="BF32" s="19">
        <v>206.01686000000001</v>
      </c>
      <c r="BG32" s="19">
        <v>-1.2168600000000001</v>
      </c>
      <c r="BH32" s="19"/>
      <c r="BI32" s="19"/>
      <c r="BJ32" s="19"/>
      <c r="BK32" s="19">
        <v>0</v>
      </c>
      <c r="BL32" s="19">
        <v>7</v>
      </c>
      <c r="BM32" s="19">
        <v>72.461550000000003</v>
      </c>
      <c r="BN32" s="19">
        <v>80.000010000000003</v>
      </c>
      <c r="BO32" s="19">
        <v>-73.000010000000003</v>
      </c>
      <c r="BP32" s="19">
        <v>9.6999999999999993</v>
      </c>
      <c r="BQ32" s="19">
        <v>3.4695499999999999</v>
      </c>
      <c r="BR32" s="19">
        <v>3.4695499999999999</v>
      </c>
      <c r="BS32" s="19">
        <v>6.2304500000000003</v>
      </c>
      <c r="BT32" s="19"/>
      <c r="BU32" s="19"/>
      <c r="BV32" s="19"/>
      <c r="BW32" s="19">
        <v>0</v>
      </c>
      <c r="BX32" s="19"/>
      <c r="BY32" s="19"/>
      <c r="BZ32" s="19"/>
      <c r="CA32" s="19">
        <v>0</v>
      </c>
      <c r="CB32" s="19"/>
      <c r="CC32" s="19"/>
      <c r="CD32" s="19"/>
      <c r="CE32" s="19">
        <v>0</v>
      </c>
      <c r="CF32" s="19"/>
      <c r="CG32" s="19"/>
      <c r="CH32" s="19"/>
      <c r="CI32" s="19">
        <v>0</v>
      </c>
      <c r="CJ32" s="19">
        <v>160.4</v>
      </c>
      <c r="CK32" s="19">
        <v>164.70732000000001</v>
      </c>
      <c r="CL32" s="19">
        <v>164.70732000000001</v>
      </c>
      <c r="CM32" s="19">
        <v>-4.3073199999999998</v>
      </c>
      <c r="CN32" s="19">
        <v>8.3000000000000007</v>
      </c>
      <c r="CO32" s="19">
        <v>5.1583800000000002</v>
      </c>
      <c r="CP32" s="19">
        <v>5.1583800000000002</v>
      </c>
      <c r="CQ32" s="19">
        <v>3.1416200000000001</v>
      </c>
      <c r="CR32" s="19">
        <v>5</v>
      </c>
      <c r="CS32" s="19">
        <v>2.8315000000000001</v>
      </c>
      <c r="CT32" s="19">
        <v>2.8315000000000001</v>
      </c>
      <c r="CU32" s="19">
        <v>2.1684999999999999</v>
      </c>
      <c r="CV32" s="19">
        <v>21.5</v>
      </c>
      <c r="CW32" s="19">
        <v>22.49822</v>
      </c>
      <c r="CX32" s="19">
        <v>22.49822</v>
      </c>
      <c r="CY32" s="19">
        <v>-0.99822</v>
      </c>
      <c r="CZ32" s="19">
        <v>6.9</v>
      </c>
      <c r="DA32" s="19">
        <v>6.8787000000000003</v>
      </c>
      <c r="DB32" s="19">
        <v>6.8787000000000003</v>
      </c>
      <c r="DC32" s="19">
        <v>2.1299999999999999E-2</v>
      </c>
      <c r="DD32" s="19">
        <v>14.2</v>
      </c>
      <c r="DE32" s="19">
        <v>12.260439999999999</v>
      </c>
      <c r="DF32" s="19">
        <v>14.9922</v>
      </c>
      <c r="DG32" s="19">
        <v>-0.79220000000000002</v>
      </c>
      <c r="DH32" s="19">
        <v>90.6</v>
      </c>
      <c r="DI32" s="19">
        <v>67.146590000000003</v>
      </c>
      <c r="DJ32" s="19">
        <v>82.10754</v>
      </c>
      <c r="DK32" s="19">
        <v>8.4924599999999995</v>
      </c>
      <c r="DL32" s="19"/>
      <c r="DM32" s="19"/>
      <c r="DN32" s="19"/>
      <c r="DO32" s="19">
        <v>0</v>
      </c>
      <c r="DP32" s="19"/>
      <c r="DQ32" s="19"/>
      <c r="DR32" s="19"/>
      <c r="DS32" s="19">
        <v>0</v>
      </c>
      <c r="DT32" s="19"/>
      <c r="DU32" s="19"/>
      <c r="DV32" s="19"/>
      <c r="DW32" s="19">
        <v>0</v>
      </c>
      <c r="DX32" s="19">
        <v>0</v>
      </c>
      <c r="DY32" s="19"/>
      <c r="DZ32" s="19"/>
      <c r="EA32" s="19">
        <v>0</v>
      </c>
      <c r="EB32" s="19">
        <v>111.2</v>
      </c>
      <c r="EC32" s="19">
        <v>112.90536</v>
      </c>
      <c r="ED32" s="19">
        <v>112.90537</v>
      </c>
      <c r="EE32" s="19">
        <v>-1.7053700000000001</v>
      </c>
      <c r="EF32" s="19">
        <v>66.900000000000006</v>
      </c>
      <c r="EG32" s="19">
        <v>85.48142</v>
      </c>
      <c r="EH32" s="19">
        <v>58.838349999999998</v>
      </c>
      <c r="EI32" s="19">
        <v>8.0616500000000002</v>
      </c>
      <c r="EJ32" s="19"/>
      <c r="EK32" s="19"/>
      <c r="EL32" s="19"/>
      <c r="EM32" s="19">
        <v>0</v>
      </c>
      <c r="EN32" s="19"/>
      <c r="EO32" s="19"/>
      <c r="EP32" s="19"/>
      <c r="EQ32" s="19">
        <v>0</v>
      </c>
      <c r="ER32" s="19"/>
      <c r="ES32" s="19"/>
      <c r="ET32" s="19"/>
      <c r="EU32" s="19">
        <v>0</v>
      </c>
      <c r="EV32" s="19">
        <v>6.5</v>
      </c>
      <c r="EW32" s="19">
        <v>6.39</v>
      </c>
      <c r="EX32" s="19">
        <v>6.39</v>
      </c>
      <c r="EY32" s="19">
        <v>0.11</v>
      </c>
      <c r="EZ32" s="19">
        <v>153.1</v>
      </c>
      <c r="FA32" s="19">
        <v>149.74359999999999</v>
      </c>
      <c r="FB32" s="19">
        <v>149.74359000000001</v>
      </c>
      <c r="FC32" s="19">
        <v>3.3564099999999999</v>
      </c>
      <c r="FD32" s="19">
        <v>29.5</v>
      </c>
      <c r="FE32" s="19">
        <v>31.302499999999998</v>
      </c>
      <c r="FF32" s="19">
        <v>36.853630000000003</v>
      </c>
      <c r="FG32" s="19">
        <v>-7.3536299999999999</v>
      </c>
      <c r="FH32" s="19">
        <v>125.8</v>
      </c>
      <c r="FI32" s="19">
        <v>120.32404</v>
      </c>
      <c r="FJ32" s="19">
        <v>133.33335</v>
      </c>
      <c r="FK32" s="19">
        <v>-7.5333500000000004</v>
      </c>
      <c r="FL32" s="19">
        <v>14.3</v>
      </c>
      <c r="FM32" s="19">
        <v>17.041740000000001</v>
      </c>
      <c r="FN32" s="19">
        <v>17.041740000000001</v>
      </c>
      <c r="FO32" s="19">
        <v>-2.7417400000000001</v>
      </c>
      <c r="FP32" s="19">
        <v>18.399999999999999</v>
      </c>
      <c r="FQ32" s="19">
        <v>19.23611</v>
      </c>
      <c r="FR32" s="19">
        <v>17.118369999999999</v>
      </c>
      <c r="FS32" s="19">
        <v>1.28163</v>
      </c>
      <c r="FT32" s="19">
        <v>16.2</v>
      </c>
      <c r="FU32" s="19">
        <v>18.048780000000001</v>
      </c>
      <c r="FV32" s="19">
        <v>18.048780000000001</v>
      </c>
      <c r="FW32" s="19">
        <v>-1.8487800000000001</v>
      </c>
      <c r="FX32" s="19">
        <v>94.1</v>
      </c>
      <c r="FY32" s="19">
        <v>88.116100000000003</v>
      </c>
      <c r="FZ32" s="19">
        <v>88.116100000000003</v>
      </c>
      <c r="GA32" s="19">
        <v>5.9839000000000002</v>
      </c>
      <c r="GB32" s="19">
        <v>184</v>
      </c>
      <c r="GC32" s="19">
        <v>185.81701000000001</v>
      </c>
      <c r="GD32" s="19">
        <v>181.48500000000001</v>
      </c>
      <c r="GE32" s="19">
        <v>2.5150000000000001</v>
      </c>
      <c r="GF32" s="19">
        <v>187.8</v>
      </c>
      <c r="GG32" s="19">
        <v>185.81701000000001</v>
      </c>
      <c r="GH32" s="19">
        <v>181.48500000000001</v>
      </c>
      <c r="GI32" s="19">
        <v>6.3150000000000004</v>
      </c>
      <c r="GJ32" s="19">
        <v>186.3</v>
      </c>
      <c r="GK32" s="19">
        <v>186.37502000000001</v>
      </c>
      <c r="GL32" s="19">
        <v>182.03</v>
      </c>
      <c r="GM32" s="19">
        <v>4.2699999999999996</v>
      </c>
      <c r="GN32" s="19">
        <v>104.2</v>
      </c>
      <c r="GO32" s="19">
        <v>90.129940000000005</v>
      </c>
      <c r="GP32" s="19">
        <v>85.889579999999995</v>
      </c>
      <c r="GQ32" s="19">
        <v>18.310420000000001</v>
      </c>
      <c r="GR32" s="19">
        <v>0</v>
      </c>
      <c r="GS32" s="19"/>
      <c r="GT32" s="19">
        <v>6.0270000000000001</v>
      </c>
      <c r="GU32" s="19">
        <v>-6.0270000000000001</v>
      </c>
      <c r="GV32" s="19">
        <v>23.6</v>
      </c>
      <c r="GW32" s="19">
        <v>25.500489999999999</v>
      </c>
      <c r="GX32" s="19">
        <v>25.500489999999999</v>
      </c>
      <c r="GY32" s="19">
        <v>-1.90049</v>
      </c>
      <c r="GZ32" s="19">
        <v>4</v>
      </c>
      <c r="HA32" s="19">
        <v>4.4207700000000001</v>
      </c>
      <c r="HB32" s="19">
        <v>4.4207700000000001</v>
      </c>
      <c r="HC32" s="19">
        <v>-0.42076999999999998</v>
      </c>
      <c r="HD32" s="19">
        <v>32.799999999999997</v>
      </c>
      <c r="HE32" s="19">
        <v>17.209759999999999</v>
      </c>
      <c r="HF32" s="19">
        <v>34.143799999999999</v>
      </c>
      <c r="HG32" s="19">
        <v>-1.3438000000000001</v>
      </c>
      <c r="HH32" s="19">
        <v>106.1</v>
      </c>
      <c r="HI32" s="19">
        <v>20.512820000000001</v>
      </c>
      <c r="HJ32" s="19">
        <v>104.19172</v>
      </c>
      <c r="HK32" s="19">
        <v>1.90828</v>
      </c>
      <c r="HL32" s="19"/>
      <c r="HM32" s="19"/>
      <c r="HN32" s="19"/>
      <c r="HO32" s="19">
        <v>0</v>
      </c>
      <c r="HP32" s="19"/>
      <c r="HQ32" s="19"/>
      <c r="HR32" s="19"/>
      <c r="HS32" s="19">
        <v>0</v>
      </c>
      <c r="HT32" s="19">
        <v>69.400000000000006</v>
      </c>
      <c r="HU32" s="19">
        <v>59.745600000000003</v>
      </c>
      <c r="HV32" s="19">
        <v>32.914230000000003</v>
      </c>
      <c r="HW32" s="19">
        <v>36.485770000000002</v>
      </c>
      <c r="HX32" s="19"/>
      <c r="HY32" s="19"/>
      <c r="HZ32" s="19"/>
      <c r="IA32" s="19">
        <v>0</v>
      </c>
      <c r="IB32" s="19"/>
      <c r="IC32" s="19"/>
      <c r="ID32" s="19"/>
      <c r="IE32" s="19">
        <v>0</v>
      </c>
      <c r="IF32" s="19">
        <v>43.3</v>
      </c>
      <c r="IG32" s="19">
        <v>45.441890000000001</v>
      </c>
      <c r="IH32" s="19">
        <v>45.441949999999999</v>
      </c>
      <c r="II32" s="19">
        <v>-2.14195</v>
      </c>
      <c r="IJ32" s="19"/>
      <c r="IK32" s="19"/>
      <c r="IL32" s="19"/>
      <c r="IM32" s="19">
        <v>0</v>
      </c>
      <c r="IN32" s="19"/>
      <c r="IO32" s="19"/>
      <c r="IP32" s="19"/>
      <c r="IQ32" s="19">
        <v>0</v>
      </c>
      <c r="IR32" s="19"/>
      <c r="IS32" s="19"/>
      <c r="IT32" s="19"/>
      <c r="IU32" s="19">
        <v>0</v>
      </c>
      <c r="IV32" s="19">
        <v>81.7</v>
      </c>
      <c r="IW32" s="19">
        <v>67.524850000000001</v>
      </c>
      <c r="IX32" s="19">
        <v>62.390500000000003</v>
      </c>
      <c r="IY32" s="19">
        <v>19.3095</v>
      </c>
      <c r="IZ32" s="19">
        <v>166.1</v>
      </c>
      <c r="JA32" s="19">
        <v>170.94</v>
      </c>
      <c r="JB32" s="19">
        <v>180.75008</v>
      </c>
      <c r="JC32" s="19">
        <v>-14.650080000000001</v>
      </c>
      <c r="JD32" s="19">
        <v>164.1</v>
      </c>
      <c r="JE32" s="19">
        <v>170.94</v>
      </c>
      <c r="JF32" s="19">
        <v>180.75008</v>
      </c>
      <c r="JG32" s="19">
        <v>-16.650079999999999</v>
      </c>
      <c r="JH32" s="19">
        <v>171.7</v>
      </c>
      <c r="JI32" s="19">
        <v>170.94</v>
      </c>
      <c r="JJ32" s="19">
        <v>180.75008</v>
      </c>
      <c r="JK32" s="19">
        <v>-9.0500799999999995</v>
      </c>
      <c r="JL32" s="19">
        <v>233.8</v>
      </c>
      <c r="JM32" s="19">
        <v>257.18</v>
      </c>
      <c r="JN32" s="19">
        <v>271.93932000000001</v>
      </c>
      <c r="JO32" s="19">
        <v>-38.139319999999998</v>
      </c>
      <c r="JP32" s="19">
        <v>71</v>
      </c>
      <c r="JQ32" s="19">
        <v>71.796109999999999</v>
      </c>
      <c r="JR32" s="19">
        <v>71.796109999999999</v>
      </c>
      <c r="JS32" s="19">
        <v>-0.79610999999999998</v>
      </c>
      <c r="JT32" s="19">
        <v>34.799999999999997</v>
      </c>
      <c r="JU32" s="19">
        <v>36.005859999999998</v>
      </c>
      <c r="JV32" s="19">
        <v>36.005859999999998</v>
      </c>
      <c r="JW32" s="19">
        <v>-1.2058599999999999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v>0.59472000000000003</v>
      </c>
      <c r="KX32" s="19">
        <v>0.59472000000000003</v>
      </c>
      <c r="KY32" s="19">
        <v>-0.59472000000000003</v>
      </c>
      <c r="KZ32" s="19">
        <v>159.5</v>
      </c>
      <c r="LA32" s="19">
        <v>118.02369</v>
      </c>
      <c r="LB32" s="19">
        <v>185.03905</v>
      </c>
      <c r="LC32" s="19">
        <v>-25.53905</v>
      </c>
      <c r="LD32" s="19">
        <v>95.2</v>
      </c>
      <c r="LE32" s="19">
        <v>87.638829999999999</v>
      </c>
      <c r="LF32" s="19">
        <v>92.502920000000003</v>
      </c>
      <c r="LG32" s="19">
        <v>2.6970800000000001</v>
      </c>
      <c r="LH32" s="19">
        <v>66.2</v>
      </c>
      <c r="LI32" s="19">
        <v>67.461460000000002</v>
      </c>
      <c r="LJ32" s="19">
        <v>67.461460000000002</v>
      </c>
      <c r="LK32" s="19">
        <v>-1.26146</v>
      </c>
      <c r="LL32" s="19">
        <v>74.2</v>
      </c>
      <c r="LM32" s="19">
        <v>72.373859999999993</v>
      </c>
      <c r="LN32" s="19">
        <v>72.373869999999997</v>
      </c>
      <c r="LO32" s="19">
        <v>1.82613</v>
      </c>
      <c r="LP32" s="19">
        <v>30.7</v>
      </c>
      <c r="LQ32" s="19">
        <v>30.097549999999998</v>
      </c>
      <c r="LR32" s="19">
        <v>30.097560000000001</v>
      </c>
      <c r="LS32" s="19">
        <v>0.60243999999999998</v>
      </c>
      <c r="LT32" s="19">
        <v>0</v>
      </c>
      <c r="LU32" s="19"/>
      <c r="LV32" s="19"/>
      <c r="LW32" s="19">
        <v>0</v>
      </c>
      <c r="LX32" s="19"/>
      <c r="LY32" s="19"/>
      <c r="LZ32" s="19"/>
      <c r="MA32" s="19">
        <v>0</v>
      </c>
      <c r="MB32" s="19"/>
      <c r="MC32" s="19"/>
      <c r="MD32" s="19"/>
      <c r="ME32" s="19">
        <v>0</v>
      </c>
      <c r="MF32" s="19">
        <v>142.9</v>
      </c>
      <c r="MG32" s="19">
        <v>151.08876000000001</v>
      </c>
      <c r="MH32" s="19">
        <v>153.12568999999999</v>
      </c>
      <c r="MI32" s="19">
        <v>-10.22569</v>
      </c>
      <c r="MJ32" s="19">
        <v>143.9</v>
      </c>
      <c r="MK32" s="19">
        <v>151.08876000000001</v>
      </c>
      <c r="ML32" s="19">
        <v>153.12568999999999</v>
      </c>
      <c r="MM32" s="19">
        <v>-9.2256900000000002</v>
      </c>
      <c r="MN32" s="19">
        <v>147.1</v>
      </c>
      <c r="MO32" s="19">
        <v>151.54248000000001</v>
      </c>
      <c r="MP32" s="19">
        <v>153.58553000000001</v>
      </c>
      <c r="MQ32" s="19">
        <v>-6.4855299999999998</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198.9</v>
      </c>
      <c r="NM32" s="19">
        <v>207.126</v>
      </c>
      <c r="NN32" s="19">
        <v>144.52199999999999</v>
      </c>
      <c r="NO32" s="19">
        <v>54.378</v>
      </c>
      <c r="NP32" s="19">
        <v>94.1</v>
      </c>
      <c r="NQ32" s="19">
        <v>103.874</v>
      </c>
      <c r="NR32" s="19">
        <v>72.477999999999994</v>
      </c>
      <c r="NS32" s="19">
        <v>21.622</v>
      </c>
      <c r="NT32" s="19">
        <v>3</v>
      </c>
      <c r="NU32" s="19">
        <v>3.5209199999999998</v>
      </c>
      <c r="NV32" s="19">
        <v>3.5209199999999998</v>
      </c>
      <c r="NW32" s="19">
        <v>-0.52092000000000005</v>
      </c>
      <c r="NX32" s="19"/>
      <c r="NY32" s="19">
        <v>3.6937799999999998</v>
      </c>
      <c r="NZ32" s="19">
        <v>3.6937799999999998</v>
      </c>
      <c r="OA32" s="19">
        <v>-3.6937799999999998</v>
      </c>
      <c r="OB32" s="19">
        <v>5.0999999999999996</v>
      </c>
      <c r="OC32" s="19">
        <v>5</v>
      </c>
      <c r="OD32" s="19">
        <v>5</v>
      </c>
      <c r="OE32" s="19">
        <v>0.1</v>
      </c>
      <c r="OF32" s="19">
        <v>1.2</v>
      </c>
      <c r="OG32" s="19"/>
      <c r="OH32" s="19">
        <v>0.92700000000000005</v>
      </c>
      <c r="OI32" s="19">
        <v>0.27300000000000002</v>
      </c>
      <c r="OJ32" s="19">
        <v>52.3</v>
      </c>
      <c r="OK32" s="19">
        <v>51.8</v>
      </c>
      <c r="OL32" s="19">
        <v>94.781999999999996</v>
      </c>
      <c r="OM32" s="19">
        <v>-42.481999999999999</v>
      </c>
      <c r="ON32" s="19">
        <v>80.8</v>
      </c>
      <c r="OO32" s="19"/>
      <c r="OP32" s="19">
        <v>80</v>
      </c>
      <c r="OQ32" s="19">
        <v>0.8</v>
      </c>
      <c r="OR32" s="19">
        <v>0.5</v>
      </c>
      <c r="OS32" s="19">
        <v>4.9969999999999999</v>
      </c>
      <c r="OT32" s="19">
        <v>4.9969999999999999</v>
      </c>
      <c r="OU32" s="19">
        <v>-4.4969999999999999</v>
      </c>
      <c r="OV32" s="19">
        <v>0.3</v>
      </c>
      <c r="OW32" s="19"/>
      <c r="OX32" s="19">
        <v>0.4</v>
      </c>
      <c r="OY32" s="19">
        <v>-0.1</v>
      </c>
      <c r="OZ32" s="19">
        <v>1.5</v>
      </c>
      <c r="PA32" s="19">
        <v>6.2829800000000002</v>
      </c>
      <c r="PB32" s="19">
        <v>6.2828900000000001</v>
      </c>
      <c r="PC32" s="19">
        <v>-4.7828900000000001</v>
      </c>
      <c r="PD32" s="19">
        <v>9.8000000000000007</v>
      </c>
      <c r="PE32" s="19">
        <v>9.9830000000000005</v>
      </c>
      <c r="PF32" s="19">
        <v>9.9830000000000005</v>
      </c>
      <c r="PG32" s="19">
        <v>-0.183</v>
      </c>
      <c r="PH32" s="19">
        <v>5.5</v>
      </c>
      <c r="PI32" s="19">
        <v>5.67</v>
      </c>
      <c r="PJ32" s="19"/>
      <c r="PK32" s="19">
        <v>5.5</v>
      </c>
      <c r="PL32" s="19">
        <v>180.1</v>
      </c>
      <c r="PM32" s="19"/>
      <c r="PN32" s="19">
        <v>204</v>
      </c>
      <c r="PO32" s="19">
        <v>-23.9</v>
      </c>
      <c r="PP32" s="19">
        <v>1.2</v>
      </c>
      <c r="PQ32" s="19">
        <v>1</v>
      </c>
      <c r="PR32" s="19">
        <v>1</v>
      </c>
      <c r="PS32" s="19">
        <v>0.2</v>
      </c>
      <c r="PT32" s="19">
        <v>1.3</v>
      </c>
      <c r="PU32" s="19">
        <v>1.5</v>
      </c>
      <c r="PV32" s="19">
        <v>1.5</v>
      </c>
      <c r="PW32" s="19">
        <v>-0.2</v>
      </c>
      <c r="PX32" s="19">
        <v>4.2</v>
      </c>
      <c r="PY32" s="19">
        <v>3.8</v>
      </c>
      <c r="PZ32" s="19">
        <v>3.8</v>
      </c>
      <c r="QA32" s="19">
        <v>0.4</v>
      </c>
      <c r="QB32" s="19">
        <v>20.7</v>
      </c>
      <c r="QC32" s="19">
        <v>20.353079999999999</v>
      </c>
      <c r="QD32" s="19">
        <v>20.353169999999999</v>
      </c>
      <c r="QE32" s="19">
        <v>0.34683000000000003</v>
      </c>
      <c r="QF32" s="19">
        <v>20</v>
      </c>
      <c r="QG32" s="19">
        <v>19.51219</v>
      </c>
      <c r="QH32" s="19">
        <v>19.5122</v>
      </c>
      <c r="QI32" s="19">
        <v>0.48780000000000001</v>
      </c>
      <c r="QJ32" s="19">
        <v>18.3</v>
      </c>
      <c r="QK32" s="19">
        <v>17.560970000000001</v>
      </c>
      <c r="QL32" s="19">
        <v>17.560980000000001</v>
      </c>
      <c r="QM32" s="19">
        <v>0.73902000000000001</v>
      </c>
      <c r="QN32" s="19">
        <v>2</v>
      </c>
      <c r="QO32" s="19">
        <v>2.5</v>
      </c>
      <c r="QP32" s="19">
        <v>2.5</v>
      </c>
      <c r="QQ32" s="19">
        <v>-0.5</v>
      </c>
      <c r="QR32" s="19">
        <v>17.5</v>
      </c>
      <c r="QS32" s="19">
        <v>18.048780000000001</v>
      </c>
      <c r="QT32" s="19">
        <v>18.048780000000001</v>
      </c>
      <c r="QU32" s="19">
        <v>-0.54878000000000005</v>
      </c>
      <c r="QV32" s="19">
        <v>13.5</v>
      </c>
      <c r="QW32" s="19"/>
      <c r="QX32" s="19">
        <v>15.637</v>
      </c>
      <c r="QY32" s="19">
        <v>-2.137</v>
      </c>
      <c r="QZ32" s="19">
        <v>16.8</v>
      </c>
      <c r="RA32" s="19"/>
      <c r="RB32" s="19">
        <v>18.533999999999999</v>
      </c>
      <c r="RC32" s="19">
        <v>-1.734</v>
      </c>
      <c r="RD32" s="19">
        <v>10.9</v>
      </c>
      <c r="RE32" s="19">
        <v>22.401</v>
      </c>
      <c r="RF32" s="19">
        <v>22.401</v>
      </c>
      <c r="RG32" s="19">
        <v>-11.500999999999999</v>
      </c>
      <c r="RH32" s="19">
        <v>42.6</v>
      </c>
      <c r="RI32" s="19">
        <v>57.5</v>
      </c>
      <c r="RJ32" s="19">
        <v>72.114999999999995</v>
      </c>
      <c r="RK32" s="19">
        <v>-29.515000000000001</v>
      </c>
      <c r="RL32" s="19">
        <v>19.5</v>
      </c>
      <c r="RM32" s="19"/>
      <c r="RN32" s="19">
        <v>17.55</v>
      </c>
      <c r="RO32" s="19">
        <v>1.95</v>
      </c>
      <c r="RP32" s="19">
        <v>2.4</v>
      </c>
      <c r="RQ32" s="19">
        <v>2.1989999999999998</v>
      </c>
      <c r="RR32" s="19">
        <v>2.1989999999999998</v>
      </c>
      <c r="RS32" s="19">
        <v>0.20100000000000001</v>
      </c>
      <c r="RT32" s="19">
        <v>17.3</v>
      </c>
      <c r="RU32" s="19">
        <v>13.887029999999999</v>
      </c>
      <c r="RV32" s="19">
        <v>7.6504599999999998</v>
      </c>
      <c r="RW32" s="19">
        <v>9.64954</v>
      </c>
      <c r="RX32" s="19">
        <v>2.8</v>
      </c>
      <c r="RY32" s="19">
        <v>2</v>
      </c>
      <c r="RZ32" s="19">
        <v>2</v>
      </c>
      <c r="SA32" s="19">
        <v>0.8</v>
      </c>
      <c r="SB32" s="19"/>
      <c r="SC32" s="19"/>
      <c r="SD32" s="19"/>
      <c r="SE32" s="19">
        <v>0</v>
      </c>
      <c r="SF32" s="19">
        <v>0.36199999999999999</v>
      </c>
      <c r="SG32" s="19"/>
      <c r="SH32" s="19"/>
      <c r="SI32" s="19">
        <v>0.36199999999999999</v>
      </c>
      <c r="SJ32" s="19">
        <v>5.0999999999999996</v>
      </c>
      <c r="SK32" s="19">
        <v>7.3</v>
      </c>
      <c r="SL32" s="19">
        <v>7.3</v>
      </c>
      <c r="SM32" s="19">
        <v>-2.2000000000000002</v>
      </c>
      <c r="SN32" s="19">
        <v>6.8</v>
      </c>
      <c r="SO32" s="19">
        <v>6</v>
      </c>
      <c r="SP32" s="19">
        <v>6</v>
      </c>
      <c r="SQ32" s="19">
        <v>0.8</v>
      </c>
      <c r="SR32" s="19">
        <v>10.6</v>
      </c>
      <c r="SS32" s="19">
        <v>12.682930000000001</v>
      </c>
      <c r="ST32" s="19">
        <v>12.682930000000001</v>
      </c>
      <c r="SU32" s="19">
        <v>-2.0829300000000002</v>
      </c>
      <c r="SV32" s="19">
        <v>14.5</v>
      </c>
      <c r="SW32" s="19">
        <v>15.60976</v>
      </c>
      <c r="SX32" s="19">
        <v>15.60976</v>
      </c>
      <c r="SY32" s="19">
        <v>-1.1097600000000001</v>
      </c>
      <c r="SZ32" s="19">
        <v>11.8</v>
      </c>
      <c r="TA32" s="19">
        <v>14.2439</v>
      </c>
      <c r="TB32" s="19">
        <v>14.2439</v>
      </c>
      <c r="TC32" s="19">
        <v>-2.4439000000000002</v>
      </c>
      <c r="TD32" s="19">
        <v>26.2</v>
      </c>
      <c r="TE32" s="19">
        <v>20.460999999999999</v>
      </c>
      <c r="TF32" s="19">
        <v>20.460999999999999</v>
      </c>
      <c r="TG32" s="19">
        <v>5.7389999999999999</v>
      </c>
      <c r="TH32" s="19">
        <v>62.3</v>
      </c>
      <c r="TI32" s="19">
        <v>70.900000000000006</v>
      </c>
      <c r="TJ32" s="19">
        <v>62.113999999999997</v>
      </c>
      <c r="TK32" s="19">
        <v>0.186</v>
      </c>
      <c r="TL32" s="19">
        <v>39.4</v>
      </c>
      <c r="TM32" s="19"/>
      <c r="TN32" s="19">
        <v>39.825000000000003</v>
      </c>
      <c r="TO32" s="19">
        <v>-0.42499999999999999</v>
      </c>
      <c r="TP32" s="19">
        <v>99.7</v>
      </c>
      <c r="TQ32" s="19">
        <v>91.5</v>
      </c>
      <c r="TR32" s="19">
        <v>88.027000000000001</v>
      </c>
      <c r="TS32" s="19">
        <v>11.673</v>
      </c>
      <c r="TT32" s="19">
        <v>107.4</v>
      </c>
      <c r="TU32" s="19">
        <v>92.9</v>
      </c>
      <c r="TV32" s="19">
        <v>92.031999999999996</v>
      </c>
      <c r="TW32" s="19">
        <v>15.368</v>
      </c>
      <c r="TX32" s="19">
        <v>11.5</v>
      </c>
      <c r="TY32" s="19">
        <v>4.93</v>
      </c>
      <c r="TZ32" s="19">
        <v>4.93</v>
      </c>
      <c r="UA32" s="19">
        <v>6.57</v>
      </c>
      <c r="UB32" s="19">
        <v>13</v>
      </c>
      <c r="UC32" s="19">
        <v>7.9669999999999996</v>
      </c>
      <c r="UD32" s="19">
        <v>7.9669999999999996</v>
      </c>
      <c r="UE32" s="19">
        <v>5.0330000000000004</v>
      </c>
      <c r="UF32" s="19">
        <v>49.02</v>
      </c>
      <c r="UG32" s="19"/>
      <c r="UH32" s="19">
        <v>40</v>
      </c>
      <c r="UI32" s="19">
        <v>9.02</v>
      </c>
      <c r="UJ32" s="19">
        <v>10.7</v>
      </c>
      <c r="UK32" s="19">
        <v>19.51219</v>
      </c>
      <c r="UL32" s="19">
        <v>19.5122</v>
      </c>
      <c r="UM32" s="19">
        <v>-8.8122000000000007</v>
      </c>
      <c r="UN32" s="19">
        <v>3.3</v>
      </c>
      <c r="UO32" s="19">
        <v>6</v>
      </c>
      <c r="UP32" s="19">
        <v>6</v>
      </c>
      <c r="UQ32" s="19">
        <v>-2.7</v>
      </c>
      <c r="UR32" s="19">
        <v>8.8000000000000007</v>
      </c>
      <c r="US32" s="19">
        <v>8.5</v>
      </c>
      <c r="UT32" s="19">
        <v>8.5</v>
      </c>
      <c r="UU32" s="19">
        <v>0.3</v>
      </c>
      <c r="UV32" s="19">
        <v>20.399999999999999</v>
      </c>
      <c r="UW32" s="19">
        <v>19.51219</v>
      </c>
      <c r="UX32" s="19">
        <v>19.5122</v>
      </c>
      <c r="UY32" s="19">
        <v>0.88780000000000003</v>
      </c>
      <c r="UZ32" s="19">
        <v>20.399999999999999</v>
      </c>
      <c r="VA32" s="19">
        <v>19.51219</v>
      </c>
      <c r="VB32" s="19">
        <v>19.5122</v>
      </c>
      <c r="VC32" s="19">
        <v>0.88780000000000003</v>
      </c>
      <c r="VD32" s="19">
        <v>20.100000000000001</v>
      </c>
      <c r="VE32" s="19">
        <v>19.51219</v>
      </c>
      <c r="VF32" s="19">
        <v>19.5122</v>
      </c>
      <c r="VG32" s="19">
        <v>0.58779999999999999</v>
      </c>
      <c r="VH32" s="19">
        <v>1</v>
      </c>
      <c r="VI32" s="19">
        <v>4.7919999999999998</v>
      </c>
      <c r="VJ32" s="19">
        <v>4.7919999999999998</v>
      </c>
      <c r="VK32" s="19">
        <v>-3.7919999999999998</v>
      </c>
      <c r="VL32" s="19">
        <v>249.5</v>
      </c>
      <c r="VM32" s="19"/>
      <c r="VN32" s="19">
        <v>252.4</v>
      </c>
      <c r="VO32" s="19">
        <v>-2.9</v>
      </c>
      <c r="VP32" s="19">
        <v>18.399999999999999</v>
      </c>
      <c r="VQ32" s="19"/>
      <c r="VR32" s="19">
        <v>18.385999999999999</v>
      </c>
      <c r="VS32" s="19">
        <v>1.4E-2</v>
      </c>
      <c r="VT32" s="19">
        <v>134.9</v>
      </c>
      <c r="VU32" s="19"/>
      <c r="VV32" s="19">
        <v>135.67599999999999</v>
      </c>
      <c r="VW32" s="19">
        <v>-0.77600000000000002</v>
      </c>
      <c r="VX32" s="19">
        <v>0.6</v>
      </c>
      <c r="VY32" s="19">
        <v>0.6</v>
      </c>
      <c r="VZ32" s="19">
        <v>0.6</v>
      </c>
      <c r="WA32" s="19">
        <v>0</v>
      </c>
      <c r="WB32" s="19">
        <v>52.2</v>
      </c>
      <c r="WC32" s="19">
        <v>55.7</v>
      </c>
      <c r="WD32" s="19">
        <v>93.302999999999997</v>
      </c>
      <c r="WE32" s="19">
        <v>-41.103000000000002</v>
      </c>
      <c r="WF32" s="19">
        <v>55</v>
      </c>
      <c r="WG32" s="19">
        <v>51.7</v>
      </c>
      <c r="WH32" s="19">
        <v>95.959000000000003</v>
      </c>
      <c r="WI32" s="19">
        <v>-40.959000000000003</v>
      </c>
      <c r="WJ32" s="19">
        <v>107.1</v>
      </c>
      <c r="WK32" s="19"/>
      <c r="WL32" s="19">
        <v>112.227</v>
      </c>
      <c r="WM32" s="19">
        <v>-5.1269999999999998</v>
      </c>
      <c r="WN32" s="19">
        <v>3.3</v>
      </c>
      <c r="WO32" s="19">
        <v>4.2</v>
      </c>
      <c r="WP32" s="19">
        <v>4.2</v>
      </c>
      <c r="WQ32" s="19">
        <v>-0.9</v>
      </c>
      <c r="WR32" s="19">
        <v>2.2000000000000002</v>
      </c>
      <c r="WS32" s="19">
        <v>2.4</v>
      </c>
      <c r="WT32" s="19">
        <v>2.4</v>
      </c>
      <c r="WU32" s="19">
        <v>-0.2</v>
      </c>
      <c r="WV32" s="19">
        <v>1</v>
      </c>
      <c r="WW32" s="19">
        <v>1.2</v>
      </c>
      <c r="WX32" s="19">
        <v>1.2</v>
      </c>
      <c r="WY32" s="19">
        <v>-0.2</v>
      </c>
      <c r="WZ32" s="19">
        <v>1.1000000000000001</v>
      </c>
      <c r="XA32" s="19">
        <v>1.4</v>
      </c>
      <c r="XB32" s="19">
        <v>1.4</v>
      </c>
      <c r="XC32" s="19">
        <v>-0.3</v>
      </c>
      <c r="XD32" s="19">
        <v>14.2</v>
      </c>
      <c r="XE32" s="19"/>
      <c r="XF32" s="19">
        <v>18.527999999999999</v>
      </c>
      <c r="XG32" s="19">
        <v>-4.3280000000000003</v>
      </c>
      <c r="XH32" s="19">
        <v>5.7510000000000003</v>
      </c>
      <c r="XI32" s="19">
        <v>5.6</v>
      </c>
      <c r="XJ32" s="19">
        <v>5.6</v>
      </c>
      <c r="XK32" s="19">
        <v>0.151</v>
      </c>
      <c r="XL32" s="19">
        <v>16.827000000000002</v>
      </c>
      <c r="XM32" s="19">
        <v>17.560970000000001</v>
      </c>
      <c r="XN32" s="19">
        <v>17.560980000000001</v>
      </c>
      <c r="XO32" s="19">
        <v>-0.73397999999999997</v>
      </c>
      <c r="XP32" s="19">
        <v>9.1</v>
      </c>
      <c r="XQ32" s="19">
        <v>10.8</v>
      </c>
      <c r="XR32" s="19">
        <v>10.8</v>
      </c>
      <c r="XS32" s="19">
        <v>-1.7</v>
      </c>
      <c r="XT32" s="19">
        <v>26.5</v>
      </c>
      <c r="XU32" s="19">
        <v>25</v>
      </c>
      <c r="XV32" s="19">
        <v>15</v>
      </c>
      <c r="XW32" s="19">
        <v>11.5</v>
      </c>
      <c r="XX32" s="19">
        <v>27.5</v>
      </c>
      <c r="XY32" s="19">
        <v>25</v>
      </c>
      <c r="XZ32" s="19">
        <v>15</v>
      </c>
      <c r="YA32" s="19">
        <v>12.5</v>
      </c>
      <c r="YB32" s="19">
        <v>16.2</v>
      </c>
      <c r="YC32" s="19">
        <v>14</v>
      </c>
      <c r="YD32" s="19">
        <v>14</v>
      </c>
      <c r="YE32" s="19">
        <v>2.2000000000000002</v>
      </c>
      <c r="YF32" s="19"/>
      <c r="YG32" s="19"/>
      <c r="YH32" s="19"/>
      <c r="YI32" s="19">
        <v>0</v>
      </c>
      <c r="YJ32" s="19">
        <v>10.199999999999999</v>
      </c>
      <c r="YK32" s="19">
        <v>8.23</v>
      </c>
      <c r="YL32" s="19">
        <v>8.23</v>
      </c>
      <c r="YM32" s="19">
        <v>1.97</v>
      </c>
      <c r="YN32" s="19">
        <v>11.1</v>
      </c>
      <c r="YO32" s="19">
        <v>11</v>
      </c>
      <c r="YP32" s="19">
        <v>11</v>
      </c>
      <c r="YQ32" s="19">
        <v>0.1</v>
      </c>
      <c r="YR32" s="19">
        <v>11.9</v>
      </c>
      <c r="YS32" s="19">
        <v>24</v>
      </c>
      <c r="YT32" s="19">
        <v>24</v>
      </c>
      <c r="YU32" s="19">
        <v>-12.1</v>
      </c>
    </row>
    <row r="33" spans="1:671" ht="24" customHeight="1" x14ac:dyDescent="0.3">
      <c r="A33" s="1"/>
      <c r="B33" s="13" t="s">
        <v>48</v>
      </c>
      <c r="C33" s="13" t="s">
        <v>683</v>
      </c>
      <c r="D33" s="14">
        <v>200.8</v>
      </c>
      <c r="E33" s="14">
        <v>204.19512</v>
      </c>
      <c r="F33" s="14">
        <v>204.19512</v>
      </c>
      <c r="G33" s="14">
        <v>-3.3951199999999999</v>
      </c>
      <c r="H33" s="14">
        <v>371.3</v>
      </c>
      <c r="I33" s="14">
        <v>387.16590000000002</v>
      </c>
      <c r="J33" s="14">
        <v>341.96203000000003</v>
      </c>
      <c r="K33" s="14">
        <v>29.337969999999999</v>
      </c>
      <c r="L33" s="14">
        <v>120.5</v>
      </c>
      <c r="M33" s="14">
        <v>126.56635</v>
      </c>
      <c r="N33" s="14">
        <v>111.78899</v>
      </c>
      <c r="O33" s="14">
        <v>8.7110099999999999</v>
      </c>
      <c r="P33" s="14"/>
      <c r="Q33" s="14"/>
      <c r="R33" s="14"/>
      <c r="S33" s="14">
        <v>0</v>
      </c>
      <c r="T33" s="14"/>
      <c r="U33" s="14"/>
      <c r="V33" s="14"/>
      <c r="W33" s="14">
        <v>0</v>
      </c>
      <c r="X33" s="14">
        <v>92.2</v>
      </c>
      <c r="Y33" s="14">
        <v>92.226339999999993</v>
      </c>
      <c r="Z33" s="14">
        <v>92.226339999999993</v>
      </c>
      <c r="AA33" s="14">
        <v>-2.6339999999999999E-2</v>
      </c>
      <c r="AB33" s="14">
        <v>166.5</v>
      </c>
      <c r="AC33" s="14">
        <v>170.62344999999999</v>
      </c>
      <c r="AD33" s="14">
        <v>160.58978999999999</v>
      </c>
      <c r="AE33" s="14">
        <v>5.9102100000000002</v>
      </c>
      <c r="AF33" s="14">
        <v>0</v>
      </c>
      <c r="AG33" s="14"/>
      <c r="AH33" s="14"/>
      <c r="AI33" s="14">
        <v>0</v>
      </c>
      <c r="AJ33" s="14">
        <v>0</v>
      </c>
      <c r="AK33" s="14"/>
      <c r="AL33" s="14"/>
      <c r="AM33" s="14">
        <v>0</v>
      </c>
      <c r="AN33" s="14">
        <v>177.4</v>
      </c>
      <c r="AO33" s="14">
        <v>167.50864999999999</v>
      </c>
      <c r="AP33" s="14">
        <v>177.93126000000001</v>
      </c>
      <c r="AQ33" s="14">
        <v>-0.53125999999999995</v>
      </c>
      <c r="AR33" s="14">
        <v>200.1</v>
      </c>
      <c r="AS33" s="14">
        <v>197.70735999999999</v>
      </c>
      <c r="AT33" s="14">
        <v>197.70737</v>
      </c>
      <c r="AU33" s="14">
        <v>2.39263</v>
      </c>
      <c r="AV33" s="14">
        <v>198.2</v>
      </c>
      <c r="AW33" s="14">
        <v>200.25633999999999</v>
      </c>
      <c r="AX33" s="14">
        <v>200.25633999999999</v>
      </c>
      <c r="AY33" s="14">
        <v>-2.0563400000000001</v>
      </c>
      <c r="AZ33" s="14"/>
      <c r="BA33" s="14"/>
      <c r="BB33" s="14"/>
      <c r="BC33" s="14">
        <v>0</v>
      </c>
      <c r="BD33" s="14">
        <v>202.6</v>
      </c>
      <c r="BE33" s="14">
        <v>206.01685000000001</v>
      </c>
      <c r="BF33" s="14">
        <v>206.01686000000001</v>
      </c>
      <c r="BG33" s="14">
        <v>-3.4168599999999998</v>
      </c>
      <c r="BH33" s="14"/>
      <c r="BI33" s="14"/>
      <c r="BJ33" s="14"/>
      <c r="BK33" s="14">
        <v>0</v>
      </c>
      <c r="BL33" s="14">
        <v>0</v>
      </c>
      <c r="BM33" s="14">
        <v>72.461550000000003</v>
      </c>
      <c r="BN33" s="14">
        <v>80.000010000000003</v>
      </c>
      <c r="BO33" s="14">
        <v>-80.000010000000003</v>
      </c>
      <c r="BP33" s="14">
        <v>9.8000000000000007</v>
      </c>
      <c r="BQ33" s="14">
        <v>3.4695499999999999</v>
      </c>
      <c r="BR33" s="14">
        <v>3.4695499999999999</v>
      </c>
      <c r="BS33" s="14">
        <v>6.3304499999999999</v>
      </c>
      <c r="BT33" s="14"/>
      <c r="BU33" s="14"/>
      <c r="BV33" s="14"/>
      <c r="BW33" s="14">
        <v>0</v>
      </c>
      <c r="BX33" s="14"/>
      <c r="BY33" s="14"/>
      <c r="BZ33" s="14"/>
      <c r="CA33" s="14">
        <v>0</v>
      </c>
      <c r="CB33" s="14"/>
      <c r="CC33" s="14"/>
      <c r="CD33" s="14"/>
      <c r="CE33" s="14">
        <v>0</v>
      </c>
      <c r="CF33" s="14"/>
      <c r="CG33" s="14"/>
      <c r="CH33" s="14"/>
      <c r="CI33" s="14">
        <v>0</v>
      </c>
      <c r="CJ33" s="14">
        <v>163.5</v>
      </c>
      <c r="CK33" s="14">
        <v>164.70732000000001</v>
      </c>
      <c r="CL33" s="14">
        <v>164.70732000000001</v>
      </c>
      <c r="CM33" s="14">
        <v>-1.2073199999999999</v>
      </c>
      <c r="CN33" s="14">
        <v>7.1</v>
      </c>
      <c r="CO33" s="14">
        <v>5.1583800000000002</v>
      </c>
      <c r="CP33" s="14">
        <v>5.1583800000000002</v>
      </c>
      <c r="CQ33" s="14">
        <v>1.9416199999999999</v>
      </c>
      <c r="CR33" s="14">
        <v>4.5999999999999996</v>
      </c>
      <c r="CS33" s="14">
        <v>2.8315000000000001</v>
      </c>
      <c r="CT33" s="14">
        <v>2.8315000000000001</v>
      </c>
      <c r="CU33" s="14">
        <v>1.7685</v>
      </c>
      <c r="CV33" s="14">
        <v>21.6</v>
      </c>
      <c r="CW33" s="14">
        <v>22.49822</v>
      </c>
      <c r="CX33" s="14">
        <v>22.49822</v>
      </c>
      <c r="CY33" s="14">
        <v>-0.89822000000000002</v>
      </c>
      <c r="CZ33" s="14">
        <v>6.8</v>
      </c>
      <c r="DA33" s="14">
        <v>6.8787000000000003</v>
      </c>
      <c r="DB33" s="14">
        <v>6.8787000000000003</v>
      </c>
      <c r="DC33" s="14">
        <v>-7.8700000000000006E-2</v>
      </c>
      <c r="DD33" s="14">
        <v>14.3</v>
      </c>
      <c r="DE33" s="14">
        <v>12.26042</v>
      </c>
      <c r="DF33" s="14">
        <v>14.9922</v>
      </c>
      <c r="DG33" s="14">
        <v>-0.69220000000000004</v>
      </c>
      <c r="DH33" s="14">
        <v>87.9</v>
      </c>
      <c r="DI33" s="14">
        <v>67.146460000000005</v>
      </c>
      <c r="DJ33" s="14">
        <v>81.796689999999998</v>
      </c>
      <c r="DK33" s="14">
        <v>6.1033099999999996</v>
      </c>
      <c r="DL33" s="14"/>
      <c r="DM33" s="14"/>
      <c r="DN33" s="14"/>
      <c r="DO33" s="14">
        <v>0</v>
      </c>
      <c r="DP33" s="14"/>
      <c r="DQ33" s="14"/>
      <c r="DR33" s="14"/>
      <c r="DS33" s="14">
        <v>0</v>
      </c>
      <c r="DT33" s="14"/>
      <c r="DU33" s="14"/>
      <c r="DV33" s="14"/>
      <c r="DW33" s="14">
        <v>0</v>
      </c>
      <c r="DX33" s="14">
        <v>0</v>
      </c>
      <c r="DY33" s="14"/>
      <c r="DZ33" s="14"/>
      <c r="EA33" s="14">
        <v>0</v>
      </c>
      <c r="EB33" s="14">
        <v>110</v>
      </c>
      <c r="EC33" s="14">
        <v>112.90536</v>
      </c>
      <c r="ED33" s="14">
        <v>112.90537</v>
      </c>
      <c r="EE33" s="14">
        <v>-2.90537</v>
      </c>
      <c r="EF33" s="14">
        <v>100.5</v>
      </c>
      <c r="EG33" s="14">
        <v>60.391249999999999</v>
      </c>
      <c r="EH33" s="14">
        <v>34.45729</v>
      </c>
      <c r="EI33" s="14">
        <v>66.04271</v>
      </c>
      <c r="EJ33" s="14"/>
      <c r="EK33" s="14"/>
      <c r="EL33" s="14"/>
      <c r="EM33" s="14">
        <v>0</v>
      </c>
      <c r="EN33" s="14"/>
      <c r="EO33" s="14"/>
      <c r="EP33" s="14"/>
      <c r="EQ33" s="14">
        <v>0</v>
      </c>
      <c r="ER33" s="14"/>
      <c r="ES33" s="14"/>
      <c r="ET33" s="14"/>
      <c r="EU33" s="14">
        <v>0</v>
      </c>
      <c r="EV33" s="14">
        <v>6.5</v>
      </c>
      <c r="EW33" s="14">
        <v>6.39</v>
      </c>
      <c r="EX33" s="14">
        <v>6.39</v>
      </c>
      <c r="EY33" s="14">
        <v>0.11</v>
      </c>
      <c r="EZ33" s="14">
        <v>146.6</v>
      </c>
      <c r="FA33" s="14">
        <v>143.58975000000001</v>
      </c>
      <c r="FB33" s="14">
        <v>149.74359000000001</v>
      </c>
      <c r="FC33" s="14">
        <v>-3.1435900000000001</v>
      </c>
      <c r="FD33" s="14">
        <v>29.2</v>
      </c>
      <c r="FE33" s="14">
        <v>31.302499999999998</v>
      </c>
      <c r="FF33" s="14">
        <v>36.853630000000003</v>
      </c>
      <c r="FG33" s="14">
        <v>-7.6536299999999997</v>
      </c>
      <c r="FH33" s="14">
        <v>114.2</v>
      </c>
      <c r="FI33" s="14">
        <v>120.30647</v>
      </c>
      <c r="FJ33" s="14">
        <v>66.666669999999996</v>
      </c>
      <c r="FK33" s="14">
        <v>47.533329999999999</v>
      </c>
      <c r="FL33" s="14">
        <v>17.3</v>
      </c>
      <c r="FM33" s="14">
        <v>17.041740000000001</v>
      </c>
      <c r="FN33" s="14">
        <v>17.041740000000001</v>
      </c>
      <c r="FO33" s="14">
        <v>0.25825999999999999</v>
      </c>
      <c r="FP33" s="14">
        <v>18.399999999999999</v>
      </c>
      <c r="FQ33" s="14">
        <v>19.23611</v>
      </c>
      <c r="FR33" s="14">
        <v>17.118369999999999</v>
      </c>
      <c r="FS33" s="14">
        <v>1.28163</v>
      </c>
      <c r="FT33" s="14">
        <v>16.2</v>
      </c>
      <c r="FU33" s="14">
        <v>18.048780000000001</v>
      </c>
      <c r="FV33" s="14">
        <v>18.048780000000001</v>
      </c>
      <c r="FW33" s="14">
        <v>-1.8487800000000001</v>
      </c>
      <c r="FX33" s="14">
        <v>87.4</v>
      </c>
      <c r="FY33" s="14">
        <v>88.116100000000003</v>
      </c>
      <c r="FZ33" s="14">
        <v>88.116100000000003</v>
      </c>
      <c r="GA33" s="14">
        <v>-0.71609999999999996</v>
      </c>
      <c r="GB33" s="14">
        <v>179.3</v>
      </c>
      <c r="GC33" s="14">
        <v>185.81701000000001</v>
      </c>
      <c r="GD33" s="14">
        <v>181.48500000000001</v>
      </c>
      <c r="GE33" s="14">
        <v>-2.1850000000000001</v>
      </c>
      <c r="GF33" s="14">
        <v>179.9</v>
      </c>
      <c r="GG33" s="14">
        <v>185.81701000000001</v>
      </c>
      <c r="GH33" s="14">
        <v>181.48500000000001</v>
      </c>
      <c r="GI33" s="14">
        <v>-1.585</v>
      </c>
      <c r="GJ33" s="14">
        <v>183.8</v>
      </c>
      <c r="GK33" s="14">
        <v>186.37502000000001</v>
      </c>
      <c r="GL33" s="14">
        <v>182.03</v>
      </c>
      <c r="GM33" s="14">
        <v>1.77</v>
      </c>
      <c r="GN33" s="14">
        <v>101.6</v>
      </c>
      <c r="GO33" s="14">
        <v>98.933909999999997</v>
      </c>
      <c r="GP33" s="14">
        <v>94.399870000000007</v>
      </c>
      <c r="GQ33" s="14">
        <v>7.2001299999999997</v>
      </c>
      <c r="GR33" s="14">
        <v>0</v>
      </c>
      <c r="GS33" s="14"/>
      <c r="GT33" s="14">
        <v>6.0270000000000001</v>
      </c>
      <c r="GU33" s="14">
        <v>-6.0270000000000001</v>
      </c>
      <c r="GV33" s="14">
        <v>22.7</v>
      </c>
      <c r="GW33" s="14">
        <v>25.500489999999999</v>
      </c>
      <c r="GX33" s="14">
        <v>25.500489999999999</v>
      </c>
      <c r="GY33" s="14">
        <v>-2.8004899999999999</v>
      </c>
      <c r="GZ33" s="14">
        <v>4</v>
      </c>
      <c r="HA33" s="14">
        <v>4.4207700000000001</v>
      </c>
      <c r="HB33" s="14">
        <v>4.4207700000000001</v>
      </c>
      <c r="HC33" s="14">
        <v>-0.42076999999999998</v>
      </c>
      <c r="HD33" s="14">
        <v>33.200000000000003</v>
      </c>
      <c r="HE33" s="14">
        <v>17.209759999999999</v>
      </c>
      <c r="HF33" s="14">
        <v>34.143799999999999</v>
      </c>
      <c r="HG33" s="14">
        <v>-0.94379999999999997</v>
      </c>
      <c r="HH33" s="14">
        <v>37.799999999999997</v>
      </c>
      <c r="HI33" s="14">
        <v>41.025649999999999</v>
      </c>
      <c r="HJ33" s="14">
        <v>104.19172</v>
      </c>
      <c r="HK33" s="14">
        <v>-66.391720000000007</v>
      </c>
      <c r="HL33" s="14"/>
      <c r="HM33" s="14"/>
      <c r="HN33" s="14"/>
      <c r="HO33" s="14">
        <v>0</v>
      </c>
      <c r="HP33" s="14"/>
      <c r="HQ33" s="14"/>
      <c r="HR33" s="14"/>
      <c r="HS33" s="14">
        <v>0</v>
      </c>
      <c r="HT33" s="14">
        <v>66.7</v>
      </c>
      <c r="HU33" s="14">
        <v>66.56738</v>
      </c>
      <c r="HV33" s="14">
        <v>32.28678</v>
      </c>
      <c r="HW33" s="14">
        <v>34.413220000000003</v>
      </c>
      <c r="HX33" s="14"/>
      <c r="HY33" s="14"/>
      <c r="HZ33" s="14"/>
      <c r="IA33" s="14">
        <v>0</v>
      </c>
      <c r="IB33" s="14"/>
      <c r="IC33" s="14"/>
      <c r="ID33" s="14"/>
      <c r="IE33" s="14">
        <v>0</v>
      </c>
      <c r="IF33" s="14">
        <v>43.6</v>
      </c>
      <c r="IG33" s="14">
        <v>45.441890000000001</v>
      </c>
      <c r="IH33" s="14">
        <v>45.441949999999999</v>
      </c>
      <c r="II33" s="14">
        <v>-1.84195</v>
      </c>
      <c r="IJ33" s="14"/>
      <c r="IK33" s="14"/>
      <c r="IL33" s="14"/>
      <c r="IM33" s="14">
        <v>0</v>
      </c>
      <c r="IN33" s="14"/>
      <c r="IO33" s="14"/>
      <c r="IP33" s="14"/>
      <c r="IQ33" s="14">
        <v>0</v>
      </c>
      <c r="IR33" s="14"/>
      <c r="IS33" s="14"/>
      <c r="IT33" s="14"/>
      <c r="IU33" s="14">
        <v>0</v>
      </c>
      <c r="IV33" s="14">
        <v>79.599999999999994</v>
      </c>
      <c r="IW33" s="14">
        <v>78.184939999999997</v>
      </c>
      <c r="IX33" s="14">
        <v>72.694990000000004</v>
      </c>
      <c r="IY33" s="14">
        <v>6.9050099999999999</v>
      </c>
      <c r="IZ33" s="14">
        <v>159.69999999999999</v>
      </c>
      <c r="JA33" s="14">
        <v>170.94</v>
      </c>
      <c r="JB33" s="14">
        <v>180.93496999999999</v>
      </c>
      <c r="JC33" s="14">
        <v>-21.234970000000001</v>
      </c>
      <c r="JD33" s="14">
        <v>159.6</v>
      </c>
      <c r="JE33" s="14">
        <v>170.94</v>
      </c>
      <c r="JF33" s="14">
        <v>180.93496999999999</v>
      </c>
      <c r="JG33" s="14">
        <v>-21.334969999999998</v>
      </c>
      <c r="JH33" s="14">
        <v>164.8</v>
      </c>
      <c r="JI33" s="14">
        <v>170.94</v>
      </c>
      <c r="JJ33" s="14">
        <v>180.93496999999999</v>
      </c>
      <c r="JK33" s="14">
        <v>-16.134969999999999</v>
      </c>
      <c r="JL33" s="14">
        <v>251.7</v>
      </c>
      <c r="JM33" s="14">
        <v>257.18</v>
      </c>
      <c r="JN33" s="14">
        <v>272.21746999999999</v>
      </c>
      <c r="JO33" s="14">
        <v>-20.517469999999999</v>
      </c>
      <c r="JP33" s="14">
        <v>70.900000000000006</v>
      </c>
      <c r="JQ33" s="14">
        <v>71.796109999999999</v>
      </c>
      <c r="JR33" s="14">
        <v>71.796109999999999</v>
      </c>
      <c r="JS33" s="14">
        <v>-0.89610999999999996</v>
      </c>
      <c r="JT33" s="14">
        <v>34.9</v>
      </c>
      <c r="JU33" s="14">
        <v>36.005859999999998</v>
      </c>
      <c r="JV33" s="14">
        <v>36.005859999999998</v>
      </c>
      <c r="JW33" s="14">
        <v>-1.1058600000000001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v>0.59472000000000003</v>
      </c>
      <c r="KX33" s="14">
        <v>0.59472000000000003</v>
      </c>
      <c r="KY33" s="14">
        <v>-0.59472000000000003</v>
      </c>
      <c r="KZ33" s="14">
        <v>121.6</v>
      </c>
      <c r="LA33" s="14">
        <v>175.99279999999999</v>
      </c>
      <c r="LB33" s="14">
        <v>185.03905</v>
      </c>
      <c r="LC33" s="14">
        <v>-63.439050000000002</v>
      </c>
      <c r="LD33" s="14">
        <v>87.5</v>
      </c>
      <c r="LE33" s="14">
        <v>39.679519999999997</v>
      </c>
      <c r="LF33" s="14">
        <v>87.638729999999995</v>
      </c>
      <c r="LG33" s="14">
        <v>-0.13872999999999999</v>
      </c>
      <c r="LH33" s="14">
        <v>63.2</v>
      </c>
      <c r="LI33" s="14">
        <v>67.461460000000002</v>
      </c>
      <c r="LJ33" s="14">
        <v>67.461460000000002</v>
      </c>
      <c r="LK33" s="14">
        <v>-4.2614599999999996</v>
      </c>
      <c r="LL33" s="14">
        <v>68.5</v>
      </c>
      <c r="LM33" s="14">
        <v>50.284300000000002</v>
      </c>
      <c r="LN33" s="14">
        <v>72.373869999999997</v>
      </c>
      <c r="LO33" s="14">
        <v>-3.8738700000000001</v>
      </c>
      <c r="LP33" s="14">
        <v>29.3</v>
      </c>
      <c r="LQ33" s="14">
        <v>30.097549999999998</v>
      </c>
      <c r="LR33" s="14">
        <v>30.097560000000001</v>
      </c>
      <c r="LS33" s="14">
        <v>-0.79756000000000005</v>
      </c>
      <c r="LT33" s="14">
        <v>0</v>
      </c>
      <c r="LU33" s="14"/>
      <c r="LV33" s="14"/>
      <c r="LW33" s="14">
        <v>0</v>
      </c>
      <c r="LX33" s="14"/>
      <c r="LY33" s="14"/>
      <c r="LZ33" s="14"/>
      <c r="MA33" s="14">
        <v>0</v>
      </c>
      <c r="MB33" s="14"/>
      <c r="MC33" s="14"/>
      <c r="MD33" s="14"/>
      <c r="ME33" s="14">
        <v>0</v>
      </c>
      <c r="MF33" s="14">
        <v>143.30000000000001</v>
      </c>
      <c r="MG33" s="14">
        <v>151.08876000000001</v>
      </c>
      <c r="MH33" s="14">
        <v>153.12568999999999</v>
      </c>
      <c r="MI33" s="14">
        <v>-9.8256899999999998</v>
      </c>
      <c r="MJ33" s="14">
        <v>144.1</v>
      </c>
      <c r="MK33" s="14">
        <v>151.08876000000001</v>
      </c>
      <c r="ML33" s="14">
        <v>153.12568999999999</v>
      </c>
      <c r="MM33" s="14">
        <v>-9.0256900000000009</v>
      </c>
      <c r="MN33" s="14">
        <v>148.4</v>
      </c>
      <c r="MO33" s="14">
        <v>151.54248000000001</v>
      </c>
      <c r="MP33" s="14">
        <v>153.58553000000001</v>
      </c>
      <c r="MQ33" s="14">
        <v>-5.18553</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198.9</v>
      </c>
      <c r="NM33" s="14">
        <v>207.29667000000001</v>
      </c>
      <c r="NN33" s="14">
        <v>207.29667000000001</v>
      </c>
      <c r="NO33" s="14">
        <v>-8.3966700000000003</v>
      </c>
      <c r="NP33" s="14">
        <v>94.1</v>
      </c>
      <c r="NQ33" s="14">
        <v>103.95959000000001</v>
      </c>
      <c r="NR33" s="14">
        <v>103.95959000000001</v>
      </c>
      <c r="NS33" s="14">
        <v>-9.8595900000000007</v>
      </c>
      <c r="NT33" s="14">
        <v>2.9</v>
      </c>
      <c r="NU33" s="14">
        <v>3.5209199999999998</v>
      </c>
      <c r="NV33" s="14">
        <v>3.5209199999999998</v>
      </c>
      <c r="NW33" s="14">
        <v>-0.62092000000000003</v>
      </c>
      <c r="NX33" s="14"/>
      <c r="NY33" s="14">
        <v>3.6937799999999998</v>
      </c>
      <c r="NZ33" s="14">
        <v>3.6937799999999998</v>
      </c>
      <c r="OA33" s="14">
        <v>-3.6937799999999998</v>
      </c>
      <c r="OB33" s="14">
        <v>5</v>
      </c>
      <c r="OC33" s="14">
        <v>5</v>
      </c>
      <c r="OD33" s="14">
        <v>5</v>
      </c>
      <c r="OE33" s="14">
        <v>0</v>
      </c>
      <c r="OF33" s="14">
        <v>1.3</v>
      </c>
      <c r="OG33" s="14"/>
      <c r="OH33" s="14">
        <v>0.91900000000000004</v>
      </c>
      <c r="OI33" s="14">
        <v>0.38100000000000001</v>
      </c>
      <c r="OJ33" s="14">
        <v>51</v>
      </c>
      <c r="OK33" s="14">
        <v>57.9</v>
      </c>
      <c r="OL33" s="14">
        <v>94.802999999999997</v>
      </c>
      <c r="OM33" s="14">
        <v>-43.802999999999997</v>
      </c>
      <c r="ON33" s="14">
        <v>80.8</v>
      </c>
      <c r="OO33" s="14"/>
      <c r="OP33" s="14">
        <v>80</v>
      </c>
      <c r="OQ33" s="14">
        <v>0.8</v>
      </c>
      <c r="OR33" s="14">
        <v>1.9</v>
      </c>
      <c r="OS33" s="14">
        <v>6.39</v>
      </c>
      <c r="OT33" s="14">
        <v>6.39</v>
      </c>
      <c r="OU33" s="14">
        <v>-4.49</v>
      </c>
      <c r="OV33" s="14">
        <v>0.3</v>
      </c>
      <c r="OW33" s="14"/>
      <c r="OX33" s="14">
        <v>0.4</v>
      </c>
      <c r="OY33" s="14">
        <v>-0.1</v>
      </c>
      <c r="OZ33" s="14">
        <v>1.2</v>
      </c>
      <c r="PA33" s="14">
        <v>6.2829800000000002</v>
      </c>
      <c r="PB33" s="14">
        <v>6.2828900000000001</v>
      </c>
      <c r="PC33" s="14">
        <v>-5.0828899999999999</v>
      </c>
      <c r="PD33" s="14">
        <v>10</v>
      </c>
      <c r="PE33" s="14">
        <v>9.9830000000000005</v>
      </c>
      <c r="PF33" s="14">
        <v>9.9830000000000005</v>
      </c>
      <c r="PG33" s="14">
        <v>1.7000000000000001E-2</v>
      </c>
      <c r="PH33" s="14">
        <v>5.7</v>
      </c>
      <c r="PI33" s="14">
        <v>5.67</v>
      </c>
      <c r="PJ33" s="14"/>
      <c r="PK33" s="14">
        <v>5.7</v>
      </c>
      <c r="PL33" s="14">
        <v>202.8</v>
      </c>
      <c r="PM33" s="14"/>
      <c r="PN33" s="14">
        <v>204</v>
      </c>
      <c r="PO33" s="14">
        <v>-1.2</v>
      </c>
      <c r="PP33" s="14">
        <v>1.2</v>
      </c>
      <c r="PQ33" s="14">
        <v>1</v>
      </c>
      <c r="PR33" s="14">
        <v>1</v>
      </c>
      <c r="PS33" s="14">
        <v>0.2</v>
      </c>
      <c r="PT33" s="14">
        <v>1.3</v>
      </c>
      <c r="PU33" s="14">
        <v>1.5</v>
      </c>
      <c r="PV33" s="14">
        <v>1.5</v>
      </c>
      <c r="PW33" s="14">
        <v>-0.2</v>
      </c>
      <c r="PX33" s="14">
        <v>4.2</v>
      </c>
      <c r="PY33" s="14">
        <v>3.8</v>
      </c>
      <c r="PZ33" s="14">
        <v>3.8</v>
      </c>
      <c r="QA33" s="14">
        <v>0.4</v>
      </c>
      <c r="QB33" s="14">
        <v>19.8</v>
      </c>
      <c r="QC33" s="14">
        <v>20.353079999999999</v>
      </c>
      <c r="QD33" s="14">
        <v>20.353169999999999</v>
      </c>
      <c r="QE33" s="14">
        <v>-0.55317000000000005</v>
      </c>
      <c r="QF33" s="14">
        <v>19.899999999999999</v>
      </c>
      <c r="QG33" s="14">
        <v>19.51219</v>
      </c>
      <c r="QH33" s="14">
        <v>19.5122</v>
      </c>
      <c r="QI33" s="14">
        <v>0.38779999999999998</v>
      </c>
      <c r="QJ33" s="14">
        <v>18.3</v>
      </c>
      <c r="QK33" s="14">
        <v>17.560970000000001</v>
      </c>
      <c r="QL33" s="14">
        <v>17.560980000000001</v>
      </c>
      <c r="QM33" s="14">
        <v>0.73902000000000001</v>
      </c>
      <c r="QN33" s="14">
        <v>2</v>
      </c>
      <c r="QO33" s="14">
        <v>2.5</v>
      </c>
      <c r="QP33" s="14">
        <v>2.5</v>
      </c>
      <c r="QQ33" s="14">
        <v>-0.5</v>
      </c>
      <c r="QR33" s="14">
        <v>17.5</v>
      </c>
      <c r="QS33" s="14">
        <v>18.048780000000001</v>
      </c>
      <c r="QT33" s="14">
        <v>18.048780000000001</v>
      </c>
      <c r="QU33" s="14">
        <v>-0.54878000000000005</v>
      </c>
      <c r="QV33" s="14">
        <v>15.6</v>
      </c>
      <c r="QW33" s="14"/>
      <c r="QX33" s="14">
        <v>15.656000000000001</v>
      </c>
      <c r="QY33" s="14">
        <v>-5.6000000000000001E-2</v>
      </c>
      <c r="QZ33" s="14">
        <v>18.7</v>
      </c>
      <c r="RA33" s="14"/>
      <c r="RB33" s="14">
        <v>18.597000000000001</v>
      </c>
      <c r="RC33" s="14">
        <v>0.10299999999999999</v>
      </c>
      <c r="RD33" s="14">
        <v>10.6</v>
      </c>
      <c r="RE33" s="14">
        <v>22.853999999999999</v>
      </c>
      <c r="RF33" s="14">
        <v>22.853999999999999</v>
      </c>
      <c r="RG33" s="14">
        <v>-12.254</v>
      </c>
      <c r="RH33" s="14">
        <v>48.2</v>
      </c>
      <c r="RI33" s="14">
        <v>59.9</v>
      </c>
      <c r="RJ33" s="14">
        <v>74.087000000000003</v>
      </c>
      <c r="RK33" s="14">
        <v>-25.887</v>
      </c>
      <c r="RL33" s="14">
        <v>19.100000000000001</v>
      </c>
      <c r="RM33" s="14"/>
      <c r="RN33" s="14">
        <v>16.922000000000001</v>
      </c>
      <c r="RO33" s="14">
        <v>2.1779999999999999</v>
      </c>
      <c r="RP33" s="14">
        <v>2.4</v>
      </c>
      <c r="RQ33" s="14">
        <v>2.1989999999999998</v>
      </c>
      <c r="RR33" s="14">
        <v>2.1989999999999998</v>
      </c>
      <c r="RS33" s="14">
        <v>0.20100000000000001</v>
      </c>
      <c r="RT33" s="14">
        <v>17.3</v>
      </c>
      <c r="RU33" s="14">
        <v>15.472659999999999</v>
      </c>
      <c r="RV33" s="14">
        <v>7.5046099999999996</v>
      </c>
      <c r="RW33" s="14">
        <v>9.7953899999999994</v>
      </c>
      <c r="RX33" s="14">
        <v>2.8</v>
      </c>
      <c r="RY33" s="14">
        <v>2</v>
      </c>
      <c r="RZ33" s="14">
        <v>2</v>
      </c>
      <c r="SA33" s="14">
        <v>0.8</v>
      </c>
      <c r="SB33" s="14"/>
      <c r="SC33" s="14"/>
      <c r="SD33" s="14"/>
      <c r="SE33" s="14">
        <v>0</v>
      </c>
      <c r="SF33" s="14">
        <v>0.36699999999999999</v>
      </c>
      <c r="SG33" s="14"/>
      <c r="SH33" s="14"/>
      <c r="SI33" s="14">
        <v>0.36699999999999999</v>
      </c>
      <c r="SJ33" s="14">
        <v>5.0999999999999996</v>
      </c>
      <c r="SK33" s="14">
        <v>7.3</v>
      </c>
      <c r="SL33" s="14">
        <v>7.3</v>
      </c>
      <c r="SM33" s="14">
        <v>-2.2000000000000002</v>
      </c>
      <c r="SN33" s="14">
        <v>6.8</v>
      </c>
      <c r="SO33" s="14">
        <v>6</v>
      </c>
      <c r="SP33" s="14">
        <v>6</v>
      </c>
      <c r="SQ33" s="14">
        <v>0.8</v>
      </c>
      <c r="SR33" s="14">
        <v>9.6</v>
      </c>
      <c r="SS33" s="14">
        <v>12.682930000000001</v>
      </c>
      <c r="ST33" s="14">
        <v>12.682930000000001</v>
      </c>
      <c r="SU33" s="14">
        <v>-3.0829300000000002</v>
      </c>
      <c r="SV33" s="14">
        <v>13.7</v>
      </c>
      <c r="SW33" s="14">
        <v>15.60976</v>
      </c>
      <c r="SX33" s="14">
        <v>15.60976</v>
      </c>
      <c r="SY33" s="14">
        <v>-1.9097599999999999</v>
      </c>
      <c r="SZ33" s="14">
        <v>18.600000000000001</v>
      </c>
      <c r="TA33" s="14">
        <v>14.2439</v>
      </c>
      <c r="TB33" s="14">
        <v>14.2439</v>
      </c>
      <c r="TC33" s="14">
        <v>4.3560999999999996</v>
      </c>
      <c r="TD33" s="14">
        <v>22.4</v>
      </c>
      <c r="TE33" s="14">
        <v>19.759</v>
      </c>
      <c r="TF33" s="14">
        <v>19.759</v>
      </c>
      <c r="TG33" s="14">
        <v>2.641</v>
      </c>
      <c r="TH33" s="14">
        <v>71</v>
      </c>
      <c r="TI33" s="14">
        <v>74</v>
      </c>
      <c r="TJ33" s="14">
        <v>66.927000000000007</v>
      </c>
      <c r="TK33" s="14">
        <v>4.0730000000000004</v>
      </c>
      <c r="TL33" s="14">
        <v>40.200000000000003</v>
      </c>
      <c r="TM33" s="14"/>
      <c r="TN33" s="14">
        <v>39.820999999999998</v>
      </c>
      <c r="TO33" s="14">
        <v>0.379</v>
      </c>
      <c r="TP33" s="14">
        <v>103.3</v>
      </c>
      <c r="TQ33" s="14">
        <v>94.1</v>
      </c>
      <c r="TR33" s="14">
        <v>90.787000000000006</v>
      </c>
      <c r="TS33" s="14">
        <v>12.513</v>
      </c>
      <c r="TT33" s="14">
        <v>105.7</v>
      </c>
      <c r="TU33" s="14">
        <v>94.7</v>
      </c>
      <c r="TV33" s="14">
        <v>93.239000000000004</v>
      </c>
      <c r="TW33" s="14">
        <v>12.461</v>
      </c>
      <c r="TX33" s="14">
        <v>18.600000000000001</v>
      </c>
      <c r="TY33" s="14">
        <v>5.1159999999999997</v>
      </c>
      <c r="TZ33" s="14">
        <v>5.1159999999999997</v>
      </c>
      <c r="UA33" s="14">
        <v>13.484</v>
      </c>
      <c r="UB33" s="14">
        <v>14.9</v>
      </c>
      <c r="UC33" s="14">
        <v>8.1869999999999994</v>
      </c>
      <c r="UD33" s="14">
        <v>8.1869999999999994</v>
      </c>
      <c r="UE33" s="14">
        <v>6.7130000000000001</v>
      </c>
      <c r="UF33" s="14">
        <v>48.78</v>
      </c>
      <c r="UG33" s="14"/>
      <c r="UH33" s="14">
        <v>42</v>
      </c>
      <c r="UI33" s="14">
        <v>6.78</v>
      </c>
      <c r="UJ33" s="14">
        <v>10.7</v>
      </c>
      <c r="UK33" s="14">
        <v>19.51219</v>
      </c>
      <c r="UL33" s="14">
        <v>19.5122</v>
      </c>
      <c r="UM33" s="14">
        <v>-8.8122000000000007</v>
      </c>
      <c r="UN33" s="14">
        <v>3.3</v>
      </c>
      <c r="UO33" s="14">
        <v>6</v>
      </c>
      <c r="UP33" s="14">
        <v>6</v>
      </c>
      <c r="UQ33" s="14">
        <v>-2.7</v>
      </c>
      <c r="UR33" s="14">
        <v>8.8000000000000007</v>
      </c>
      <c r="US33" s="14">
        <v>8.5</v>
      </c>
      <c r="UT33" s="14">
        <v>8.5</v>
      </c>
      <c r="UU33" s="14">
        <v>0.3</v>
      </c>
      <c r="UV33" s="14">
        <v>20.399999999999999</v>
      </c>
      <c r="UW33" s="14">
        <v>19.51219</v>
      </c>
      <c r="UX33" s="14">
        <v>19.5122</v>
      </c>
      <c r="UY33" s="14">
        <v>0.88780000000000003</v>
      </c>
      <c r="UZ33" s="14">
        <v>20.399999999999999</v>
      </c>
      <c r="VA33" s="14">
        <v>19.51219</v>
      </c>
      <c r="VB33" s="14">
        <v>19.5122</v>
      </c>
      <c r="VC33" s="14">
        <v>0.88780000000000003</v>
      </c>
      <c r="VD33" s="14">
        <v>20.100000000000001</v>
      </c>
      <c r="VE33" s="14">
        <v>19.51219</v>
      </c>
      <c r="VF33" s="14">
        <v>19.5122</v>
      </c>
      <c r="VG33" s="14">
        <v>0.58779999999999999</v>
      </c>
      <c r="VH33" s="14">
        <v>2.8</v>
      </c>
      <c r="VI33" s="14">
        <v>6.109</v>
      </c>
      <c r="VJ33" s="14">
        <v>6.109</v>
      </c>
      <c r="VK33" s="14">
        <v>-3.3090000000000002</v>
      </c>
      <c r="VL33" s="14">
        <v>252.8</v>
      </c>
      <c r="VM33" s="14"/>
      <c r="VN33" s="14">
        <v>252.4</v>
      </c>
      <c r="VO33" s="14">
        <v>0.4</v>
      </c>
      <c r="VP33" s="14">
        <v>12.9</v>
      </c>
      <c r="VQ33" s="14"/>
      <c r="VR33" s="14">
        <v>18.28</v>
      </c>
      <c r="VS33" s="14">
        <v>-5.38</v>
      </c>
      <c r="VT33" s="14">
        <v>135.4</v>
      </c>
      <c r="VU33" s="14"/>
      <c r="VV33" s="14">
        <v>142.011</v>
      </c>
      <c r="VW33" s="14">
        <v>-6.6109999999999998</v>
      </c>
      <c r="VX33" s="14">
        <v>0.6</v>
      </c>
      <c r="VY33" s="14">
        <v>0.6</v>
      </c>
      <c r="VZ33" s="14">
        <v>0.6</v>
      </c>
      <c r="WA33" s="14">
        <v>0</v>
      </c>
      <c r="WB33" s="14">
        <v>46.9</v>
      </c>
      <c r="WC33" s="14">
        <v>82</v>
      </c>
      <c r="WD33" s="14">
        <v>101.78100000000001</v>
      </c>
      <c r="WE33" s="14">
        <v>-54.881</v>
      </c>
      <c r="WF33" s="14">
        <v>71.599999999999994</v>
      </c>
      <c r="WG33" s="14">
        <v>79.400000000000006</v>
      </c>
      <c r="WH33" s="14">
        <v>101.57</v>
      </c>
      <c r="WI33" s="14">
        <v>-29.97</v>
      </c>
      <c r="WJ33" s="14">
        <v>111.1</v>
      </c>
      <c r="WK33" s="14"/>
      <c r="WL33" s="14">
        <v>112.04600000000001</v>
      </c>
      <c r="WM33" s="14">
        <v>-0.94599999999999995</v>
      </c>
      <c r="WN33" s="14">
        <v>3.3</v>
      </c>
      <c r="WO33" s="14">
        <v>4.2</v>
      </c>
      <c r="WP33" s="14">
        <v>4.2</v>
      </c>
      <c r="WQ33" s="14">
        <v>-0.9</v>
      </c>
      <c r="WR33" s="14">
        <v>2.2000000000000002</v>
      </c>
      <c r="WS33" s="14">
        <v>2.4</v>
      </c>
      <c r="WT33" s="14">
        <v>2.4</v>
      </c>
      <c r="WU33" s="14">
        <v>-0.2</v>
      </c>
      <c r="WV33" s="14">
        <v>1</v>
      </c>
      <c r="WW33" s="14">
        <v>1.2</v>
      </c>
      <c r="WX33" s="14">
        <v>1.2</v>
      </c>
      <c r="WY33" s="14">
        <v>-0.2</v>
      </c>
      <c r="WZ33" s="14">
        <v>1.1000000000000001</v>
      </c>
      <c r="XA33" s="14">
        <v>1.4</v>
      </c>
      <c r="XB33" s="14">
        <v>1.4</v>
      </c>
      <c r="XC33" s="14">
        <v>-0.3</v>
      </c>
      <c r="XD33" s="14">
        <v>16.2</v>
      </c>
      <c r="XE33" s="14"/>
      <c r="XF33" s="14">
        <v>18.242000000000001</v>
      </c>
      <c r="XG33" s="14">
        <v>-2.0419999999999998</v>
      </c>
      <c r="XH33" s="14">
        <v>5.7560000000000002</v>
      </c>
      <c r="XI33" s="14">
        <v>5.6</v>
      </c>
      <c r="XJ33" s="14">
        <v>5.6</v>
      </c>
      <c r="XK33" s="14">
        <v>0.156</v>
      </c>
      <c r="XL33" s="14">
        <v>10.938000000000001</v>
      </c>
      <c r="XM33" s="14">
        <v>17.560970000000001</v>
      </c>
      <c r="XN33" s="14">
        <v>17.560980000000001</v>
      </c>
      <c r="XO33" s="14">
        <v>-6.6229800000000001</v>
      </c>
      <c r="XP33" s="14">
        <v>9.1</v>
      </c>
      <c r="XQ33" s="14">
        <v>10.8</v>
      </c>
      <c r="XR33" s="14">
        <v>10.8</v>
      </c>
      <c r="XS33" s="14">
        <v>-1.7</v>
      </c>
      <c r="XT33" s="14">
        <v>26.8</v>
      </c>
      <c r="XU33" s="14">
        <v>25</v>
      </c>
      <c r="XV33" s="14">
        <v>15</v>
      </c>
      <c r="XW33" s="14">
        <v>11.8</v>
      </c>
      <c r="XX33" s="14">
        <v>27.4</v>
      </c>
      <c r="XY33" s="14">
        <v>25</v>
      </c>
      <c r="XZ33" s="14">
        <v>15</v>
      </c>
      <c r="YA33" s="14">
        <v>12.4</v>
      </c>
      <c r="YB33" s="14">
        <v>16.2</v>
      </c>
      <c r="YC33" s="14">
        <v>14</v>
      </c>
      <c r="YD33" s="14">
        <v>14</v>
      </c>
      <c r="YE33" s="14">
        <v>2.2000000000000002</v>
      </c>
      <c r="YF33" s="14"/>
      <c r="YG33" s="14"/>
      <c r="YH33" s="14"/>
      <c r="YI33" s="14">
        <v>0</v>
      </c>
      <c r="YJ33" s="14">
        <v>9.6999999999999993</v>
      </c>
      <c r="YK33" s="14">
        <v>8.23</v>
      </c>
      <c r="YL33" s="14">
        <v>8.23</v>
      </c>
      <c r="YM33" s="14">
        <v>1.47</v>
      </c>
      <c r="YN33" s="14">
        <v>11.1</v>
      </c>
      <c r="YO33" s="14">
        <v>11</v>
      </c>
      <c r="YP33" s="14">
        <v>11</v>
      </c>
      <c r="YQ33" s="14">
        <v>0.1</v>
      </c>
      <c r="YR33" s="14">
        <v>17.7</v>
      </c>
      <c r="YS33" s="14">
        <v>24</v>
      </c>
      <c r="YT33" s="14">
        <v>24</v>
      </c>
      <c r="YU33" s="14">
        <v>-6.3</v>
      </c>
    </row>
    <row r="34" spans="1:671" ht="24" customHeight="1" x14ac:dyDescent="0.3">
      <c r="A34" s="1"/>
      <c r="B34" s="16" t="s">
        <v>48</v>
      </c>
      <c r="C34" s="16" t="s">
        <v>684</v>
      </c>
      <c r="D34" s="17">
        <v>203.6</v>
      </c>
      <c r="E34" s="17">
        <v>204.19512</v>
      </c>
      <c r="F34" s="17">
        <v>204.19512</v>
      </c>
      <c r="G34" s="17">
        <v>-0.59511999999999998</v>
      </c>
      <c r="H34" s="17">
        <v>377.8</v>
      </c>
      <c r="I34" s="17">
        <v>384.29867000000002</v>
      </c>
      <c r="J34" s="17">
        <v>442.61833000000001</v>
      </c>
      <c r="K34" s="17">
        <v>-64.818330000000003</v>
      </c>
      <c r="L34" s="17">
        <v>120.9</v>
      </c>
      <c r="M34" s="17">
        <v>125.62904</v>
      </c>
      <c r="N34" s="17">
        <v>144.69400999999999</v>
      </c>
      <c r="O34" s="17">
        <v>-23.79401</v>
      </c>
      <c r="P34" s="17"/>
      <c r="Q34" s="17"/>
      <c r="R34" s="17"/>
      <c r="S34" s="17">
        <v>0</v>
      </c>
      <c r="T34" s="17"/>
      <c r="U34" s="17"/>
      <c r="V34" s="17"/>
      <c r="W34" s="17">
        <v>0</v>
      </c>
      <c r="X34" s="17">
        <v>92.8</v>
      </c>
      <c r="Y34" s="17">
        <v>92.226339999999993</v>
      </c>
      <c r="Z34" s="17">
        <v>92.226339999999993</v>
      </c>
      <c r="AA34" s="17">
        <v>0.57365999999999995</v>
      </c>
      <c r="AB34" s="17">
        <v>168.7</v>
      </c>
      <c r="AC34" s="17">
        <v>170.42945</v>
      </c>
      <c r="AD34" s="17">
        <v>160.78502</v>
      </c>
      <c r="AE34" s="17">
        <v>7.9149799999999999</v>
      </c>
      <c r="AF34" s="17">
        <v>0</v>
      </c>
      <c r="AG34" s="17"/>
      <c r="AH34" s="17"/>
      <c r="AI34" s="17">
        <v>0</v>
      </c>
      <c r="AJ34" s="17">
        <v>0</v>
      </c>
      <c r="AK34" s="17"/>
      <c r="AL34" s="17"/>
      <c r="AM34" s="17">
        <v>0</v>
      </c>
      <c r="AN34" s="17">
        <v>177.2</v>
      </c>
      <c r="AO34" s="17">
        <v>167.28021000000001</v>
      </c>
      <c r="AP34" s="17">
        <v>177.93126000000001</v>
      </c>
      <c r="AQ34" s="17">
        <v>-0.73126000000000002</v>
      </c>
      <c r="AR34" s="17">
        <v>197.6</v>
      </c>
      <c r="AS34" s="17">
        <v>197.70735999999999</v>
      </c>
      <c r="AT34" s="17">
        <v>197.70737</v>
      </c>
      <c r="AU34" s="17">
        <v>-0.10736999999999999</v>
      </c>
      <c r="AV34" s="17">
        <v>197.2</v>
      </c>
      <c r="AW34" s="17">
        <v>200.25633999999999</v>
      </c>
      <c r="AX34" s="17">
        <v>200.25633999999999</v>
      </c>
      <c r="AY34" s="17">
        <v>-3.0563400000000001</v>
      </c>
      <c r="AZ34" s="17"/>
      <c r="BA34" s="17"/>
      <c r="BB34" s="17"/>
      <c r="BC34" s="17">
        <v>0</v>
      </c>
      <c r="BD34" s="17">
        <v>202.5</v>
      </c>
      <c r="BE34" s="17">
        <v>206.01685000000001</v>
      </c>
      <c r="BF34" s="17">
        <v>206.01686000000001</v>
      </c>
      <c r="BG34" s="17">
        <v>-3.5168599999999999</v>
      </c>
      <c r="BH34" s="17"/>
      <c r="BI34" s="17"/>
      <c r="BJ34" s="17"/>
      <c r="BK34" s="17">
        <v>0</v>
      </c>
      <c r="BL34" s="17">
        <v>0</v>
      </c>
      <c r="BM34" s="17">
        <v>80.000010000000003</v>
      </c>
      <c r="BN34" s="17"/>
      <c r="BO34" s="17">
        <v>0</v>
      </c>
      <c r="BP34" s="17">
        <v>9.8000000000000007</v>
      </c>
      <c r="BQ34" s="17">
        <v>3.4695499999999999</v>
      </c>
      <c r="BR34" s="17">
        <v>3.4695499999999999</v>
      </c>
      <c r="BS34" s="17">
        <v>6.3304499999999999</v>
      </c>
      <c r="BT34" s="17"/>
      <c r="BU34" s="17"/>
      <c r="BV34" s="17"/>
      <c r="BW34" s="17">
        <v>0</v>
      </c>
      <c r="BX34" s="17"/>
      <c r="BY34" s="17"/>
      <c r="BZ34" s="17"/>
      <c r="CA34" s="17">
        <v>0</v>
      </c>
      <c r="CB34" s="17"/>
      <c r="CC34" s="17"/>
      <c r="CD34" s="17"/>
      <c r="CE34" s="17">
        <v>0</v>
      </c>
      <c r="CF34" s="17"/>
      <c r="CG34" s="17"/>
      <c r="CH34" s="17"/>
      <c r="CI34" s="17">
        <v>0</v>
      </c>
      <c r="CJ34" s="17">
        <v>167.9</v>
      </c>
      <c r="CK34" s="17">
        <v>164.70732000000001</v>
      </c>
      <c r="CL34" s="17">
        <v>164.70732000000001</v>
      </c>
      <c r="CM34" s="17">
        <v>3.1926800000000002</v>
      </c>
      <c r="CN34" s="17">
        <v>7.8</v>
      </c>
      <c r="CO34" s="17">
        <v>5.1583800000000002</v>
      </c>
      <c r="CP34" s="17">
        <v>5.1583800000000002</v>
      </c>
      <c r="CQ34" s="17">
        <v>2.6416200000000001</v>
      </c>
      <c r="CR34" s="17">
        <v>4.8</v>
      </c>
      <c r="CS34" s="17">
        <v>2.8315000000000001</v>
      </c>
      <c r="CT34" s="17">
        <v>2.8315000000000001</v>
      </c>
      <c r="CU34" s="17">
        <v>1.9684999999999999</v>
      </c>
      <c r="CV34" s="17">
        <v>21.6</v>
      </c>
      <c r="CW34" s="17">
        <v>22.49822</v>
      </c>
      <c r="CX34" s="17">
        <v>22.49822</v>
      </c>
      <c r="CY34" s="17">
        <v>-0.89822000000000002</v>
      </c>
      <c r="CZ34" s="17">
        <v>6.8</v>
      </c>
      <c r="DA34" s="17">
        <v>6.8787000000000003</v>
      </c>
      <c r="DB34" s="17">
        <v>6.8787000000000003</v>
      </c>
      <c r="DC34" s="17">
        <v>-7.8700000000000006E-2</v>
      </c>
      <c r="DD34" s="17">
        <v>14.2</v>
      </c>
      <c r="DE34" s="17">
        <v>12.26041</v>
      </c>
      <c r="DF34" s="17">
        <v>14.9922</v>
      </c>
      <c r="DG34" s="17">
        <v>-0.79220000000000002</v>
      </c>
      <c r="DH34" s="17">
        <v>70.2</v>
      </c>
      <c r="DI34" s="17">
        <v>67.146439999999998</v>
      </c>
      <c r="DJ34" s="17">
        <v>82.418379999999999</v>
      </c>
      <c r="DK34" s="17">
        <v>-12.21838</v>
      </c>
      <c r="DL34" s="17"/>
      <c r="DM34" s="17"/>
      <c r="DN34" s="17"/>
      <c r="DO34" s="17">
        <v>0</v>
      </c>
      <c r="DP34" s="17"/>
      <c r="DQ34" s="17"/>
      <c r="DR34" s="17"/>
      <c r="DS34" s="17">
        <v>0</v>
      </c>
      <c r="DT34" s="17"/>
      <c r="DU34" s="17"/>
      <c r="DV34" s="17"/>
      <c r="DW34" s="17">
        <v>0</v>
      </c>
      <c r="DX34" s="17">
        <v>0</v>
      </c>
      <c r="DY34" s="17"/>
      <c r="DZ34" s="17"/>
      <c r="EA34" s="17">
        <v>0</v>
      </c>
      <c r="EB34" s="17">
        <v>110.9</v>
      </c>
      <c r="EC34" s="17">
        <v>112.90536</v>
      </c>
      <c r="ED34" s="17">
        <v>112.90537</v>
      </c>
      <c r="EE34" s="17">
        <v>-2.0053700000000001</v>
      </c>
      <c r="EF34" s="17">
        <v>110.8</v>
      </c>
      <c r="EG34" s="17">
        <v>57.456380000000003</v>
      </c>
      <c r="EH34" s="17">
        <v>110.80108</v>
      </c>
      <c r="EI34" s="17">
        <v>-1.08E-3</v>
      </c>
      <c r="EJ34" s="17"/>
      <c r="EK34" s="17"/>
      <c r="EL34" s="17"/>
      <c r="EM34" s="17">
        <v>0</v>
      </c>
      <c r="EN34" s="17"/>
      <c r="EO34" s="17"/>
      <c r="EP34" s="17"/>
      <c r="EQ34" s="17">
        <v>0</v>
      </c>
      <c r="ER34" s="17"/>
      <c r="ES34" s="17"/>
      <c r="ET34" s="17"/>
      <c r="EU34" s="17">
        <v>0</v>
      </c>
      <c r="EV34" s="17">
        <v>6.5</v>
      </c>
      <c r="EW34" s="17">
        <v>6.39</v>
      </c>
      <c r="EX34" s="17">
        <v>6.39</v>
      </c>
      <c r="EY34" s="17">
        <v>0.11</v>
      </c>
      <c r="EZ34" s="17">
        <v>146.19999999999999</v>
      </c>
      <c r="FA34" s="17">
        <v>143.58975000000001</v>
      </c>
      <c r="FB34" s="17">
        <v>143.58975000000001</v>
      </c>
      <c r="FC34" s="17">
        <v>2.6102500000000002</v>
      </c>
      <c r="FD34" s="17">
        <v>31</v>
      </c>
      <c r="FE34" s="17">
        <v>31.302499999999998</v>
      </c>
      <c r="FF34" s="17">
        <v>36.853630000000003</v>
      </c>
      <c r="FG34" s="17">
        <v>-5.8536299999999999</v>
      </c>
      <c r="FH34" s="17">
        <v>116.3</v>
      </c>
      <c r="FI34" s="17">
        <v>53.658430000000003</v>
      </c>
      <c r="FJ34" s="17">
        <v>57.535960000000003</v>
      </c>
      <c r="FK34" s="17">
        <v>58.764040000000001</v>
      </c>
      <c r="FL34" s="17">
        <v>16.3</v>
      </c>
      <c r="FM34" s="17">
        <v>17.041740000000001</v>
      </c>
      <c r="FN34" s="17">
        <v>17.041740000000001</v>
      </c>
      <c r="FO34" s="17">
        <v>-0.74173999999999995</v>
      </c>
      <c r="FP34" s="17">
        <v>18.399999999999999</v>
      </c>
      <c r="FQ34" s="17">
        <v>19.23611</v>
      </c>
      <c r="FR34" s="17">
        <v>17.118369999999999</v>
      </c>
      <c r="FS34" s="17">
        <v>1.28163</v>
      </c>
      <c r="FT34" s="17">
        <v>15.6</v>
      </c>
      <c r="FU34" s="17">
        <v>18.048780000000001</v>
      </c>
      <c r="FV34" s="17">
        <v>18.048780000000001</v>
      </c>
      <c r="FW34" s="17">
        <v>-2.4487800000000002</v>
      </c>
      <c r="FX34" s="17">
        <v>88.9</v>
      </c>
      <c r="FY34" s="17">
        <v>88.116100000000003</v>
      </c>
      <c r="FZ34" s="17">
        <v>88.116100000000003</v>
      </c>
      <c r="GA34" s="17">
        <v>0.78390000000000004</v>
      </c>
      <c r="GB34" s="17">
        <v>182.2</v>
      </c>
      <c r="GC34" s="17">
        <v>185.81701000000001</v>
      </c>
      <c r="GD34" s="17">
        <v>185.81701000000001</v>
      </c>
      <c r="GE34" s="17">
        <v>-3.6170100000000001</v>
      </c>
      <c r="GF34" s="17">
        <v>182.4</v>
      </c>
      <c r="GG34" s="17">
        <v>185.81701000000001</v>
      </c>
      <c r="GH34" s="17">
        <v>185.81701000000001</v>
      </c>
      <c r="GI34" s="17">
        <v>-3.4170099999999999</v>
      </c>
      <c r="GJ34" s="17">
        <v>184.1</v>
      </c>
      <c r="GK34" s="17">
        <v>186.37502000000001</v>
      </c>
      <c r="GL34" s="17">
        <v>186.37502000000001</v>
      </c>
      <c r="GM34" s="17">
        <v>-2.27502</v>
      </c>
      <c r="GN34" s="17">
        <v>86.6</v>
      </c>
      <c r="GO34" s="17">
        <v>99.279859999999999</v>
      </c>
      <c r="GP34" s="17">
        <v>108.94158</v>
      </c>
      <c r="GQ34" s="17">
        <v>-22.34158</v>
      </c>
      <c r="GR34" s="17">
        <v>0</v>
      </c>
      <c r="GS34" s="17"/>
      <c r="GT34" s="17">
        <v>6.0270000000000001</v>
      </c>
      <c r="GU34" s="17">
        <v>-6.0270000000000001</v>
      </c>
      <c r="GV34" s="17">
        <v>23.1</v>
      </c>
      <c r="GW34" s="17">
        <v>25.500489999999999</v>
      </c>
      <c r="GX34" s="17">
        <v>25.500489999999999</v>
      </c>
      <c r="GY34" s="17">
        <v>-2.40049</v>
      </c>
      <c r="GZ34" s="17">
        <v>4</v>
      </c>
      <c r="HA34" s="17">
        <v>4.4207700000000001</v>
      </c>
      <c r="HB34" s="17">
        <v>4.4207700000000001</v>
      </c>
      <c r="HC34" s="17">
        <v>-0.42076999999999998</v>
      </c>
      <c r="HD34" s="17">
        <v>32.6</v>
      </c>
      <c r="HE34" s="17">
        <v>17.209759999999999</v>
      </c>
      <c r="HF34" s="17">
        <v>34.143799999999999</v>
      </c>
      <c r="HG34" s="17">
        <v>-1.5438000000000001</v>
      </c>
      <c r="HH34" s="17">
        <v>41.9</v>
      </c>
      <c r="HI34" s="17">
        <v>41.025649999999999</v>
      </c>
      <c r="HJ34" s="17">
        <v>20.512820000000001</v>
      </c>
      <c r="HK34" s="17">
        <v>21.387180000000001</v>
      </c>
      <c r="HL34" s="17"/>
      <c r="HM34" s="17"/>
      <c r="HN34" s="17"/>
      <c r="HO34" s="17">
        <v>0</v>
      </c>
      <c r="HP34" s="17"/>
      <c r="HQ34" s="17"/>
      <c r="HR34" s="17"/>
      <c r="HS34" s="17">
        <v>0</v>
      </c>
      <c r="HT34" s="17">
        <v>67.7</v>
      </c>
      <c r="HU34" s="17">
        <v>65.786879999999996</v>
      </c>
      <c r="HV34" s="17">
        <v>67.862499999999997</v>
      </c>
      <c r="HW34" s="17">
        <v>-0.16250000000000001</v>
      </c>
      <c r="HX34" s="17"/>
      <c r="HY34" s="17"/>
      <c r="HZ34" s="17"/>
      <c r="IA34" s="17">
        <v>0</v>
      </c>
      <c r="IB34" s="17"/>
      <c r="IC34" s="17"/>
      <c r="ID34" s="17"/>
      <c r="IE34" s="17">
        <v>0</v>
      </c>
      <c r="IF34" s="17">
        <v>43.7</v>
      </c>
      <c r="IG34" s="17">
        <v>45.441879999999998</v>
      </c>
      <c r="IH34" s="17">
        <v>45.441949999999999</v>
      </c>
      <c r="II34" s="17">
        <v>-1.7419500000000001</v>
      </c>
      <c r="IJ34" s="17"/>
      <c r="IK34" s="17"/>
      <c r="IL34" s="17"/>
      <c r="IM34" s="17">
        <v>0</v>
      </c>
      <c r="IN34" s="17"/>
      <c r="IO34" s="17"/>
      <c r="IP34" s="17"/>
      <c r="IQ34" s="17">
        <v>0</v>
      </c>
      <c r="IR34" s="17"/>
      <c r="IS34" s="17"/>
      <c r="IT34" s="17"/>
      <c r="IU34" s="17">
        <v>0</v>
      </c>
      <c r="IV34" s="17">
        <v>60.7</v>
      </c>
      <c r="IW34" s="17">
        <v>78.603830000000002</v>
      </c>
      <c r="IX34" s="17">
        <v>90.302509999999998</v>
      </c>
      <c r="IY34" s="17">
        <v>-29.602509999999999</v>
      </c>
      <c r="IZ34" s="17">
        <v>157.30000000000001</v>
      </c>
      <c r="JA34" s="17">
        <v>170.94</v>
      </c>
      <c r="JB34" s="17">
        <v>170.94</v>
      </c>
      <c r="JC34" s="17">
        <v>-13.64</v>
      </c>
      <c r="JD34" s="17">
        <v>157.30000000000001</v>
      </c>
      <c r="JE34" s="17">
        <v>170.94</v>
      </c>
      <c r="JF34" s="17">
        <v>170.94</v>
      </c>
      <c r="JG34" s="17">
        <v>-13.64</v>
      </c>
      <c r="JH34" s="17">
        <v>158</v>
      </c>
      <c r="JI34" s="17">
        <v>170.94</v>
      </c>
      <c r="JJ34" s="17">
        <v>170.94</v>
      </c>
      <c r="JK34" s="17">
        <v>-12.94</v>
      </c>
      <c r="JL34" s="17">
        <v>245.4</v>
      </c>
      <c r="JM34" s="17">
        <v>257.18</v>
      </c>
      <c r="JN34" s="17">
        <v>257.18</v>
      </c>
      <c r="JO34" s="17">
        <v>-11.78</v>
      </c>
      <c r="JP34" s="17">
        <v>70.5</v>
      </c>
      <c r="JQ34" s="17">
        <v>71.796109999999999</v>
      </c>
      <c r="JR34" s="17">
        <v>71.796109999999999</v>
      </c>
      <c r="JS34" s="17">
        <v>-1.2961100000000001</v>
      </c>
      <c r="JT34" s="17">
        <v>34.700000000000003</v>
      </c>
      <c r="JU34" s="17">
        <v>36.005859999999998</v>
      </c>
      <c r="JV34" s="17">
        <v>36.005859999999998</v>
      </c>
      <c r="JW34" s="17">
        <v>-1.30586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v>0.59472000000000003</v>
      </c>
      <c r="KX34" s="17">
        <v>0.59472000000000003</v>
      </c>
      <c r="KY34" s="17">
        <v>-0.59472000000000003</v>
      </c>
      <c r="KZ34" s="17">
        <v>173.5</v>
      </c>
      <c r="LA34" s="17">
        <v>169.62207000000001</v>
      </c>
      <c r="LB34" s="17">
        <v>41.025640000000003</v>
      </c>
      <c r="LC34" s="17">
        <v>132.47435999999999</v>
      </c>
      <c r="LD34" s="17">
        <v>89.4</v>
      </c>
      <c r="LE34" s="17">
        <v>41.44746</v>
      </c>
      <c r="LF34" s="17">
        <v>97.250249999999994</v>
      </c>
      <c r="LG34" s="17">
        <v>-7.85025</v>
      </c>
      <c r="LH34" s="17">
        <v>64.099999999999994</v>
      </c>
      <c r="LI34" s="17">
        <v>67.461460000000002</v>
      </c>
      <c r="LJ34" s="17">
        <v>67.461460000000002</v>
      </c>
      <c r="LK34" s="17">
        <v>-3.3614600000000001</v>
      </c>
      <c r="LL34" s="17">
        <v>72.099999999999994</v>
      </c>
      <c r="LM34" s="17">
        <v>51.590609999999998</v>
      </c>
      <c r="LN34" s="17">
        <v>72.373869999999997</v>
      </c>
      <c r="LO34" s="17">
        <v>-0.27387</v>
      </c>
      <c r="LP34" s="17">
        <v>29.9</v>
      </c>
      <c r="LQ34" s="17">
        <v>30.097549999999998</v>
      </c>
      <c r="LR34" s="17">
        <v>30.097560000000001</v>
      </c>
      <c r="LS34" s="17">
        <v>-0.19756000000000001</v>
      </c>
      <c r="LT34" s="17">
        <v>0</v>
      </c>
      <c r="LU34" s="17"/>
      <c r="LV34" s="17"/>
      <c r="LW34" s="17">
        <v>0</v>
      </c>
      <c r="LX34" s="17"/>
      <c r="LY34" s="17"/>
      <c r="LZ34" s="17"/>
      <c r="MA34" s="17">
        <v>0</v>
      </c>
      <c r="MB34" s="17"/>
      <c r="MC34" s="17"/>
      <c r="MD34" s="17"/>
      <c r="ME34" s="17">
        <v>0</v>
      </c>
      <c r="MF34" s="17">
        <v>142.80000000000001</v>
      </c>
      <c r="MG34" s="17">
        <v>151.08876000000001</v>
      </c>
      <c r="MH34" s="17">
        <v>153.12568999999999</v>
      </c>
      <c r="MI34" s="17">
        <v>-10.32569</v>
      </c>
      <c r="MJ34" s="17">
        <v>143.4</v>
      </c>
      <c r="MK34" s="17">
        <v>151.08876000000001</v>
      </c>
      <c r="ML34" s="17">
        <v>153.12568999999999</v>
      </c>
      <c r="MM34" s="17">
        <v>-9.7256900000000002</v>
      </c>
      <c r="MN34" s="17">
        <v>148.19999999999999</v>
      </c>
      <c r="MO34" s="17">
        <v>151.54248000000001</v>
      </c>
      <c r="MP34" s="17">
        <v>153.58553000000001</v>
      </c>
      <c r="MQ34" s="17">
        <v>-5.3855300000000002</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198.9</v>
      </c>
      <c r="NM34" s="17">
        <v>207.29667000000001</v>
      </c>
      <c r="NN34" s="17">
        <v>207.29667000000001</v>
      </c>
      <c r="NO34" s="17">
        <v>-8.3966700000000003</v>
      </c>
      <c r="NP34" s="17">
        <v>93.9</v>
      </c>
      <c r="NQ34" s="17">
        <v>103.95959000000001</v>
      </c>
      <c r="NR34" s="17">
        <v>103.95959000000001</v>
      </c>
      <c r="NS34" s="17">
        <v>-10.05959</v>
      </c>
      <c r="NT34" s="17">
        <v>3</v>
      </c>
      <c r="NU34" s="17">
        <v>3.5209199999999998</v>
      </c>
      <c r="NV34" s="17">
        <v>3.5209199999999998</v>
      </c>
      <c r="NW34" s="17">
        <v>-0.52092000000000005</v>
      </c>
      <c r="NX34" s="17"/>
      <c r="NY34" s="17">
        <v>3.6937799999999998</v>
      </c>
      <c r="NZ34" s="17">
        <v>3.6937799999999998</v>
      </c>
      <c r="OA34" s="17">
        <v>-3.6937799999999998</v>
      </c>
      <c r="OB34" s="17">
        <v>4.8</v>
      </c>
      <c r="OC34" s="17">
        <v>5</v>
      </c>
      <c r="OD34" s="17">
        <v>5</v>
      </c>
      <c r="OE34" s="17">
        <v>-0.2</v>
      </c>
      <c r="OF34" s="17">
        <v>1</v>
      </c>
      <c r="OG34" s="17"/>
      <c r="OH34" s="17">
        <v>0.91600000000000004</v>
      </c>
      <c r="OI34" s="17">
        <v>8.4000000000000005E-2</v>
      </c>
      <c r="OJ34" s="17">
        <v>56.9</v>
      </c>
      <c r="OK34" s="17">
        <v>58.9</v>
      </c>
      <c r="OL34" s="17">
        <v>94.85</v>
      </c>
      <c r="OM34" s="17">
        <v>-37.950000000000003</v>
      </c>
      <c r="ON34" s="17">
        <v>80.8</v>
      </c>
      <c r="OO34" s="17"/>
      <c r="OP34" s="17">
        <v>80</v>
      </c>
      <c r="OQ34" s="17">
        <v>0.8</v>
      </c>
      <c r="OR34" s="17">
        <v>2.8</v>
      </c>
      <c r="OS34" s="17">
        <v>9.3780000000000001</v>
      </c>
      <c r="OT34" s="17">
        <v>9.3780000000000001</v>
      </c>
      <c r="OU34" s="17">
        <v>-6.5780000000000003</v>
      </c>
      <c r="OV34" s="17">
        <v>0.4</v>
      </c>
      <c r="OW34" s="17"/>
      <c r="OX34" s="17">
        <v>0.3</v>
      </c>
      <c r="OY34" s="17">
        <v>0.1</v>
      </c>
      <c r="OZ34" s="17">
        <v>1.9</v>
      </c>
      <c r="PA34" s="17">
        <v>6.2829800000000002</v>
      </c>
      <c r="PB34" s="17">
        <v>6.2828900000000001</v>
      </c>
      <c r="PC34" s="17">
        <v>-4.3828899999999997</v>
      </c>
      <c r="PD34" s="17">
        <v>9.9</v>
      </c>
      <c r="PE34" s="17">
        <v>9.9830000000000005</v>
      </c>
      <c r="PF34" s="17">
        <v>9.9830000000000005</v>
      </c>
      <c r="PG34" s="17">
        <v>-8.3000000000000004E-2</v>
      </c>
      <c r="PH34" s="17">
        <v>5.5</v>
      </c>
      <c r="PI34" s="17">
        <v>5.67</v>
      </c>
      <c r="PJ34" s="17"/>
      <c r="PK34" s="17">
        <v>5.5</v>
      </c>
      <c r="PL34" s="17">
        <v>222.5</v>
      </c>
      <c r="PM34" s="17"/>
      <c r="PN34" s="17">
        <v>204</v>
      </c>
      <c r="PO34" s="17">
        <v>18.5</v>
      </c>
      <c r="PP34" s="17">
        <v>1.2</v>
      </c>
      <c r="PQ34" s="17">
        <v>1</v>
      </c>
      <c r="PR34" s="17">
        <v>1</v>
      </c>
      <c r="PS34" s="17">
        <v>0.2</v>
      </c>
      <c r="PT34" s="17">
        <v>1.3</v>
      </c>
      <c r="PU34" s="17">
        <v>1.5</v>
      </c>
      <c r="PV34" s="17">
        <v>1.5</v>
      </c>
      <c r="PW34" s="17">
        <v>-0.2</v>
      </c>
      <c r="PX34" s="17">
        <v>4.0999999999999996</v>
      </c>
      <c r="PY34" s="17">
        <v>3.8</v>
      </c>
      <c r="PZ34" s="17">
        <v>3.8</v>
      </c>
      <c r="QA34" s="17">
        <v>0.3</v>
      </c>
      <c r="QB34" s="17">
        <v>20.5</v>
      </c>
      <c r="QC34" s="17">
        <v>20.353079999999999</v>
      </c>
      <c r="QD34" s="17">
        <v>20.353169999999999</v>
      </c>
      <c r="QE34" s="17">
        <v>0.14682999999999999</v>
      </c>
      <c r="QF34" s="17">
        <v>19.5</v>
      </c>
      <c r="QG34" s="17">
        <v>19.51219</v>
      </c>
      <c r="QH34" s="17">
        <v>19.5122</v>
      </c>
      <c r="QI34" s="17">
        <v>-1.2200000000000001E-2</v>
      </c>
      <c r="QJ34" s="17">
        <v>18.3</v>
      </c>
      <c r="QK34" s="17">
        <v>17.560970000000001</v>
      </c>
      <c r="QL34" s="17">
        <v>17.560980000000001</v>
      </c>
      <c r="QM34" s="17">
        <v>0.73902000000000001</v>
      </c>
      <c r="QN34" s="17">
        <v>2</v>
      </c>
      <c r="QO34" s="17">
        <v>2.5</v>
      </c>
      <c r="QP34" s="17">
        <v>2.5</v>
      </c>
      <c r="QQ34" s="17">
        <v>-0.5</v>
      </c>
      <c r="QR34" s="17">
        <v>17.5</v>
      </c>
      <c r="QS34" s="17">
        <v>18.048780000000001</v>
      </c>
      <c r="QT34" s="17">
        <v>18.048780000000001</v>
      </c>
      <c r="QU34" s="17">
        <v>-0.54878000000000005</v>
      </c>
      <c r="QV34" s="17">
        <v>13</v>
      </c>
      <c r="QW34" s="17"/>
      <c r="QX34" s="17">
        <v>15.66</v>
      </c>
      <c r="QY34" s="17">
        <v>-2.66</v>
      </c>
      <c r="QZ34" s="17">
        <v>15.4</v>
      </c>
      <c r="RA34" s="17"/>
      <c r="RB34" s="17">
        <v>18.593</v>
      </c>
      <c r="RC34" s="17">
        <v>-3.1930000000000001</v>
      </c>
      <c r="RD34" s="17">
        <v>11.5</v>
      </c>
      <c r="RE34" s="17">
        <v>22.951000000000001</v>
      </c>
      <c r="RF34" s="17">
        <v>22.951000000000001</v>
      </c>
      <c r="RG34" s="17">
        <v>-11.451000000000001</v>
      </c>
      <c r="RH34" s="17">
        <v>46.6</v>
      </c>
      <c r="RI34" s="17">
        <v>65.7</v>
      </c>
      <c r="RJ34" s="17">
        <v>75.655000000000001</v>
      </c>
      <c r="RK34" s="17">
        <v>-29.055</v>
      </c>
      <c r="RL34" s="17">
        <v>18.100000000000001</v>
      </c>
      <c r="RM34" s="17"/>
      <c r="RN34" s="17">
        <v>16.984999999999999</v>
      </c>
      <c r="RO34" s="17">
        <v>1.115</v>
      </c>
      <c r="RP34" s="17">
        <v>2.4</v>
      </c>
      <c r="RQ34" s="17">
        <v>2.1989999999999998</v>
      </c>
      <c r="RR34" s="17">
        <v>2.1989999999999998</v>
      </c>
      <c r="RS34" s="17">
        <v>0.20100000000000001</v>
      </c>
      <c r="RT34" s="17">
        <v>17.3</v>
      </c>
      <c r="RU34" s="17">
        <v>15.29125</v>
      </c>
      <c r="RV34" s="17">
        <v>15.7737</v>
      </c>
      <c r="RW34" s="17">
        <v>1.5263</v>
      </c>
      <c r="RX34" s="17">
        <v>2.8</v>
      </c>
      <c r="RY34" s="17">
        <v>2</v>
      </c>
      <c r="RZ34" s="17">
        <v>2</v>
      </c>
      <c r="SA34" s="17">
        <v>0.8</v>
      </c>
      <c r="SB34" s="17"/>
      <c r="SC34" s="17"/>
      <c r="SD34" s="17"/>
      <c r="SE34" s="17">
        <v>0</v>
      </c>
      <c r="SF34" s="17">
        <v>0.36799999999999999</v>
      </c>
      <c r="SG34" s="17"/>
      <c r="SH34" s="17"/>
      <c r="SI34" s="17">
        <v>0.36799999999999999</v>
      </c>
      <c r="SJ34" s="17">
        <v>5.0999999999999996</v>
      </c>
      <c r="SK34" s="17">
        <v>7.3</v>
      </c>
      <c r="SL34" s="17">
        <v>7.3</v>
      </c>
      <c r="SM34" s="17">
        <v>-2.2000000000000002</v>
      </c>
      <c r="SN34" s="17">
        <v>6.8</v>
      </c>
      <c r="SO34" s="17">
        <v>6</v>
      </c>
      <c r="SP34" s="17">
        <v>6</v>
      </c>
      <c r="SQ34" s="17">
        <v>0.8</v>
      </c>
      <c r="SR34" s="17">
        <v>10</v>
      </c>
      <c r="SS34" s="17">
        <v>12.682930000000001</v>
      </c>
      <c r="ST34" s="17">
        <v>12.682930000000001</v>
      </c>
      <c r="SU34" s="17">
        <v>-2.6829299999999998</v>
      </c>
      <c r="SV34" s="17">
        <v>13.9</v>
      </c>
      <c r="SW34" s="17">
        <v>15.60976</v>
      </c>
      <c r="SX34" s="17">
        <v>15.60976</v>
      </c>
      <c r="SY34" s="17">
        <v>-1.7097599999999999</v>
      </c>
      <c r="SZ34" s="17">
        <v>20</v>
      </c>
      <c r="TA34" s="17">
        <v>14.2439</v>
      </c>
      <c r="TB34" s="17">
        <v>14.2439</v>
      </c>
      <c r="TC34" s="17">
        <v>5.7561</v>
      </c>
      <c r="TD34" s="17">
        <v>21.9</v>
      </c>
      <c r="TE34" s="17">
        <v>20.283000000000001</v>
      </c>
      <c r="TF34" s="17">
        <v>20.283000000000001</v>
      </c>
      <c r="TG34" s="17">
        <v>1.617</v>
      </c>
      <c r="TH34" s="17">
        <v>77.2</v>
      </c>
      <c r="TI34" s="17">
        <v>75.5</v>
      </c>
      <c r="TJ34" s="17">
        <v>70.165999999999997</v>
      </c>
      <c r="TK34" s="17">
        <v>7.0339999999999998</v>
      </c>
      <c r="TL34" s="17">
        <v>39.299999999999997</v>
      </c>
      <c r="TM34" s="17"/>
      <c r="TN34" s="17">
        <v>39.768000000000001</v>
      </c>
      <c r="TO34" s="17">
        <v>-0.46800000000000003</v>
      </c>
      <c r="TP34" s="17">
        <v>102.4</v>
      </c>
      <c r="TQ34" s="17">
        <v>96.6</v>
      </c>
      <c r="TR34" s="17">
        <v>93.766000000000005</v>
      </c>
      <c r="TS34" s="17">
        <v>8.6340000000000003</v>
      </c>
      <c r="TT34" s="17">
        <v>101.8</v>
      </c>
      <c r="TU34" s="17">
        <v>96.8</v>
      </c>
      <c r="TV34" s="17">
        <v>94.923000000000002</v>
      </c>
      <c r="TW34" s="17">
        <v>6.8769999999999998</v>
      </c>
      <c r="TX34" s="17">
        <v>20.399999999999999</v>
      </c>
      <c r="TY34" s="17">
        <v>5.2389999999999999</v>
      </c>
      <c r="TZ34" s="17">
        <v>5.2389999999999999</v>
      </c>
      <c r="UA34" s="17">
        <v>15.161</v>
      </c>
      <c r="UB34" s="17">
        <v>13.1</v>
      </c>
      <c r="UC34" s="17">
        <v>8.4139999999999997</v>
      </c>
      <c r="UD34" s="17">
        <v>8.4139999999999997</v>
      </c>
      <c r="UE34" s="17">
        <v>4.6859999999999999</v>
      </c>
      <c r="UF34" s="17">
        <v>44.21</v>
      </c>
      <c r="UG34" s="17"/>
      <c r="UH34" s="17">
        <v>40</v>
      </c>
      <c r="UI34" s="17">
        <v>4.21</v>
      </c>
      <c r="UJ34" s="17">
        <v>10.6</v>
      </c>
      <c r="UK34" s="17">
        <v>19.51219</v>
      </c>
      <c r="UL34" s="17">
        <v>19.5122</v>
      </c>
      <c r="UM34" s="17">
        <v>-8.9122000000000003</v>
      </c>
      <c r="UN34" s="17">
        <v>3.2</v>
      </c>
      <c r="UO34" s="17">
        <v>6</v>
      </c>
      <c r="UP34" s="17">
        <v>6</v>
      </c>
      <c r="UQ34" s="17">
        <v>-2.8</v>
      </c>
      <c r="UR34" s="17">
        <v>8.4</v>
      </c>
      <c r="US34" s="17">
        <v>8.5</v>
      </c>
      <c r="UT34" s="17">
        <v>8.5</v>
      </c>
      <c r="UU34" s="17">
        <v>-0.1</v>
      </c>
      <c r="UV34" s="17">
        <v>20.399999999999999</v>
      </c>
      <c r="UW34" s="17">
        <v>19.51219</v>
      </c>
      <c r="UX34" s="17">
        <v>19.5122</v>
      </c>
      <c r="UY34" s="17">
        <v>0.88780000000000003</v>
      </c>
      <c r="UZ34" s="17">
        <v>20.399999999999999</v>
      </c>
      <c r="VA34" s="17">
        <v>19.51219</v>
      </c>
      <c r="VB34" s="17">
        <v>19.5122</v>
      </c>
      <c r="VC34" s="17">
        <v>0.88780000000000003</v>
      </c>
      <c r="VD34" s="17">
        <v>20.100000000000001</v>
      </c>
      <c r="VE34" s="17">
        <v>19.51219</v>
      </c>
      <c r="VF34" s="17">
        <v>19.5122</v>
      </c>
      <c r="VG34" s="17">
        <v>0.58779999999999999</v>
      </c>
      <c r="VH34" s="17">
        <v>3</v>
      </c>
      <c r="VI34" s="17">
        <v>8.3949999999999996</v>
      </c>
      <c r="VJ34" s="17">
        <v>8.3949999999999996</v>
      </c>
      <c r="VK34" s="17">
        <v>-5.3949999999999996</v>
      </c>
      <c r="VL34" s="17">
        <v>253.2</v>
      </c>
      <c r="VM34" s="17"/>
      <c r="VN34" s="17">
        <v>252.4</v>
      </c>
      <c r="VO34" s="17">
        <v>0.8</v>
      </c>
      <c r="VP34" s="17">
        <v>16.399999999999999</v>
      </c>
      <c r="VQ34" s="17"/>
      <c r="VR34" s="17">
        <v>17.785</v>
      </c>
      <c r="VS34" s="17">
        <v>-1.385</v>
      </c>
      <c r="VT34" s="17">
        <v>113.3</v>
      </c>
      <c r="VU34" s="17"/>
      <c r="VV34" s="17">
        <v>144.35900000000001</v>
      </c>
      <c r="VW34" s="17">
        <v>-31.059000000000001</v>
      </c>
      <c r="VX34" s="17">
        <v>0.6</v>
      </c>
      <c r="VY34" s="17">
        <v>0.6</v>
      </c>
      <c r="VZ34" s="17">
        <v>0.6</v>
      </c>
      <c r="WA34" s="17">
        <v>0</v>
      </c>
      <c r="WB34" s="17">
        <v>51.2</v>
      </c>
      <c r="WC34" s="17">
        <v>93.5</v>
      </c>
      <c r="WD34" s="17">
        <v>108.78400000000001</v>
      </c>
      <c r="WE34" s="17">
        <v>-57.584000000000003</v>
      </c>
      <c r="WF34" s="17">
        <v>71.8</v>
      </c>
      <c r="WG34" s="17">
        <v>84.2</v>
      </c>
      <c r="WH34" s="17">
        <v>107.925</v>
      </c>
      <c r="WI34" s="17">
        <v>-36.125</v>
      </c>
      <c r="WJ34" s="17">
        <v>85.2</v>
      </c>
      <c r="WK34" s="17"/>
      <c r="WL34" s="17">
        <v>111.869</v>
      </c>
      <c r="WM34" s="17">
        <v>-26.669</v>
      </c>
      <c r="WN34" s="17">
        <v>3.3</v>
      </c>
      <c r="WO34" s="17">
        <v>4.2</v>
      </c>
      <c r="WP34" s="17">
        <v>4.2</v>
      </c>
      <c r="WQ34" s="17">
        <v>-0.9</v>
      </c>
      <c r="WR34" s="17">
        <v>2.2000000000000002</v>
      </c>
      <c r="WS34" s="17">
        <v>2.4</v>
      </c>
      <c r="WT34" s="17">
        <v>2.4</v>
      </c>
      <c r="WU34" s="17">
        <v>-0.2</v>
      </c>
      <c r="WV34" s="17">
        <v>1</v>
      </c>
      <c r="WW34" s="17">
        <v>1.2</v>
      </c>
      <c r="WX34" s="17">
        <v>1.2</v>
      </c>
      <c r="WY34" s="17">
        <v>-0.2</v>
      </c>
      <c r="WZ34" s="17">
        <v>1.1000000000000001</v>
      </c>
      <c r="XA34" s="17">
        <v>1.4</v>
      </c>
      <c r="XB34" s="17">
        <v>1.4</v>
      </c>
      <c r="XC34" s="17">
        <v>-0.3</v>
      </c>
      <c r="XD34" s="17">
        <v>17.600000000000001</v>
      </c>
      <c r="XE34" s="17"/>
      <c r="XF34" s="17">
        <v>17.484000000000002</v>
      </c>
      <c r="XG34" s="17">
        <v>0.11600000000000001</v>
      </c>
      <c r="XH34" s="17">
        <v>5.7480000000000002</v>
      </c>
      <c r="XI34" s="17">
        <v>5.6</v>
      </c>
      <c r="XJ34" s="17">
        <v>5.6</v>
      </c>
      <c r="XK34" s="17">
        <v>0.14799999999999999</v>
      </c>
      <c r="XL34" s="17">
        <v>10.029</v>
      </c>
      <c r="XM34" s="17">
        <v>17.560970000000001</v>
      </c>
      <c r="XN34" s="17">
        <v>17.560980000000001</v>
      </c>
      <c r="XO34" s="17">
        <v>-7.5319799999999999</v>
      </c>
      <c r="XP34" s="17">
        <v>9.1</v>
      </c>
      <c r="XQ34" s="17">
        <v>10.8</v>
      </c>
      <c r="XR34" s="17">
        <v>10.8</v>
      </c>
      <c r="XS34" s="17">
        <v>-1.7</v>
      </c>
      <c r="XT34" s="17">
        <v>26.7</v>
      </c>
      <c r="XU34" s="17">
        <v>25</v>
      </c>
      <c r="XV34" s="17">
        <v>15</v>
      </c>
      <c r="XW34" s="17">
        <v>11.7</v>
      </c>
      <c r="XX34" s="17">
        <v>26.7</v>
      </c>
      <c r="XY34" s="17">
        <v>25</v>
      </c>
      <c r="XZ34" s="17">
        <v>15</v>
      </c>
      <c r="YA34" s="17">
        <v>11.7</v>
      </c>
      <c r="YB34" s="17">
        <v>16.8</v>
      </c>
      <c r="YC34" s="17">
        <v>14</v>
      </c>
      <c r="YD34" s="17">
        <v>14</v>
      </c>
      <c r="YE34" s="17">
        <v>2.8</v>
      </c>
      <c r="YF34" s="17"/>
      <c r="YG34" s="17"/>
      <c r="YH34" s="17"/>
      <c r="YI34" s="17">
        <v>0</v>
      </c>
      <c r="YJ34" s="17">
        <v>9.4</v>
      </c>
      <c r="YK34" s="17">
        <v>8.23</v>
      </c>
      <c r="YL34" s="17">
        <v>8.23</v>
      </c>
      <c r="YM34" s="17">
        <v>1.17</v>
      </c>
      <c r="YN34" s="17">
        <v>11.1</v>
      </c>
      <c r="YO34" s="17">
        <v>11</v>
      </c>
      <c r="YP34" s="17">
        <v>11</v>
      </c>
      <c r="YQ34" s="17">
        <v>0.1</v>
      </c>
      <c r="YR34" s="17">
        <v>18.8</v>
      </c>
      <c r="YS34" s="17">
        <v>24</v>
      </c>
      <c r="YT34" s="17">
        <v>24</v>
      </c>
      <c r="YU34" s="17">
        <v>-5.2</v>
      </c>
    </row>
    <row r="35" spans="1:671" ht="24" customHeight="1" x14ac:dyDescent="0.3">
      <c r="A35" s="1"/>
      <c r="B35" s="16" t="s">
        <v>48</v>
      </c>
      <c r="C35" s="16" t="s">
        <v>685</v>
      </c>
      <c r="D35" s="17">
        <v>204.9</v>
      </c>
      <c r="E35" s="17">
        <v>204.19512</v>
      </c>
      <c r="F35" s="17">
        <v>204.19512</v>
      </c>
      <c r="G35" s="17">
        <v>0.70487999999999995</v>
      </c>
      <c r="H35" s="17">
        <v>377.5</v>
      </c>
      <c r="I35" s="17">
        <v>363.89145000000002</v>
      </c>
      <c r="J35" s="17">
        <v>409.71541000000002</v>
      </c>
      <c r="K35" s="17">
        <v>-32.215409999999999</v>
      </c>
      <c r="L35" s="17">
        <v>124.9</v>
      </c>
      <c r="M35" s="17">
        <v>118.95782</v>
      </c>
      <c r="N35" s="17">
        <v>133.93789000000001</v>
      </c>
      <c r="O35" s="17">
        <v>-9.0378900000000009</v>
      </c>
      <c r="P35" s="17"/>
      <c r="Q35" s="17"/>
      <c r="R35" s="17"/>
      <c r="S35" s="17">
        <v>0</v>
      </c>
      <c r="T35" s="17"/>
      <c r="U35" s="17"/>
      <c r="V35" s="17"/>
      <c r="W35" s="17">
        <v>0</v>
      </c>
      <c r="X35" s="17">
        <v>92.6</v>
      </c>
      <c r="Y35" s="17">
        <v>92.226339999999993</v>
      </c>
      <c r="Z35" s="17">
        <v>92.226339999999993</v>
      </c>
      <c r="AA35" s="17">
        <v>0.37365999999999999</v>
      </c>
      <c r="AB35" s="17">
        <v>163.19999999999999</v>
      </c>
      <c r="AC35" s="17">
        <v>170.23410000000001</v>
      </c>
      <c r="AD35" s="17">
        <v>160.58976000000001</v>
      </c>
      <c r="AE35" s="17">
        <v>2.6102400000000001</v>
      </c>
      <c r="AF35" s="17">
        <v>0</v>
      </c>
      <c r="AG35" s="17"/>
      <c r="AH35" s="17"/>
      <c r="AI35" s="17">
        <v>0</v>
      </c>
      <c r="AJ35" s="17">
        <v>0</v>
      </c>
      <c r="AK35" s="17"/>
      <c r="AL35" s="17"/>
      <c r="AM35" s="17">
        <v>0</v>
      </c>
      <c r="AN35" s="17">
        <v>175.4</v>
      </c>
      <c r="AO35" s="17">
        <v>151.62768</v>
      </c>
      <c r="AP35" s="17">
        <v>177.93126000000001</v>
      </c>
      <c r="AQ35" s="17">
        <v>-2.5312600000000001</v>
      </c>
      <c r="AR35" s="17">
        <v>197.4</v>
      </c>
      <c r="AS35" s="17">
        <v>197.70735999999999</v>
      </c>
      <c r="AT35" s="17">
        <v>197.70737</v>
      </c>
      <c r="AU35" s="17">
        <v>-0.30736999999999998</v>
      </c>
      <c r="AV35" s="17">
        <v>196.1</v>
      </c>
      <c r="AW35" s="17">
        <v>200.25633999999999</v>
      </c>
      <c r="AX35" s="17">
        <v>200.25633999999999</v>
      </c>
      <c r="AY35" s="17">
        <v>-4.1563400000000001</v>
      </c>
      <c r="AZ35" s="17"/>
      <c r="BA35" s="17"/>
      <c r="BB35" s="17"/>
      <c r="BC35" s="17">
        <v>0</v>
      </c>
      <c r="BD35" s="17">
        <v>199.5</v>
      </c>
      <c r="BE35" s="17">
        <v>206.01685000000001</v>
      </c>
      <c r="BF35" s="17">
        <v>206.01686000000001</v>
      </c>
      <c r="BG35" s="17">
        <v>-6.5168600000000003</v>
      </c>
      <c r="BH35" s="17"/>
      <c r="BI35" s="17"/>
      <c r="BJ35" s="17"/>
      <c r="BK35" s="17">
        <v>0</v>
      </c>
      <c r="BL35" s="17">
        <v>0</v>
      </c>
      <c r="BM35" s="17">
        <v>80.000010000000003</v>
      </c>
      <c r="BN35" s="17"/>
      <c r="BO35" s="17">
        <v>0</v>
      </c>
      <c r="BP35" s="17">
        <v>9.8000000000000007</v>
      </c>
      <c r="BQ35" s="17">
        <v>3.4695499999999999</v>
      </c>
      <c r="BR35" s="17">
        <v>3.4695499999999999</v>
      </c>
      <c r="BS35" s="17">
        <v>6.3304499999999999</v>
      </c>
      <c r="BT35" s="17"/>
      <c r="BU35" s="17"/>
      <c r="BV35" s="17"/>
      <c r="BW35" s="17">
        <v>0</v>
      </c>
      <c r="BX35" s="17"/>
      <c r="BY35" s="17"/>
      <c r="BZ35" s="17"/>
      <c r="CA35" s="17">
        <v>0</v>
      </c>
      <c r="CB35" s="17"/>
      <c r="CC35" s="17"/>
      <c r="CD35" s="17"/>
      <c r="CE35" s="17">
        <v>0</v>
      </c>
      <c r="CF35" s="17"/>
      <c r="CG35" s="17"/>
      <c r="CH35" s="17"/>
      <c r="CI35" s="17">
        <v>0</v>
      </c>
      <c r="CJ35" s="17">
        <v>162.4</v>
      </c>
      <c r="CK35" s="17">
        <v>164.70732000000001</v>
      </c>
      <c r="CL35" s="17">
        <v>164.70732000000001</v>
      </c>
      <c r="CM35" s="17">
        <v>-2.3073199999999998</v>
      </c>
      <c r="CN35" s="17">
        <v>7.7</v>
      </c>
      <c r="CO35" s="17">
        <v>5.1583800000000002</v>
      </c>
      <c r="CP35" s="17">
        <v>5.1583800000000002</v>
      </c>
      <c r="CQ35" s="17">
        <v>2.54162</v>
      </c>
      <c r="CR35" s="17">
        <v>4.8</v>
      </c>
      <c r="CS35" s="17">
        <v>2.8315000000000001</v>
      </c>
      <c r="CT35" s="17">
        <v>2.8315000000000001</v>
      </c>
      <c r="CU35" s="17">
        <v>1.9684999999999999</v>
      </c>
      <c r="CV35" s="17">
        <v>21.6</v>
      </c>
      <c r="CW35" s="17">
        <v>22.49822</v>
      </c>
      <c r="CX35" s="17">
        <v>22.49822</v>
      </c>
      <c r="CY35" s="17">
        <v>-0.89822000000000002</v>
      </c>
      <c r="CZ35" s="17">
        <v>7.1</v>
      </c>
      <c r="DA35" s="17">
        <v>6.8787000000000003</v>
      </c>
      <c r="DB35" s="17">
        <v>6.8787000000000003</v>
      </c>
      <c r="DC35" s="17">
        <v>0.2213</v>
      </c>
      <c r="DD35" s="17">
        <v>14.2</v>
      </c>
      <c r="DE35" s="17">
        <v>12.26041</v>
      </c>
      <c r="DF35" s="17">
        <v>14.9922</v>
      </c>
      <c r="DG35" s="17">
        <v>-0.79220000000000002</v>
      </c>
      <c r="DH35" s="17">
        <v>70.900000000000006</v>
      </c>
      <c r="DI35" s="17">
        <v>66.835819999999998</v>
      </c>
      <c r="DJ35" s="17">
        <v>81.796700000000001</v>
      </c>
      <c r="DK35" s="17">
        <v>-10.896699999999999</v>
      </c>
      <c r="DL35" s="17"/>
      <c r="DM35" s="17"/>
      <c r="DN35" s="17"/>
      <c r="DO35" s="17">
        <v>0</v>
      </c>
      <c r="DP35" s="17"/>
      <c r="DQ35" s="17"/>
      <c r="DR35" s="17"/>
      <c r="DS35" s="17">
        <v>0</v>
      </c>
      <c r="DT35" s="17"/>
      <c r="DU35" s="17"/>
      <c r="DV35" s="17"/>
      <c r="DW35" s="17">
        <v>0</v>
      </c>
      <c r="DX35" s="17">
        <v>0</v>
      </c>
      <c r="DY35" s="17"/>
      <c r="DZ35" s="17"/>
      <c r="EA35" s="17">
        <v>0</v>
      </c>
      <c r="EB35" s="17">
        <v>111</v>
      </c>
      <c r="EC35" s="17">
        <v>112.90536</v>
      </c>
      <c r="ED35" s="17">
        <v>112.90537</v>
      </c>
      <c r="EE35" s="17">
        <v>-1.90537</v>
      </c>
      <c r="EF35" s="17">
        <v>23.3</v>
      </c>
      <c r="EG35" s="17">
        <v>32.31324</v>
      </c>
      <c r="EH35" s="17">
        <v>110.80107</v>
      </c>
      <c r="EI35" s="17">
        <v>-87.501069999999999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v>143.58975000000001</v>
      </c>
      <c r="FB35" s="17">
        <v>143.58975000000001</v>
      </c>
      <c r="FC35" s="17">
        <v>-143.58975000000001</v>
      </c>
      <c r="FD35" s="17">
        <v>27.4</v>
      </c>
      <c r="FE35" s="17">
        <v>31.302499999999998</v>
      </c>
      <c r="FF35" s="17">
        <v>36.853630000000003</v>
      </c>
      <c r="FG35" s="17">
        <v>-9.4536300000000004</v>
      </c>
      <c r="FH35" s="17">
        <v>131.19999999999999</v>
      </c>
      <c r="FI35" s="17">
        <v>56.746279999999999</v>
      </c>
      <c r="FJ35" s="17">
        <v>57.185740000000003</v>
      </c>
      <c r="FK35" s="17">
        <v>74.014259999999993</v>
      </c>
      <c r="FL35" s="17">
        <v>15.1</v>
      </c>
      <c r="FM35" s="17">
        <v>17.041740000000001</v>
      </c>
      <c r="FN35" s="17">
        <v>17.041740000000001</v>
      </c>
      <c r="FO35" s="17">
        <v>-1.94174</v>
      </c>
      <c r="FP35" s="17">
        <v>18.600000000000001</v>
      </c>
      <c r="FQ35" s="17">
        <v>19.23611</v>
      </c>
      <c r="FR35" s="17">
        <v>17.118369999999999</v>
      </c>
      <c r="FS35" s="17">
        <v>1.48163</v>
      </c>
      <c r="FT35" s="17">
        <v>15.5</v>
      </c>
      <c r="FU35" s="17">
        <v>18.048780000000001</v>
      </c>
      <c r="FV35" s="17">
        <v>18.048780000000001</v>
      </c>
      <c r="FW35" s="17">
        <v>-2.5487799999999998</v>
      </c>
      <c r="FX35" s="17">
        <v>88.2</v>
      </c>
      <c r="FY35" s="17">
        <v>88.116100000000003</v>
      </c>
      <c r="FZ35" s="17">
        <v>88.116100000000003</v>
      </c>
      <c r="GA35" s="17">
        <v>8.3900000000000002E-2</v>
      </c>
      <c r="GB35" s="17">
        <v>182.5</v>
      </c>
      <c r="GC35" s="17">
        <v>185.81701000000001</v>
      </c>
      <c r="GD35" s="17">
        <v>185.81701000000001</v>
      </c>
      <c r="GE35" s="17">
        <v>-3.3170099999999998</v>
      </c>
      <c r="GF35" s="17">
        <v>183.1</v>
      </c>
      <c r="GG35" s="17">
        <v>185.81701000000001</v>
      </c>
      <c r="GH35" s="17">
        <v>185.81701000000001</v>
      </c>
      <c r="GI35" s="17">
        <v>-2.7170100000000001</v>
      </c>
      <c r="GJ35" s="17">
        <v>185.2</v>
      </c>
      <c r="GK35" s="17">
        <v>186.37502000000001</v>
      </c>
      <c r="GL35" s="17">
        <v>186.37502000000001</v>
      </c>
      <c r="GM35" s="17">
        <v>-1.17502</v>
      </c>
      <c r="GN35" s="17">
        <v>87.5</v>
      </c>
      <c r="GO35" s="17">
        <v>96.802769999999995</v>
      </c>
      <c r="GP35" s="17">
        <v>104.50411</v>
      </c>
      <c r="GQ35" s="17">
        <v>-17.004110000000001</v>
      </c>
      <c r="GR35" s="17">
        <v>0</v>
      </c>
      <c r="GS35" s="17"/>
      <c r="GT35" s="17">
        <v>6.0270000000000001</v>
      </c>
      <c r="GU35" s="17">
        <v>-6.0270000000000001</v>
      </c>
      <c r="GV35" s="17">
        <v>23</v>
      </c>
      <c r="GW35" s="17">
        <v>25.500489999999999</v>
      </c>
      <c r="GX35" s="17">
        <v>25.500489999999999</v>
      </c>
      <c r="GY35" s="17">
        <v>-2.5004900000000001</v>
      </c>
      <c r="GZ35" s="17">
        <v>4</v>
      </c>
      <c r="HA35" s="17">
        <v>4.4207700000000001</v>
      </c>
      <c r="HB35" s="17">
        <v>4.4207700000000001</v>
      </c>
      <c r="HC35" s="17">
        <v>-0.42076999999999998</v>
      </c>
      <c r="HD35" s="17">
        <v>32.6</v>
      </c>
      <c r="HE35" s="17">
        <v>17.209759999999999</v>
      </c>
      <c r="HF35" s="17">
        <v>34.143799999999999</v>
      </c>
      <c r="HG35" s="17">
        <v>-1.5438000000000001</v>
      </c>
      <c r="HH35" s="17">
        <v>100.9</v>
      </c>
      <c r="HI35" s="17">
        <v>41.025649999999999</v>
      </c>
      <c r="HJ35" s="17">
        <v>20.512820000000001</v>
      </c>
      <c r="HK35" s="17">
        <v>80.387180000000001</v>
      </c>
      <c r="HL35" s="17"/>
      <c r="HM35" s="17"/>
      <c r="HN35" s="17"/>
      <c r="HO35" s="17">
        <v>0</v>
      </c>
      <c r="HP35" s="17"/>
      <c r="HQ35" s="17"/>
      <c r="HR35" s="17"/>
      <c r="HS35" s="17">
        <v>0</v>
      </c>
      <c r="HT35" s="17">
        <v>29</v>
      </c>
      <c r="HU35" s="17">
        <v>58.877969999999998</v>
      </c>
      <c r="HV35" s="17">
        <v>55.588720000000002</v>
      </c>
      <c r="HW35" s="17">
        <v>-26.588719999999999</v>
      </c>
      <c r="HX35" s="17"/>
      <c r="HY35" s="17"/>
      <c r="HZ35" s="17"/>
      <c r="IA35" s="17">
        <v>0</v>
      </c>
      <c r="IB35" s="17"/>
      <c r="IC35" s="17"/>
      <c r="ID35" s="17"/>
      <c r="IE35" s="17">
        <v>0</v>
      </c>
      <c r="IF35" s="17">
        <v>43.8</v>
      </c>
      <c r="IG35" s="17">
        <v>45.441859999999998</v>
      </c>
      <c r="IH35" s="17">
        <v>45.441949999999999</v>
      </c>
      <c r="II35" s="17">
        <v>-1.64195</v>
      </c>
      <c r="IJ35" s="17"/>
      <c r="IK35" s="17"/>
      <c r="IL35" s="17"/>
      <c r="IM35" s="17">
        <v>0</v>
      </c>
      <c r="IN35" s="17"/>
      <c r="IO35" s="17"/>
      <c r="IP35" s="17"/>
      <c r="IQ35" s="17">
        <v>0</v>
      </c>
      <c r="IR35" s="17"/>
      <c r="IS35" s="17"/>
      <c r="IT35" s="17"/>
      <c r="IU35" s="17">
        <v>0</v>
      </c>
      <c r="IV35" s="17">
        <v>69.2</v>
      </c>
      <c r="IW35" s="17">
        <v>75.604489999999998</v>
      </c>
      <c r="IX35" s="17">
        <v>84.929490000000001</v>
      </c>
      <c r="IY35" s="17">
        <v>-15.72949</v>
      </c>
      <c r="IZ35" s="17">
        <v>164.7</v>
      </c>
      <c r="JA35" s="17">
        <v>170.94</v>
      </c>
      <c r="JB35" s="17">
        <v>170.94</v>
      </c>
      <c r="JC35" s="17">
        <v>-6.24</v>
      </c>
      <c r="JD35" s="17">
        <v>163</v>
      </c>
      <c r="JE35" s="17">
        <v>170.94</v>
      </c>
      <c r="JF35" s="17">
        <v>170.94</v>
      </c>
      <c r="JG35" s="17">
        <v>-7.94</v>
      </c>
      <c r="JH35" s="17">
        <v>173.5</v>
      </c>
      <c r="JI35" s="17">
        <v>170.94</v>
      </c>
      <c r="JJ35" s="17">
        <v>170.94</v>
      </c>
      <c r="JK35" s="17">
        <v>2.56</v>
      </c>
      <c r="JL35" s="17">
        <v>251.8</v>
      </c>
      <c r="JM35" s="17">
        <v>257.18</v>
      </c>
      <c r="JN35" s="17">
        <v>257.18</v>
      </c>
      <c r="JO35" s="17">
        <v>-5.38</v>
      </c>
      <c r="JP35" s="17">
        <v>70.8</v>
      </c>
      <c r="JQ35" s="17">
        <v>71.796109999999999</v>
      </c>
      <c r="JR35" s="17">
        <v>71.796109999999999</v>
      </c>
      <c r="JS35" s="17">
        <v>-0.99611000000000005</v>
      </c>
      <c r="JT35" s="17">
        <v>34.9</v>
      </c>
      <c r="JU35" s="17">
        <v>36.005859999999998</v>
      </c>
      <c r="JV35" s="17">
        <v>36.005859999999998</v>
      </c>
      <c r="JW35" s="17">
        <v>-1.1058600000000001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v>0.59472000000000003</v>
      </c>
      <c r="KX35" s="17">
        <v>0.59472000000000003</v>
      </c>
      <c r="KY35" s="17">
        <v>-0.59472000000000003</v>
      </c>
      <c r="KZ35" s="17">
        <v>215.1</v>
      </c>
      <c r="LA35" s="17">
        <v>167.05082999999999</v>
      </c>
      <c r="LB35" s="17">
        <v>47.179490000000001</v>
      </c>
      <c r="LC35" s="17">
        <v>167.92051000000001</v>
      </c>
      <c r="LD35" s="17">
        <v>89.7</v>
      </c>
      <c r="LE35" s="17">
        <v>41.989109999999997</v>
      </c>
      <c r="LF35" s="17">
        <v>92.404809999999998</v>
      </c>
      <c r="LG35" s="17">
        <v>-2.7048100000000002</v>
      </c>
      <c r="LH35" s="17">
        <v>64.099999999999994</v>
      </c>
      <c r="LI35" s="17">
        <v>67.461460000000002</v>
      </c>
      <c r="LJ35" s="17">
        <v>67.461460000000002</v>
      </c>
      <c r="LK35" s="17">
        <v>-3.3614600000000001</v>
      </c>
      <c r="LL35" s="17">
        <v>71.8</v>
      </c>
      <c r="LM35" s="17">
        <v>52.449370000000002</v>
      </c>
      <c r="LN35" s="17">
        <v>72.373869999999997</v>
      </c>
      <c r="LO35" s="17">
        <v>-0.57386999999999999</v>
      </c>
      <c r="LP35" s="17">
        <v>29.2</v>
      </c>
      <c r="LQ35" s="17">
        <v>30.097549999999998</v>
      </c>
      <c r="LR35" s="17">
        <v>30.097560000000001</v>
      </c>
      <c r="LS35" s="17">
        <v>-0.89756000000000002</v>
      </c>
      <c r="LT35" s="17">
        <v>0</v>
      </c>
      <c r="LU35" s="17"/>
      <c r="LV35" s="17"/>
      <c r="LW35" s="17">
        <v>0</v>
      </c>
      <c r="LX35" s="17"/>
      <c r="LY35" s="17"/>
      <c r="LZ35" s="17"/>
      <c r="MA35" s="17">
        <v>0</v>
      </c>
      <c r="MB35" s="17"/>
      <c r="MC35" s="17"/>
      <c r="MD35" s="17"/>
      <c r="ME35" s="17">
        <v>0</v>
      </c>
      <c r="MF35" s="17">
        <v>142</v>
      </c>
      <c r="MG35" s="17">
        <v>151.08876000000001</v>
      </c>
      <c r="MH35" s="17">
        <v>153.12568999999999</v>
      </c>
      <c r="MI35" s="17">
        <v>-11.125690000000001</v>
      </c>
      <c r="MJ35" s="17">
        <v>142.69999999999999</v>
      </c>
      <c r="MK35" s="17">
        <v>151.08876000000001</v>
      </c>
      <c r="ML35" s="17">
        <v>153.12568999999999</v>
      </c>
      <c r="MM35" s="17">
        <v>-10.425689999999999</v>
      </c>
      <c r="MN35" s="17">
        <v>147.6</v>
      </c>
      <c r="MO35" s="17">
        <v>151.54248000000001</v>
      </c>
      <c r="MP35" s="17">
        <v>153.58553000000001</v>
      </c>
      <c r="MQ35" s="17">
        <v>-5.9855299999999998</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198.8</v>
      </c>
      <c r="NM35" s="17">
        <v>207.29667000000001</v>
      </c>
      <c r="NN35" s="17">
        <v>207.29667000000001</v>
      </c>
      <c r="NO35" s="17">
        <v>-8.4966699999999999</v>
      </c>
      <c r="NP35" s="17">
        <v>93.6</v>
      </c>
      <c r="NQ35" s="17">
        <v>103.95959000000001</v>
      </c>
      <c r="NR35" s="17">
        <v>103.95959000000001</v>
      </c>
      <c r="NS35" s="17">
        <v>-10.359590000000001</v>
      </c>
      <c r="NT35" s="17">
        <v>3.5</v>
      </c>
      <c r="NU35" s="17">
        <v>3.5209199999999998</v>
      </c>
      <c r="NV35" s="17">
        <v>3.5209199999999998</v>
      </c>
      <c r="NW35" s="17">
        <v>-2.0920000000000001E-2</v>
      </c>
      <c r="NX35" s="17"/>
      <c r="NY35" s="17">
        <v>3.6937799999999998</v>
      </c>
      <c r="NZ35" s="17">
        <v>3.6937799999999998</v>
      </c>
      <c r="OA35" s="17">
        <v>-3.6937799999999998</v>
      </c>
      <c r="OB35" s="17">
        <v>4.8</v>
      </c>
      <c r="OC35" s="17">
        <v>5</v>
      </c>
      <c r="OD35" s="17">
        <v>5</v>
      </c>
      <c r="OE35" s="17">
        <v>-0.2</v>
      </c>
      <c r="OF35" s="17">
        <v>1.3</v>
      </c>
      <c r="OG35" s="17"/>
      <c r="OH35" s="17">
        <v>0.91600000000000004</v>
      </c>
      <c r="OI35" s="17">
        <v>0.38400000000000001</v>
      </c>
      <c r="OJ35" s="17">
        <v>66.3</v>
      </c>
      <c r="OK35" s="17">
        <v>59.9</v>
      </c>
      <c r="OL35" s="17">
        <v>94.697000000000003</v>
      </c>
      <c r="OM35" s="17">
        <v>-28.396999999999998</v>
      </c>
      <c r="ON35" s="17">
        <v>80.8</v>
      </c>
      <c r="OO35" s="17"/>
      <c r="OP35" s="17">
        <v>80</v>
      </c>
      <c r="OQ35" s="17">
        <v>0.8</v>
      </c>
      <c r="OR35" s="17">
        <v>3.3</v>
      </c>
      <c r="OS35" s="17">
        <v>11.813000000000001</v>
      </c>
      <c r="OT35" s="17">
        <v>11.813000000000001</v>
      </c>
      <c r="OU35" s="17">
        <v>-8.5129999999999999</v>
      </c>
      <c r="OV35" s="17">
        <v>0.4</v>
      </c>
      <c r="OW35" s="17"/>
      <c r="OX35" s="17">
        <v>0.2</v>
      </c>
      <c r="OY35" s="17">
        <v>0.2</v>
      </c>
      <c r="OZ35" s="17">
        <v>2.2999999999999998</v>
      </c>
      <c r="PA35" s="17">
        <v>6.2829800000000002</v>
      </c>
      <c r="PB35" s="17">
        <v>6.2828900000000001</v>
      </c>
      <c r="PC35" s="17">
        <v>-3.9828899999999998</v>
      </c>
      <c r="PD35" s="17">
        <v>9.9</v>
      </c>
      <c r="PE35" s="17">
        <v>9.9830000000000005</v>
      </c>
      <c r="PF35" s="17">
        <v>9.9830000000000005</v>
      </c>
      <c r="PG35" s="17">
        <v>-8.3000000000000004E-2</v>
      </c>
      <c r="PH35" s="17">
        <v>5.4</v>
      </c>
      <c r="PI35" s="17">
        <v>5.67</v>
      </c>
      <c r="PJ35" s="17"/>
      <c r="PK35" s="17">
        <v>5.4</v>
      </c>
      <c r="PL35" s="17">
        <v>228.7</v>
      </c>
      <c r="PM35" s="17"/>
      <c r="PN35" s="17">
        <v>204</v>
      </c>
      <c r="PO35" s="17">
        <v>24.7</v>
      </c>
      <c r="PP35" s="17">
        <v>1.2</v>
      </c>
      <c r="PQ35" s="17">
        <v>1</v>
      </c>
      <c r="PR35" s="17">
        <v>1</v>
      </c>
      <c r="PS35" s="17">
        <v>0.2</v>
      </c>
      <c r="PT35" s="17">
        <v>1.3</v>
      </c>
      <c r="PU35" s="17">
        <v>1.5</v>
      </c>
      <c r="PV35" s="17">
        <v>1.5</v>
      </c>
      <c r="PW35" s="17">
        <v>-0.2</v>
      </c>
      <c r="PX35" s="17">
        <v>4</v>
      </c>
      <c r="PY35" s="17">
        <v>3.8</v>
      </c>
      <c r="PZ35" s="17">
        <v>3.8</v>
      </c>
      <c r="QA35" s="17">
        <v>0.2</v>
      </c>
      <c r="QB35" s="17">
        <v>20.100000000000001</v>
      </c>
      <c r="QC35" s="17">
        <v>20.353079999999999</v>
      </c>
      <c r="QD35" s="17">
        <v>20.353169999999999</v>
      </c>
      <c r="QE35" s="17">
        <v>-0.25317000000000001</v>
      </c>
      <c r="QF35" s="17">
        <v>19.2</v>
      </c>
      <c r="QG35" s="17">
        <v>19.51219</v>
      </c>
      <c r="QH35" s="17">
        <v>19.5122</v>
      </c>
      <c r="QI35" s="17">
        <v>-0.31219999999999998</v>
      </c>
      <c r="QJ35" s="17">
        <v>18.3</v>
      </c>
      <c r="QK35" s="17">
        <v>17.560970000000001</v>
      </c>
      <c r="QL35" s="17">
        <v>17.560980000000001</v>
      </c>
      <c r="QM35" s="17">
        <v>0.73902000000000001</v>
      </c>
      <c r="QN35" s="17">
        <v>2</v>
      </c>
      <c r="QO35" s="17">
        <v>2.5</v>
      </c>
      <c r="QP35" s="17">
        <v>2.5</v>
      </c>
      <c r="QQ35" s="17">
        <v>-0.5</v>
      </c>
      <c r="QR35" s="17">
        <v>17.5</v>
      </c>
      <c r="QS35" s="17">
        <v>18.048780000000001</v>
      </c>
      <c r="QT35" s="17">
        <v>18.048780000000001</v>
      </c>
      <c r="QU35" s="17">
        <v>-0.54878000000000005</v>
      </c>
      <c r="QV35" s="17">
        <v>11.1</v>
      </c>
      <c r="QW35" s="17"/>
      <c r="QX35" s="17">
        <v>15.576000000000001</v>
      </c>
      <c r="QY35" s="17">
        <v>-4.476</v>
      </c>
      <c r="QZ35" s="17">
        <v>13.9</v>
      </c>
      <c r="RA35" s="17"/>
      <c r="RB35" s="17">
        <v>18.504000000000001</v>
      </c>
      <c r="RC35" s="17">
        <v>-4.6040000000000001</v>
      </c>
      <c r="RD35" s="17">
        <v>14.2</v>
      </c>
      <c r="RE35" s="17">
        <v>22.989000000000001</v>
      </c>
      <c r="RF35" s="17">
        <v>22.989000000000001</v>
      </c>
      <c r="RG35" s="17">
        <v>-8.7889999999999997</v>
      </c>
      <c r="RH35" s="17">
        <v>49.2</v>
      </c>
      <c r="RI35" s="17">
        <v>66</v>
      </c>
      <c r="RJ35" s="17">
        <v>76.665999999999997</v>
      </c>
      <c r="RK35" s="17">
        <v>-27.466000000000001</v>
      </c>
      <c r="RL35" s="17">
        <v>12.4</v>
      </c>
      <c r="RM35" s="17"/>
      <c r="RN35" s="17">
        <v>17.754999999999999</v>
      </c>
      <c r="RO35" s="17">
        <v>-5.3550000000000004</v>
      </c>
      <c r="RP35" s="17">
        <v>2.4</v>
      </c>
      <c r="RQ35" s="17">
        <v>2.1989999999999998</v>
      </c>
      <c r="RR35" s="17">
        <v>2.1989999999999998</v>
      </c>
      <c r="RS35" s="17">
        <v>0.20100000000000001</v>
      </c>
      <c r="RT35" s="17">
        <v>14</v>
      </c>
      <c r="RU35" s="17">
        <v>13.685370000000001</v>
      </c>
      <c r="RV35" s="17">
        <v>12.92083</v>
      </c>
      <c r="RW35" s="17">
        <v>1.07917</v>
      </c>
      <c r="RX35" s="17">
        <v>3</v>
      </c>
      <c r="RY35" s="17">
        <v>2</v>
      </c>
      <c r="RZ35" s="17">
        <v>2</v>
      </c>
      <c r="SA35" s="17">
        <v>1</v>
      </c>
      <c r="SB35" s="17"/>
      <c r="SC35" s="17"/>
      <c r="SD35" s="17"/>
      <c r="SE35" s="17">
        <v>0</v>
      </c>
      <c r="SF35" s="17">
        <v>0.36699999999999999</v>
      </c>
      <c r="SG35" s="17"/>
      <c r="SH35" s="17"/>
      <c r="SI35" s="17">
        <v>0.36699999999999999</v>
      </c>
      <c r="SJ35" s="17">
        <v>5.0999999999999996</v>
      </c>
      <c r="SK35" s="17">
        <v>7.3</v>
      </c>
      <c r="SL35" s="17">
        <v>7.3</v>
      </c>
      <c r="SM35" s="17">
        <v>-2.2000000000000002</v>
      </c>
      <c r="SN35" s="17">
        <v>6.8</v>
      </c>
      <c r="SO35" s="17">
        <v>6</v>
      </c>
      <c r="SP35" s="17">
        <v>6</v>
      </c>
      <c r="SQ35" s="17">
        <v>0.8</v>
      </c>
      <c r="SR35" s="17">
        <v>10</v>
      </c>
      <c r="SS35" s="17">
        <v>12.682930000000001</v>
      </c>
      <c r="ST35" s="17">
        <v>12.682930000000001</v>
      </c>
      <c r="SU35" s="17">
        <v>-2.6829299999999998</v>
      </c>
      <c r="SV35" s="17">
        <v>14</v>
      </c>
      <c r="SW35" s="17">
        <v>15.60976</v>
      </c>
      <c r="SX35" s="17">
        <v>15.60976</v>
      </c>
      <c r="SY35" s="17">
        <v>-1.6097600000000001</v>
      </c>
      <c r="SZ35" s="17">
        <v>20</v>
      </c>
      <c r="TA35" s="17">
        <v>14.2439</v>
      </c>
      <c r="TB35" s="17">
        <v>14.2439</v>
      </c>
      <c r="TC35" s="17">
        <v>5.7561</v>
      </c>
      <c r="TD35" s="17">
        <v>29.3</v>
      </c>
      <c r="TE35" s="17">
        <v>20.994</v>
      </c>
      <c r="TF35" s="17">
        <v>20.994</v>
      </c>
      <c r="TG35" s="17">
        <v>8.3059999999999992</v>
      </c>
      <c r="TH35" s="17">
        <v>79.2</v>
      </c>
      <c r="TI35" s="17">
        <v>76.599999999999994</v>
      </c>
      <c r="TJ35" s="17">
        <v>72.84</v>
      </c>
      <c r="TK35" s="17">
        <v>6.36</v>
      </c>
      <c r="TL35" s="17">
        <v>24.8</v>
      </c>
      <c r="TM35" s="17"/>
      <c r="TN35" s="17">
        <v>39.734999999999999</v>
      </c>
      <c r="TO35" s="17">
        <v>-14.935</v>
      </c>
      <c r="TP35" s="17">
        <v>101.2</v>
      </c>
      <c r="TQ35" s="17">
        <v>99</v>
      </c>
      <c r="TR35" s="17">
        <v>96.093999999999994</v>
      </c>
      <c r="TS35" s="17">
        <v>5.1059999999999999</v>
      </c>
      <c r="TT35" s="17">
        <v>88.1</v>
      </c>
      <c r="TU35" s="17">
        <v>99.1</v>
      </c>
      <c r="TV35" s="17">
        <v>96.191000000000003</v>
      </c>
      <c r="TW35" s="17">
        <v>-8.0909999999999993</v>
      </c>
      <c r="TX35" s="17">
        <v>12</v>
      </c>
      <c r="TY35" s="17">
        <v>5.3159999999999998</v>
      </c>
      <c r="TZ35" s="17">
        <v>5.3159999999999998</v>
      </c>
      <c r="UA35" s="17">
        <v>6.6840000000000002</v>
      </c>
      <c r="UB35" s="17">
        <v>11.8</v>
      </c>
      <c r="UC35" s="17">
        <v>8.5350000000000001</v>
      </c>
      <c r="UD35" s="17">
        <v>8.5350000000000001</v>
      </c>
      <c r="UE35" s="17">
        <v>3.2650000000000001</v>
      </c>
      <c r="UF35" s="17">
        <v>43.38</v>
      </c>
      <c r="UG35" s="17"/>
      <c r="UH35" s="17">
        <v>36</v>
      </c>
      <c r="UI35" s="17">
        <v>7.38</v>
      </c>
      <c r="UJ35" s="17">
        <v>10.6</v>
      </c>
      <c r="UK35" s="17">
        <v>19.51219</v>
      </c>
      <c r="UL35" s="17">
        <v>19.5122</v>
      </c>
      <c r="UM35" s="17">
        <v>-8.9122000000000003</v>
      </c>
      <c r="UN35" s="17">
        <v>3.2</v>
      </c>
      <c r="UO35" s="17">
        <v>6</v>
      </c>
      <c r="UP35" s="17">
        <v>6</v>
      </c>
      <c r="UQ35" s="17">
        <v>-2.8</v>
      </c>
      <c r="UR35" s="17">
        <v>8.4</v>
      </c>
      <c r="US35" s="17">
        <v>8.5</v>
      </c>
      <c r="UT35" s="17">
        <v>8.5</v>
      </c>
      <c r="UU35" s="17">
        <v>-0.1</v>
      </c>
      <c r="UV35" s="17">
        <v>20.399999999999999</v>
      </c>
      <c r="UW35" s="17">
        <v>19.51219</v>
      </c>
      <c r="UX35" s="17">
        <v>19.5122</v>
      </c>
      <c r="UY35" s="17">
        <v>0.88780000000000003</v>
      </c>
      <c r="UZ35" s="17">
        <v>20.399999999999999</v>
      </c>
      <c r="VA35" s="17">
        <v>19.51219</v>
      </c>
      <c r="VB35" s="17">
        <v>19.5122</v>
      </c>
      <c r="VC35" s="17">
        <v>0.88780000000000003</v>
      </c>
      <c r="VD35" s="17">
        <v>20.100000000000001</v>
      </c>
      <c r="VE35" s="17">
        <v>19.51219</v>
      </c>
      <c r="VF35" s="17">
        <v>19.5122</v>
      </c>
      <c r="VG35" s="17">
        <v>0.58779999999999999</v>
      </c>
      <c r="VH35" s="17">
        <v>7.9</v>
      </c>
      <c r="VI35" s="17">
        <v>10.343</v>
      </c>
      <c r="VJ35" s="17">
        <v>10.343</v>
      </c>
      <c r="VK35" s="17">
        <v>-2.4430000000000001</v>
      </c>
      <c r="VL35" s="17">
        <v>252.8</v>
      </c>
      <c r="VM35" s="17"/>
      <c r="VN35" s="17">
        <v>252.4</v>
      </c>
      <c r="VO35" s="17">
        <v>0.4</v>
      </c>
      <c r="VP35" s="17">
        <v>17.5</v>
      </c>
      <c r="VQ35" s="17"/>
      <c r="VR35" s="17">
        <v>16.36</v>
      </c>
      <c r="VS35" s="17">
        <v>1.1399999999999999</v>
      </c>
      <c r="VT35" s="17">
        <v>148.9</v>
      </c>
      <c r="VU35" s="17"/>
      <c r="VV35" s="17">
        <v>144.441</v>
      </c>
      <c r="VW35" s="17">
        <v>4.4589999999999996</v>
      </c>
      <c r="VX35" s="17">
        <v>0.6</v>
      </c>
      <c r="VY35" s="17">
        <v>0.6</v>
      </c>
      <c r="VZ35" s="17">
        <v>0.6</v>
      </c>
      <c r="WA35" s="17">
        <v>0</v>
      </c>
      <c r="WB35" s="17">
        <v>69.5</v>
      </c>
      <c r="WC35" s="17">
        <v>108.3</v>
      </c>
      <c r="WD35" s="17">
        <v>114.762</v>
      </c>
      <c r="WE35" s="17">
        <v>-45.262</v>
      </c>
      <c r="WF35" s="17">
        <v>72.900000000000006</v>
      </c>
      <c r="WG35" s="17">
        <v>93</v>
      </c>
      <c r="WH35" s="17">
        <v>113.53100000000001</v>
      </c>
      <c r="WI35" s="17">
        <v>-40.631</v>
      </c>
      <c r="WJ35" s="17">
        <v>113.7</v>
      </c>
      <c r="WK35" s="17"/>
      <c r="WL35" s="17">
        <v>111.842</v>
      </c>
      <c r="WM35" s="17">
        <v>1.8580000000000001</v>
      </c>
      <c r="WN35" s="17">
        <v>3.3</v>
      </c>
      <c r="WO35" s="17">
        <v>4.2</v>
      </c>
      <c r="WP35" s="17">
        <v>4.2</v>
      </c>
      <c r="WQ35" s="17">
        <v>-0.9</v>
      </c>
      <c r="WR35" s="17">
        <v>2.2000000000000002</v>
      </c>
      <c r="WS35" s="17">
        <v>2.4</v>
      </c>
      <c r="WT35" s="17">
        <v>2.4</v>
      </c>
      <c r="WU35" s="17">
        <v>-0.2</v>
      </c>
      <c r="WV35" s="17">
        <v>1</v>
      </c>
      <c r="WW35" s="17">
        <v>1.2</v>
      </c>
      <c r="WX35" s="17">
        <v>1.2</v>
      </c>
      <c r="WY35" s="17">
        <v>-0.2</v>
      </c>
      <c r="WZ35" s="17">
        <v>1.1000000000000001</v>
      </c>
      <c r="XA35" s="17">
        <v>1.4</v>
      </c>
      <c r="XB35" s="17">
        <v>1.4</v>
      </c>
      <c r="XC35" s="17">
        <v>-0.3</v>
      </c>
      <c r="XD35" s="17">
        <v>17.100000000000001</v>
      </c>
      <c r="XE35" s="17"/>
      <c r="XF35" s="17">
        <v>16.006</v>
      </c>
      <c r="XG35" s="17">
        <v>1.0940000000000001</v>
      </c>
      <c r="XH35" s="17">
        <v>5.7569999999999997</v>
      </c>
      <c r="XI35" s="17">
        <v>5.6</v>
      </c>
      <c r="XJ35" s="17">
        <v>5.6</v>
      </c>
      <c r="XK35" s="17">
        <v>0.157</v>
      </c>
      <c r="XL35" s="17">
        <v>10.044</v>
      </c>
      <c r="XM35" s="17">
        <v>17.560970000000001</v>
      </c>
      <c r="XN35" s="17">
        <v>17.560980000000001</v>
      </c>
      <c r="XO35" s="17">
        <v>-7.5169800000000002</v>
      </c>
      <c r="XP35" s="17">
        <v>9.1999999999999993</v>
      </c>
      <c r="XQ35" s="17">
        <v>10.8</v>
      </c>
      <c r="XR35" s="17">
        <v>10.8</v>
      </c>
      <c r="XS35" s="17">
        <v>-1.6</v>
      </c>
      <c r="XT35" s="17">
        <v>26.5</v>
      </c>
      <c r="XU35" s="17">
        <v>25</v>
      </c>
      <c r="XV35" s="17">
        <v>15</v>
      </c>
      <c r="XW35" s="17">
        <v>11.5</v>
      </c>
      <c r="XX35" s="17">
        <v>26.8</v>
      </c>
      <c r="XY35" s="17">
        <v>25</v>
      </c>
      <c r="XZ35" s="17">
        <v>15</v>
      </c>
      <c r="YA35" s="17">
        <v>11.8</v>
      </c>
      <c r="YB35" s="17">
        <v>16.5</v>
      </c>
      <c r="YC35" s="17">
        <v>14</v>
      </c>
      <c r="YD35" s="17">
        <v>14</v>
      </c>
      <c r="YE35" s="17">
        <v>2.5</v>
      </c>
      <c r="YF35" s="17"/>
      <c r="YG35" s="17"/>
      <c r="YH35" s="17"/>
      <c r="YI35" s="17">
        <v>0</v>
      </c>
      <c r="YJ35" s="17">
        <v>7.5</v>
      </c>
      <c r="YK35" s="17">
        <v>8.23</v>
      </c>
      <c r="YL35" s="17">
        <v>8.23</v>
      </c>
      <c r="YM35" s="17">
        <v>-0.73</v>
      </c>
      <c r="YN35" s="17">
        <v>11.1</v>
      </c>
      <c r="YO35" s="17">
        <v>11</v>
      </c>
      <c r="YP35" s="17">
        <v>11</v>
      </c>
      <c r="YQ35" s="17">
        <v>0.1</v>
      </c>
      <c r="YR35" s="17">
        <v>20.6</v>
      </c>
      <c r="YS35" s="17">
        <v>24</v>
      </c>
      <c r="YT35" s="17">
        <v>24</v>
      </c>
      <c r="YU35" s="17">
        <v>-3.4</v>
      </c>
    </row>
    <row r="36" spans="1:671" ht="24" customHeight="1" x14ac:dyDescent="0.3">
      <c r="A36" s="1"/>
      <c r="B36" s="16" t="s">
        <v>48</v>
      </c>
      <c r="C36" s="16" t="s">
        <v>686</v>
      </c>
      <c r="D36" s="17">
        <v>206.2</v>
      </c>
      <c r="E36" s="17">
        <v>204.19512</v>
      </c>
      <c r="F36" s="17">
        <v>204.19512</v>
      </c>
      <c r="G36" s="17">
        <v>2.00488</v>
      </c>
      <c r="H36" s="17">
        <v>397</v>
      </c>
      <c r="I36" s="17">
        <v>388.35203000000001</v>
      </c>
      <c r="J36" s="17">
        <v>417.71611000000001</v>
      </c>
      <c r="K36" s="17">
        <v>-20.71611</v>
      </c>
      <c r="L36" s="17">
        <v>124.9</v>
      </c>
      <c r="M36" s="17">
        <v>126.9541</v>
      </c>
      <c r="N36" s="17">
        <v>136.55336</v>
      </c>
      <c r="O36" s="17">
        <v>-11.653359999999999</v>
      </c>
      <c r="P36" s="17"/>
      <c r="Q36" s="17"/>
      <c r="R36" s="17"/>
      <c r="S36" s="17">
        <v>0</v>
      </c>
      <c r="T36" s="17"/>
      <c r="U36" s="17"/>
      <c r="V36" s="17"/>
      <c r="W36" s="17">
        <v>0</v>
      </c>
      <c r="X36" s="17">
        <v>91.8</v>
      </c>
      <c r="Y36" s="17">
        <v>92.226339999999993</v>
      </c>
      <c r="Z36" s="17">
        <v>92.226339999999993</v>
      </c>
      <c r="AA36" s="17">
        <v>-0.42634</v>
      </c>
      <c r="AB36" s="17">
        <v>166.3</v>
      </c>
      <c r="AC36" s="17">
        <v>170.62366</v>
      </c>
      <c r="AD36" s="17">
        <v>160.58981</v>
      </c>
      <c r="AE36" s="17">
        <v>5.7101899999999999</v>
      </c>
      <c r="AF36" s="17">
        <v>0</v>
      </c>
      <c r="AG36" s="17"/>
      <c r="AH36" s="17"/>
      <c r="AI36" s="17">
        <v>0</v>
      </c>
      <c r="AJ36" s="17">
        <v>0</v>
      </c>
      <c r="AK36" s="17"/>
      <c r="AL36" s="17"/>
      <c r="AM36" s="17">
        <v>0</v>
      </c>
      <c r="AN36" s="17">
        <v>173.9</v>
      </c>
      <c r="AO36" s="17">
        <v>167.73988</v>
      </c>
      <c r="AP36" s="17">
        <v>177.93126000000001</v>
      </c>
      <c r="AQ36" s="17">
        <v>-4.0312599999999996</v>
      </c>
      <c r="AR36" s="17">
        <v>198</v>
      </c>
      <c r="AS36" s="17">
        <v>197.70735999999999</v>
      </c>
      <c r="AT36" s="17">
        <v>197.70737</v>
      </c>
      <c r="AU36" s="17">
        <v>0.29263</v>
      </c>
      <c r="AV36" s="17">
        <v>195.3</v>
      </c>
      <c r="AW36" s="17">
        <v>200.25633999999999</v>
      </c>
      <c r="AX36" s="17">
        <v>200.25633999999999</v>
      </c>
      <c r="AY36" s="17">
        <v>-4.95634</v>
      </c>
      <c r="AZ36" s="17"/>
      <c r="BA36" s="17"/>
      <c r="BB36" s="17"/>
      <c r="BC36" s="17">
        <v>0</v>
      </c>
      <c r="BD36" s="17">
        <v>199.3</v>
      </c>
      <c r="BE36" s="17">
        <v>206.01685000000001</v>
      </c>
      <c r="BF36" s="17">
        <v>206.01686000000001</v>
      </c>
      <c r="BG36" s="17">
        <v>-6.7168599999999996</v>
      </c>
      <c r="BH36" s="17"/>
      <c r="BI36" s="17"/>
      <c r="BJ36" s="17"/>
      <c r="BK36" s="17">
        <v>0</v>
      </c>
      <c r="BL36" s="17">
        <v>0</v>
      </c>
      <c r="BM36" s="17">
        <v>80.000010000000003</v>
      </c>
      <c r="BN36" s="17"/>
      <c r="BO36" s="17">
        <v>0</v>
      </c>
      <c r="BP36" s="17">
        <v>9.9</v>
      </c>
      <c r="BQ36" s="17">
        <v>3.4695499999999999</v>
      </c>
      <c r="BR36" s="17">
        <v>3.4695499999999999</v>
      </c>
      <c r="BS36" s="17">
        <v>6.4304500000000004</v>
      </c>
      <c r="BT36" s="17"/>
      <c r="BU36" s="17"/>
      <c r="BV36" s="17"/>
      <c r="BW36" s="17">
        <v>0</v>
      </c>
      <c r="BX36" s="17"/>
      <c r="BY36" s="17"/>
      <c r="BZ36" s="17"/>
      <c r="CA36" s="17">
        <v>0</v>
      </c>
      <c r="CB36" s="17"/>
      <c r="CC36" s="17"/>
      <c r="CD36" s="17"/>
      <c r="CE36" s="17">
        <v>0</v>
      </c>
      <c r="CF36" s="17"/>
      <c r="CG36" s="17"/>
      <c r="CH36" s="17"/>
      <c r="CI36" s="17">
        <v>0</v>
      </c>
      <c r="CJ36" s="17">
        <v>170.3</v>
      </c>
      <c r="CK36" s="17">
        <v>164.70732000000001</v>
      </c>
      <c r="CL36" s="17">
        <v>164.70732000000001</v>
      </c>
      <c r="CM36" s="17">
        <v>5.5926799999999997</v>
      </c>
      <c r="CN36" s="17">
        <v>8.4</v>
      </c>
      <c r="CO36" s="17">
        <v>5.1583800000000002</v>
      </c>
      <c r="CP36" s="17">
        <v>5.1583800000000002</v>
      </c>
      <c r="CQ36" s="17">
        <v>3.2416200000000002</v>
      </c>
      <c r="CR36" s="17">
        <v>5.0999999999999996</v>
      </c>
      <c r="CS36" s="17">
        <v>2.8315000000000001</v>
      </c>
      <c r="CT36" s="17">
        <v>2.8315000000000001</v>
      </c>
      <c r="CU36" s="17">
        <v>2.2685</v>
      </c>
      <c r="CV36" s="17">
        <v>21.8</v>
      </c>
      <c r="CW36" s="17">
        <v>22.49822</v>
      </c>
      <c r="CX36" s="17">
        <v>22.49822</v>
      </c>
      <c r="CY36" s="17">
        <v>-0.69821999999999995</v>
      </c>
      <c r="CZ36" s="17">
        <v>6.9</v>
      </c>
      <c r="DA36" s="17">
        <v>6.8787000000000003</v>
      </c>
      <c r="DB36" s="17">
        <v>6.8787000000000003</v>
      </c>
      <c r="DC36" s="17">
        <v>2.1299999999999999E-2</v>
      </c>
      <c r="DD36" s="17">
        <v>14.2</v>
      </c>
      <c r="DE36" s="17">
        <v>12.26042</v>
      </c>
      <c r="DF36" s="17">
        <v>14.9922</v>
      </c>
      <c r="DG36" s="17">
        <v>-0.79220000000000002</v>
      </c>
      <c r="DH36" s="17">
        <v>73.2</v>
      </c>
      <c r="DI36" s="17">
        <v>67.457059999999998</v>
      </c>
      <c r="DJ36" s="17">
        <v>82.107579999999999</v>
      </c>
      <c r="DK36" s="17">
        <v>-8.9075799999999994</v>
      </c>
      <c r="DL36" s="17"/>
      <c r="DM36" s="17"/>
      <c r="DN36" s="17"/>
      <c r="DO36" s="17">
        <v>0</v>
      </c>
      <c r="DP36" s="17"/>
      <c r="DQ36" s="17"/>
      <c r="DR36" s="17"/>
      <c r="DS36" s="17">
        <v>0</v>
      </c>
      <c r="DT36" s="17"/>
      <c r="DU36" s="17"/>
      <c r="DV36" s="17"/>
      <c r="DW36" s="17">
        <v>0</v>
      </c>
      <c r="DX36" s="17">
        <v>0</v>
      </c>
      <c r="DY36" s="17"/>
      <c r="DZ36" s="17"/>
      <c r="EA36" s="17">
        <v>0</v>
      </c>
      <c r="EB36" s="17">
        <v>111</v>
      </c>
      <c r="EC36" s="17">
        <v>112.90536</v>
      </c>
      <c r="ED36" s="17">
        <v>112.90537</v>
      </c>
      <c r="EE36" s="17">
        <v>-1.90537</v>
      </c>
      <c r="EF36" s="17">
        <v>22.9</v>
      </c>
      <c r="EG36" s="17">
        <v>58.115720000000003</v>
      </c>
      <c r="EH36" s="17">
        <v>110.80106000000001</v>
      </c>
      <c r="EI36" s="17">
        <v>-87.901060000000001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v>143.58975000000001</v>
      </c>
      <c r="FB36" s="17">
        <v>143.58975000000001</v>
      </c>
      <c r="FC36" s="17">
        <v>-143.58975000000001</v>
      </c>
      <c r="FD36" s="17">
        <v>28</v>
      </c>
      <c r="FE36" s="17">
        <v>31.302499999999998</v>
      </c>
      <c r="FF36" s="17">
        <v>36.853630000000003</v>
      </c>
      <c r="FG36" s="17">
        <v>-8.8536300000000008</v>
      </c>
      <c r="FH36" s="17">
        <v>124</v>
      </c>
      <c r="FI36" s="17">
        <v>57.184669999999997</v>
      </c>
      <c r="FJ36" s="17">
        <v>57.535960000000003</v>
      </c>
      <c r="FK36" s="17">
        <v>66.464039999999997</v>
      </c>
      <c r="FL36" s="17">
        <v>14.1</v>
      </c>
      <c r="FM36" s="17">
        <v>17.041740000000001</v>
      </c>
      <c r="FN36" s="17">
        <v>17.041740000000001</v>
      </c>
      <c r="FO36" s="17">
        <v>-2.9417399999999998</v>
      </c>
      <c r="FP36" s="17">
        <v>18.600000000000001</v>
      </c>
      <c r="FQ36" s="17">
        <v>19.23611</v>
      </c>
      <c r="FR36" s="17">
        <v>17.118369999999999</v>
      </c>
      <c r="FS36" s="17">
        <v>1.48163</v>
      </c>
      <c r="FT36" s="17">
        <v>15.6</v>
      </c>
      <c r="FU36" s="17">
        <v>18.048780000000001</v>
      </c>
      <c r="FV36" s="17">
        <v>18.048780000000001</v>
      </c>
      <c r="FW36" s="17">
        <v>-2.4487800000000002</v>
      </c>
      <c r="FX36" s="17">
        <v>95</v>
      </c>
      <c r="FY36" s="17">
        <v>88.116100000000003</v>
      </c>
      <c r="FZ36" s="17">
        <v>88.116100000000003</v>
      </c>
      <c r="GA36" s="17">
        <v>6.8838999999999997</v>
      </c>
      <c r="GB36" s="17">
        <v>184.5</v>
      </c>
      <c r="GC36" s="17">
        <v>185.81701000000001</v>
      </c>
      <c r="GD36" s="17">
        <v>185.81701000000001</v>
      </c>
      <c r="GE36" s="17">
        <v>-1.31701</v>
      </c>
      <c r="GF36" s="17">
        <v>184.6</v>
      </c>
      <c r="GG36" s="17">
        <v>185.81701000000001</v>
      </c>
      <c r="GH36" s="17">
        <v>185.81701000000001</v>
      </c>
      <c r="GI36" s="17">
        <v>-1.2170099999999999</v>
      </c>
      <c r="GJ36" s="17">
        <v>187</v>
      </c>
      <c r="GK36" s="17">
        <v>186.37502000000001</v>
      </c>
      <c r="GL36" s="17">
        <v>186.37502000000001</v>
      </c>
      <c r="GM36" s="17">
        <v>0.62497999999999998</v>
      </c>
      <c r="GN36" s="17">
        <v>101.3</v>
      </c>
      <c r="GO36" s="17">
        <v>98.906610000000001</v>
      </c>
      <c r="GP36" s="17">
        <v>104.99964</v>
      </c>
      <c r="GQ36" s="17">
        <v>-3.69964</v>
      </c>
      <c r="GR36" s="17">
        <v>0</v>
      </c>
      <c r="GS36" s="17"/>
      <c r="GT36" s="17">
        <v>6.0270000000000001</v>
      </c>
      <c r="GU36" s="17">
        <v>-6.0270000000000001</v>
      </c>
      <c r="GV36" s="17">
        <v>23.4</v>
      </c>
      <c r="GW36" s="17">
        <v>25.500489999999999</v>
      </c>
      <c r="GX36" s="17">
        <v>25.500489999999999</v>
      </c>
      <c r="GY36" s="17">
        <v>-2.1004900000000002</v>
      </c>
      <c r="GZ36" s="17">
        <v>4</v>
      </c>
      <c r="HA36" s="17">
        <v>4.4207700000000001</v>
      </c>
      <c r="HB36" s="17">
        <v>4.4207700000000001</v>
      </c>
      <c r="HC36" s="17">
        <v>-0.42076999999999998</v>
      </c>
      <c r="HD36" s="17">
        <v>32.4</v>
      </c>
      <c r="HE36" s="17">
        <v>34.143799999999999</v>
      </c>
      <c r="HF36" s="17">
        <v>34.143799999999999</v>
      </c>
      <c r="HG36" s="17">
        <v>-1.7438</v>
      </c>
      <c r="HH36" s="17">
        <v>75.3</v>
      </c>
      <c r="HI36" s="17">
        <v>20.512830000000001</v>
      </c>
      <c r="HJ36" s="17">
        <v>20.512820000000001</v>
      </c>
      <c r="HK36" s="17">
        <v>54.787179999999999</v>
      </c>
      <c r="HL36" s="17"/>
      <c r="HM36" s="17"/>
      <c r="HN36" s="17"/>
      <c r="HO36" s="17">
        <v>0</v>
      </c>
      <c r="HP36" s="17"/>
      <c r="HQ36" s="17"/>
      <c r="HR36" s="17"/>
      <c r="HS36" s="17">
        <v>0</v>
      </c>
      <c r="HT36" s="17">
        <v>31.5</v>
      </c>
      <c r="HU36" s="17">
        <v>33.300400000000003</v>
      </c>
      <c r="HV36" s="17">
        <v>54.630499999999998</v>
      </c>
      <c r="HW36" s="17">
        <v>-23.130500000000001</v>
      </c>
      <c r="HX36" s="17"/>
      <c r="HY36" s="17"/>
      <c r="HZ36" s="17"/>
      <c r="IA36" s="17">
        <v>0</v>
      </c>
      <c r="IB36" s="17"/>
      <c r="IC36" s="17"/>
      <c r="ID36" s="17"/>
      <c r="IE36" s="17">
        <v>0</v>
      </c>
      <c r="IF36" s="17">
        <v>44.7</v>
      </c>
      <c r="IG36" s="17">
        <v>45.441800000000001</v>
      </c>
      <c r="IH36" s="17">
        <v>45.441949999999999</v>
      </c>
      <c r="II36" s="17">
        <v>-0.74195</v>
      </c>
      <c r="IJ36" s="17"/>
      <c r="IK36" s="17"/>
      <c r="IL36" s="17"/>
      <c r="IM36" s="17">
        <v>0</v>
      </c>
      <c r="IN36" s="17"/>
      <c r="IO36" s="17"/>
      <c r="IP36" s="17"/>
      <c r="IQ36" s="17">
        <v>0</v>
      </c>
      <c r="IR36" s="17"/>
      <c r="IS36" s="17"/>
      <c r="IT36" s="17"/>
      <c r="IU36" s="17">
        <v>0</v>
      </c>
      <c r="IV36" s="17">
        <v>84.6</v>
      </c>
      <c r="IW36" s="17">
        <v>78.151889999999995</v>
      </c>
      <c r="IX36" s="17">
        <v>85.529489999999996</v>
      </c>
      <c r="IY36" s="17">
        <v>-0.92949000000000004</v>
      </c>
      <c r="IZ36" s="17">
        <v>156.9</v>
      </c>
      <c r="JA36" s="17">
        <v>170.94</v>
      </c>
      <c r="JB36" s="17">
        <v>170.94</v>
      </c>
      <c r="JC36" s="17">
        <v>-14.04</v>
      </c>
      <c r="JD36" s="17">
        <v>156.80000000000001</v>
      </c>
      <c r="JE36" s="17">
        <v>170.94</v>
      </c>
      <c r="JF36" s="17">
        <v>170.94</v>
      </c>
      <c r="JG36" s="17">
        <v>-14.14</v>
      </c>
      <c r="JH36" s="17">
        <v>156.1</v>
      </c>
      <c r="JI36" s="17">
        <v>170.94</v>
      </c>
      <c r="JJ36" s="17">
        <v>170.94</v>
      </c>
      <c r="JK36" s="17">
        <v>-14.84</v>
      </c>
      <c r="JL36" s="17">
        <v>225.8</v>
      </c>
      <c r="JM36" s="17">
        <v>257.18</v>
      </c>
      <c r="JN36" s="17">
        <v>257.18</v>
      </c>
      <c r="JO36" s="17">
        <v>-31.38</v>
      </c>
      <c r="JP36" s="17">
        <v>70.599999999999994</v>
      </c>
      <c r="JQ36" s="17">
        <v>71.796109999999999</v>
      </c>
      <c r="JR36" s="17">
        <v>71.796109999999999</v>
      </c>
      <c r="JS36" s="17">
        <v>-1.19611</v>
      </c>
      <c r="JT36" s="17">
        <v>34.5</v>
      </c>
      <c r="JU36" s="17">
        <v>36.005859999999998</v>
      </c>
      <c r="JV36" s="17">
        <v>36.005859999999998</v>
      </c>
      <c r="JW36" s="17">
        <v>-1.50586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v>0.59472000000000003</v>
      </c>
      <c r="KX36" s="17">
        <v>0.59472000000000003</v>
      </c>
      <c r="KY36" s="17">
        <v>-0.59472000000000003</v>
      </c>
      <c r="KZ36" s="17">
        <v>157.6</v>
      </c>
      <c r="LA36" s="17">
        <v>47.180019999999999</v>
      </c>
      <c r="LB36" s="17">
        <v>41.025640000000003</v>
      </c>
      <c r="LC36" s="17">
        <v>116.57436</v>
      </c>
      <c r="LD36" s="17">
        <v>92.6</v>
      </c>
      <c r="LE36" s="17">
        <v>92.444659999999999</v>
      </c>
      <c r="LF36" s="17">
        <v>92.48415</v>
      </c>
      <c r="LG36" s="17">
        <v>0.11584999999999999</v>
      </c>
      <c r="LH36" s="17">
        <v>65.8</v>
      </c>
      <c r="LI36" s="17">
        <v>67.461460000000002</v>
      </c>
      <c r="LJ36" s="17">
        <v>67.461460000000002</v>
      </c>
      <c r="LK36" s="17">
        <v>-1.6614599999999999</v>
      </c>
      <c r="LL36" s="17">
        <v>72.5</v>
      </c>
      <c r="LM36" s="17">
        <v>72.373859999999993</v>
      </c>
      <c r="LN36" s="17">
        <v>72.373869999999997</v>
      </c>
      <c r="LO36" s="17">
        <v>0.12612999999999999</v>
      </c>
      <c r="LP36" s="17">
        <v>29.7</v>
      </c>
      <c r="LQ36" s="17">
        <v>30.097549999999998</v>
      </c>
      <c r="LR36" s="17">
        <v>30.097560000000001</v>
      </c>
      <c r="LS36" s="17">
        <v>-0.39756000000000002</v>
      </c>
      <c r="LT36" s="17">
        <v>0</v>
      </c>
      <c r="LU36" s="17"/>
      <c r="LV36" s="17"/>
      <c r="LW36" s="17">
        <v>0</v>
      </c>
      <c r="LX36" s="17"/>
      <c r="LY36" s="17"/>
      <c r="LZ36" s="17"/>
      <c r="MA36" s="17">
        <v>0</v>
      </c>
      <c r="MB36" s="17"/>
      <c r="MC36" s="17"/>
      <c r="MD36" s="17"/>
      <c r="ME36" s="17">
        <v>0</v>
      </c>
      <c r="MF36" s="17">
        <v>141.6</v>
      </c>
      <c r="MG36" s="17">
        <v>151.08876000000001</v>
      </c>
      <c r="MH36" s="17">
        <v>153.12568999999999</v>
      </c>
      <c r="MI36" s="17">
        <v>-11.525690000000001</v>
      </c>
      <c r="MJ36" s="17">
        <v>142.69999999999999</v>
      </c>
      <c r="MK36" s="17">
        <v>151.08876000000001</v>
      </c>
      <c r="ML36" s="17">
        <v>153.12568999999999</v>
      </c>
      <c r="MM36" s="17">
        <v>-10.425689999999999</v>
      </c>
      <c r="MN36" s="17">
        <v>147.80000000000001</v>
      </c>
      <c r="MO36" s="17">
        <v>151.54248000000001</v>
      </c>
      <c r="MP36" s="17">
        <v>153.58553000000001</v>
      </c>
      <c r="MQ36" s="17">
        <v>-5.7855299999999996</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198.8</v>
      </c>
      <c r="NM36" s="17">
        <v>207.29667000000001</v>
      </c>
      <c r="NN36" s="17">
        <v>207.29667000000001</v>
      </c>
      <c r="NO36" s="17">
        <v>-8.4966699999999999</v>
      </c>
      <c r="NP36" s="17">
        <v>93.9</v>
      </c>
      <c r="NQ36" s="17">
        <v>103.95959000000001</v>
      </c>
      <c r="NR36" s="17">
        <v>103.95959000000001</v>
      </c>
      <c r="NS36" s="17">
        <v>-10.05959</v>
      </c>
      <c r="NT36" s="17">
        <v>3.6</v>
      </c>
      <c r="NU36" s="17">
        <v>3.5209199999999998</v>
      </c>
      <c r="NV36" s="17">
        <v>3.5209199999999998</v>
      </c>
      <c r="NW36" s="17">
        <v>7.9079999999999998E-2</v>
      </c>
      <c r="NX36" s="17"/>
      <c r="NY36" s="17">
        <v>3.6937799999999998</v>
      </c>
      <c r="NZ36" s="17">
        <v>3.6937799999999998</v>
      </c>
      <c r="OA36" s="17">
        <v>-3.6937799999999998</v>
      </c>
      <c r="OB36" s="17">
        <v>5</v>
      </c>
      <c r="OC36" s="17">
        <v>5</v>
      </c>
      <c r="OD36" s="17">
        <v>5</v>
      </c>
      <c r="OE36" s="17">
        <v>0</v>
      </c>
      <c r="OF36" s="17">
        <v>1.3</v>
      </c>
      <c r="OG36" s="17"/>
      <c r="OH36" s="17">
        <v>0.77400000000000002</v>
      </c>
      <c r="OI36" s="17">
        <v>0.52600000000000002</v>
      </c>
      <c r="OJ36" s="17">
        <v>69.099999999999994</v>
      </c>
      <c r="OK36" s="17">
        <v>64.099999999999994</v>
      </c>
      <c r="OL36" s="17">
        <v>93.941999999999993</v>
      </c>
      <c r="OM36" s="17">
        <v>-24.841999999999999</v>
      </c>
      <c r="ON36" s="17">
        <v>80.8</v>
      </c>
      <c r="OO36" s="17"/>
      <c r="OP36" s="17">
        <v>80</v>
      </c>
      <c r="OQ36" s="17">
        <v>0.8</v>
      </c>
      <c r="OR36" s="17">
        <v>5.9</v>
      </c>
      <c r="OS36" s="17">
        <v>12.592000000000001</v>
      </c>
      <c r="OT36" s="17">
        <v>12.592000000000001</v>
      </c>
      <c r="OU36" s="17">
        <v>-6.6920000000000002</v>
      </c>
      <c r="OV36" s="17">
        <v>0.3</v>
      </c>
      <c r="OW36" s="17"/>
      <c r="OX36" s="17">
        <v>0.2</v>
      </c>
      <c r="OY36" s="17">
        <v>0.1</v>
      </c>
      <c r="OZ36" s="17">
        <v>1.3</v>
      </c>
      <c r="PA36" s="17">
        <v>6.2829800000000002</v>
      </c>
      <c r="PB36" s="17">
        <v>6.2828900000000001</v>
      </c>
      <c r="PC36" s="17">
        <v>-4.9828900000000003</v>
      </c>
      <c r="PD36" s="17">
        <v>9.9</v>
      </c>
      <c r="PE36" s="17">
        <v>9.9830000000000005</v>
      </c>
      <c r="PF36" s="17">
        <v>9.9830000000000005</v>
      </c>
      <c r="PG36" s="17">
        <v>-8.3000000000000004E-2</v>
      </c>
      <c r="PH36" s="17">
        <v>5.5</v>
      </c>
      <c r="PI36" s="17">
        <v>5.67</v>
      </c>
      <c r="PJ36" s="17"/>
      <c r="PK36" s="17">
        <v>5.5</v>
      </c>
      <c r="PL36" s="17">
        <v>204.8</v>
      </c>
      <c r="PM36" s="17"/>
      <c r="PN36" s="17">
        <v>204</v>
      </c>
      <c r="PO36" s="17">
        <v>0.8</v>
      </c>
      <c r="PP36" s="17">
        <v>1.2</v>
      </c>
      <c r="PQ36" s="17">
        <v>1</v>
      </c>
      <c r="PR36" s="17">
        <v>1</v>
      </c>
      <c r="PS36" s="17">
        <v>0.2</v>
      </c>
      <c r="PT36" s="17">
        <v>1.1000000000000001</v>
      </c>
      <c r="PU36" s="17">
        <v>1.5</v>
      </c>
      <c r="PV36" s="17">
        <v>1.5</v>
      </c>
      <c r="PW36" s="17">
        <v>-0.4</v>
      </c>
      <c r="PX36" s="17">
        <v>3.9</v>
      </c>
      <c r="PY36" s="17">
        <v>3.8</v>
      </c>
      <c r="PZ36" s="17">
        <v>3.8</v>
      </c>
      <c r="QA36" s="17">
        <v>0.1</v>
      </c>
      <c r="QB36" s="17">
        <v>20.7</v>
      </c>
      <c r="QC36" s="17">
        <v>20.353079999999999</v>
      </c>
      <c r="QD36" s="17">
        <v>20.353169999999999</v>
      </c>
      <c r="QE36" s="17">
        <v>0.34683000000000003</v>
      </c>
      <c r="QF36" s="17">
        <v>19.2</v>
      </c>
      <c r="QG36" s="17">
        <v>19.51219</v>
      </c>
      <c r="QH36" s="17">
        <v>19.5122</v>
      </c>
      <c r="QI36" s="17">
        <v>-0.31219999999999998</v>
      </c>
      <c r="QJ36" s="17">
        <v>18.2</v>
      </c>
      <c r="QK36" s="17">
        <v>17.560970000000001</v>
      </c>
      <c r="QL36" s="17">
        <v>17.560980000000001</v>
      </c>
      <c r="QM36" s="17">
        <v>0.63902000000000003</v>
      </c>
      <c r="QN36" s="17">
        <v>2</v>
      </c>
      <c r="QO36" s="17">
        <v>2.5</v>
      </c>
      <c r="QP36" s="17">
        <v>2.5</v>
      </c>
      <c r="QQ36" s="17">
        <v>-0.5</v>
      </c>
      <c r="QR36" s="17">
        <v>17.5</v>
      </c>
      <c r="QS36" s="17">
        <v>18.048780000000001</v>
      </c>
      <c r="QT36" s="17">
        <v>18.048780000000001</v>
      </c>
      <c r="QU36" s="17">
        <v>-0.54878000000000005</v>
      </c>
      <c r="QV36" s="17">
        <v>15</v>
      </c>
      <c r="QW36" s="17"/>
      <c r="QX36" s="17">
        <v>15.525</v>
      </c>
      <c r="QY36" s="17">
        <v>-0.52500000000000002</v>
      </c>
      <c r="QZ36" s="17">
        <v>19.3</v>
      </c>
      <c r="RA36" s="17"/>
      <c r="RB36" s="17">
        <v>18.567</v>
      </c>
      <c r="RC36" s="17">
        <v>0.73299999999999998</v>
      </c>
      <c r="RD36" s="17">
        <v>15.9</v>
      </c>
      <c r="RE36" s="17">
        <v>22.847999999999999</v>
      </c>
      <c r="RF36" s="17">
        <v>22.847999999999999</v>
      </c>
      <c r="RG36" s="17">
        <v>-6.9480000000000004</v>
      </c>
      <c r="RH36" s="17">
        <v>48.9</v>
      </c>
      <c r="RI36" s="17">
        <v>65.400000000000006</v>
      </c>
      <c r="RJ36" s="17">
        <v>76.007000000000005</v>
      </c>
      <c r="RK36" s="17">
        <v>-27.106999999999999</v>
      </c>
      <c r="RL36" s="17">
        <v>10.9</v>
      </c>
      <c r="RM36" s="17"/>
      <c r="RN36" s="17">
        <v>18.350999999999999</v>
      </c>
      <c r="RO36" s="17">
        <v>-7.4509999999999996</v>
      </c>
      <c r="RP36" s="17">
        <v>2.4</v>
      </c>
      <c r="RQ36" s="17">
        <v>2.1989999999999998</v>
      </c>
      <c r="RR36" s="17">
        <v>2.1989999999999998</v>
      </c>
      <c r="RS36" s="17">
        <v>0.20100000000000001</v>
      </c>
      <c r="RT36" s="17">
        <v>8.8000000000000007</v>
      </c>
      <c r="RU36" s="17">
        <v>7.7402100000000003</v>
      </c>
      <c r="RV36" s="17">
        <v>12.6981</v>
      </c>
      <c r="RW36" s="17">
        <v>-3.8980999999999999</v>
      </c>
      <c r="RX36" s="17">
        <v>3</v>
      </c>
      <c r="RY36" s="17">
        <v>2</v>
      </c>
      <c r="RZ36" s="17">
        <v>2</v>
      </c>
      <c r="SA36" s="17">
        <v>1</v>
      </c>
      <c r="SB36" s="17"/>
      <c r="SC36" s="17"/>
      <c r="SD36" s="17"/>
      <c r="SE36" s="17">
        <v>0</v>
      </c>
      <c r="SF36" s="17">
        <v>0.35699999999999998</v>
      </c>
      <c r="SG36" s="17"/>
      <c r="SH36" s="17"/>
      <c r="SI36" s="17">
        <v>0.35699999999999998</v>
      </c>
      <c r="SJ36" s="17">
        <v>5.0999999999999996</v>
      </c>
      <c r="SK36" s="17">
        <v>7.3</v>
      </c>
      <c r="SL36" s="17">
        <v>7.3</v>
      </c>
      <c r="SM36" s="17">
        <v>-2.2000000000000002</v>
      </c>
      <c r="SN36" s="17">
        <v>6.8</v>
      </c>
      <c r="SO36" s="17">
        <v>6</v>
      </c>
      <c r="SP36" s="17">
        <v>6</v>
      </c>
      <c r="SQ36" s="17">
        <v>0.8</v>
      </c>
      <c r="SR36" s="17">
        <v>10.8</v>
      </c>
      <c r="SS36" s="17">
        <v>12.682930000000001</v>
      </c>
      <c r="ST36" s="17">
        <v>12.682930000000001</v>
      </c>
      <c r="SU36" s="17">
        <v>-1.88293</v>
      </c>
      <c r="SV36" s="17">
        <v>13.4</v>
      </c>
      <c r="SW36" s="17">
        <v>15.60976</v>
      </c>
      <c r="SX36" s="17">
        <v>15.60976</v>
      </c>
      <c r="SY36" s="17">
        <v>-2.2097600000000002</v>
      </c>
      <c r="SZ36" s="17">
        <v>19.7</v>
      </c>
      <c r="TA36" s="17">
        <v>14.2439</v>
      </c>
      <c r="TB36" s="17">
        <v>14.2439</v>
      </c>
      <c r="TC36" s="17">
        <v>5.4561000000000002</v>
      </c>
      <c r="TD36" s="17">
        <v>30.2</v>
      </c>
      <c r="TE36" s="17">
        <v>22.268999999999998</v>
      </c>
      <c r="TF36" s="17">
        <v>22.268999999999998</v>
      </c>
      <c r="TG36" s="17">
        <v>7.931</v>
      </c>
      <c r="TH36" s="17">
        <v>80.599999999999994</v>
      </c>
      <c r="TI36" s="17">
        <v>76.5</v>
      </c>
      <c r="TJ36" s="17">
        <v>73.819000000000003</v>
      </c>
      <c r="TK36" s="17">
        <v>6.7809999999999997</v>
      </c>
      <c r="TL36" s="17">
        <v>30.1</v>
      </c>
      <c r="TM36" s="17"/>
      <c r="TN36" s="17">
        <v>39.685000000000002</v>
      </c>
      <c r="TO36" s="17">
        <v>-9.5850000000000009</v>
      </c>
      <c r="TP36" s="17">
        <v>88.3</v>
      </c>
      <c r="TQ36" s="17">
        <v>98.4</v>
      </c>
      <c r="TR36" s="17">
        <v>96.472999999999999</v>
      </c>
      <c r="TS36" s="17">
        <v>-8.173</v>
      </c>
      <c r="TT36" s="17">
        <v>90.8</v>
      </c>
      <c r="TU36" s="17">
        <v>98.7</v>
      </c>
      <c r="TV36" s="17">
        <v>96.215999999999994</v>
      </c>
      <c r="TW36" s="17">
        <v>-5.4160000000000004</v>
      </c>
      <c r="TX36" s="17">
        <v>15.6</v>
      </c>
      <c r="TY36" s="17">
        <v>5.2510000000000003</v>
      </c>
      <c r="TZ36" s="17">
        <v>5.2510000000000003</v>
      </c>
      <c r="UA36" s="17">
        <v>10.349</v>
      </c>
      <c r="UB36" s="17">
        <v>11.7</v>
      </c>
      <c r="UC36" s="17">
        <v>8.3369999999999997</v>
      </c>
      <c r="UD36" s="17">
        <v>8.3369999999999997</v>
      </c>
      <c r="UE36" s="17">
        <v>3.363</v>
      </c>
      <c r="UF36" s="17">
        <v>30.58</v>
      </c>
      <c r="UG36" s="17"/>
      <c r="UH36" s="17">
        <v>31</v>
      </c>
      <c r="UI36" s="17">
        <v>-0.42</v>
      </c>
      <c r="UJ36" s="17">
        <v>10.6</v>
      </c>
      <c r="UK36" s="17">
        <v>19.51219</v>
      </c>
      <c r="UL36" s="17">
        <v>19.5122</v>
      </c>
      <c r="UM36" s="17">
        <v>-8.9122000000000003</v>
      </c>
      <c r="UN36" s="17">
        <v>3.2</v>
      </c>
      <c r="UO36" s="17">
        <v>6</v>
      </c>
      <c r="UP36" s="17">
        <v>6</v>
      </c>
      <c r="UQ36" s="17">
        <v>-2.8</v>
      </c>
      <c r="UR36" s="17">
        <v>8.6</v>
      </c>
      <c r="US36" s="17">
        <v>8.5</v>
      </c>
      <c r="UT36" s="17">
        <v>8.5</v>
      </c>
      <c r="UU36" s="17">
        <v>0.1</v>
      </c>
      <c r="UV36" s="17">
        <v>20.399999999999999</v>
      </c>
      <c r="UW36" s="17">
        <v>19.51219</v>
      </c>
      <c r="UX36" s="17">
        <v>19.5122</v>
      </c>
      <c r="UY36" s="17">
        <v>0.88780000000000003</v>
      </c>
      <c r="UZ36" s="17">
        <v>20.399999999999999</v>
      </c>
      <c r="VA36" s="17">
        <v>19.51219</v>
      </c>
      <c r="VB36" s="17">
        <v>19.5122</v>
      </c>
      <c r="VC36" s="17">
        <v>0.88780000000000003</v>
      </c>
      <c r="VD36" s="17">
        <v>20.100000000000001</v>
      </c>
      <c r="VE36" s="17">
        <v>19.51219</v>
      </c>
      <c r="VF36" s="17">
        <v>19.5122</v>
      </c>
      <c r="VG36" s="17">
        <v>0.58779999999999999</v>
      </c>
      <c r="VH36" s="17">
        <v>10.9</v>
      </c>
      <c r="VI36" s="17">
        <v>11.276</v>
      </c>
      <c r="VJ36" s="17">
        <v>11.276</v>
      </c>
      <c r="VK36" s="17">
        <v>-0.376</v>
      </c>
      <c r="VL36" s="17">
        <v>252.8</v>
      </c>
      <c r="VM36" s="17"/>
      <c r="VN36" s="17">
        <v>252.4</v>
      </c>
      <c r="VO36" s="17">
        <v>0.4</v>
      </c>
      <c r="VP36" s="17">
        <v>16.399999999999999</v>
      </c>
      <c r="VQ36" s="17"/>
      <c r="VR36" s="17">
        <v>14.679</v>
      </c>
      <c r="VS36" s="17">
        <v>1.7210000000000001</v>
      </c>
      <c r="VT36" s="17">
        <v>143.9</v>
      </c>
      <c r="VU36" s="17"/>
      <c r="VV36" s="17">
        <v>144.48400000000001</v>
      </c>
      <c r="VW36" s="17">
        <v>-0.58399999999999996</v>
      </c>
      <c r="VX36" s="17">
        <v>0.6</v>
      </c>
      <c r="VY36" s="17">
        <v>0.6</v>
      </c>
      <c r="VZ36" s="17">
        <v>0.6</v>
      </c>
      <c r="WA36" s="17">
        <v>0</v>
      </c>
      <c r="WB36" s="17">
        <v>77.099999999999994</v>
      </c>
      <c r="WC36" s="17">
        <v>115.5</v>
      </c>
      <c r="WD36" s="17">
        <v>117.664</v>
      </c>
      <c r="WE36" s="17">
        <v>-40.564</v>
      </c>
      <c r="WF36" s="17">
        <v>83.9</v>
      </c>
      <c r="WG36" s="17">
        <v>99.8</v>
      </c>
      <c r="WH36" s="17">
        <v>116.88800000000001</v>
      </c>
      <c r="WI36" s="17">
        <v>-32.988</v>
      </c>
      <c r="WJ36" s="17">
        <v>110.9</v>
      </c>
      <c r="WK36" s="17"/>
      <c r="WL36" s="17">
        <v>111.31699999999999</v>
      </c>
      <c r="WM36" s="17">
        <v>-0.41699999999999998</v>
      </c>
      <c r="WN36" s="17">
        <v>3.7</v>
      </c>
      <c r="WO36" s="17">
        <v>4.2</v>
      </c>
      <c r="WP36" s="17">
        <v>4.2</v>
      </c>
      <c r="WQ36" s="17">
        <v>-0.5</v>
      </c>
      <c r="WR36" s="17">
        <v>2.2000000000000002</v>
      </c>
      <c r="WS36" s="17">
        <v>2.4</v>
      </c>
      <c r="WT36" s="17">
        <v>2.4</v>
      </c>
      <c r="WU36" s="17">
        <v>-0.2</v>
      </c>
      <c r="WV36" s="17">
        <v>1</v>
      </c>
      <c r="WW36" s="17">
        <v>1.2</v>
      </c>
      <c r="WX36" s="17">
        <v>1.2</v>
      </c>
      <c r="WY36" s="17">
        <v>-0.2</v>
      </c>
      <c r="WZ36" s="17">
        <v>1.1000000000000001</v>
      </c>
      <c r="XA36" s="17">
        <v>1.4</v>
      </c>
      <c r="XB36" s="17">
        <v>1.4</v>
      </c>
      <c r="XC36" s="17">
        <v>-0.3</v>
      </c>
      <c r="XD36" s="17">
        <v>15</v>
      </c>
      <c r="XE36" s="17"/>
      <c r="XF36" s="17">
        <v>14.709</v>
      </c>
      <c r="XG36" s="17">
        <v>0.29099999999999998</v>
      </c>
      <c r="XH36" s="17">
        <v>5.7469999999999999</v>
      </c>
      <c r="XI36" s="17">
        <v>5.6</v>
      </c>
      <c r="XJ36" s="17">
        <v>5.6</v>
      </c>
      <c r="XK36" s="17">
        <v>0.14699999999999999</v>
      </c>
      <c r="XL36" s="17">
        <v>9.984</v>
      </c>
      <c r="XM36" s="17">
        <v>17.560970000000001</v>
      </c>
      <c r="XN36" s="17">
        <v>17.560980000000001</v>
      </c>
      <c r="XO36" s="17">
        <v>-7.5769799999999998</v>
      </c>
      <c r="XP36" s="17">
        <v>9.3000000000000007</v>
      </c>
      <c r="XQ36" s="17">
        <v>10.8</v>
      </c>
      <c r="XR36" s="17">
        <v>10.8</v>
      </c>
      <c r="XS36" s="17">
        <v>-1.5</v>
      </c>
      <c r="XT36" s="17">
        <v>26.4</v>
      </c>
      <c r="XU36" s="17">
        <v>25</v>
      </c>
      <c r="XV36" s="17">
        <v>15</v>
      </c>
      <c r="XW36" s="17">
        <v>11.4</v>
      </c>
      <c r="XX36" s="17">
        <v>27.4</v>
      </c>
      <c r="XY36" s="17">
        <v>25</v>
      </c>
      <c r="XZ36" s="17">
        <v>15</v>
      </c>
      <c r="YA36" s="17">
        <v>12.4</v>
      </c>
      <c r="YB36" s="17">
        <v>16</v>
      </c>
      <c r="YC36" s="17">
        <v>14</v>
      </c>
      <c r="YD36" s="17">
        <v>14</v>
      </c>
      <c r="YE36" s="17">
        <v>2</v>
      </c>
      <c r="YF36" s="17"/>
      <c r="YG36" s="17"/>
      <c r="YH36" s="17"/>
      <c r="YI36" s="17">
        <v>0</v>
      </c>
      <c r="YJ36" s="17">
        <v>6.9</v>
      </c>
      <c r="YK36" s="17">
        <v>8.23</v>
      </c>
      <c r="YL36" s="17">
        <v>8.23</v>
      </c>
      <c r="YM36" s="17">
        <v>-1.33</v>
      </c>
      <c r="YN36" s="17">
        <v>11.1</v>
      </c>
      <c r="YO36" s="17">
        <v>11</v>
      </c>
      <c r="YP36" s="17">
        <v>11</v>
      </c>
      <c r="YQ36" s="17">
        <v>0.1</v>
      </c>
      <c r="YR36" s="17">
        <v>21.5</v>
      </c>
      <c r="YS36" s="17">
        <v>24</v>
      </c>
      <c r="YT36" s="17">
        <v>24</v>
      </c>
      <c r="YU36" s="17">
        <v>-2.5</v>
      </c>
    </row>
    <row r="37" spans="1:671" ht="24" customHeight="1" x14ac:dyDescent="0.3">
      <c r="A37" s="1"/>
      <c r="B37" s="16" t="s">
        <v>48</v>
      </c>
      <c r="C37" s="16" t="s">
        <v>687</v>
      </c>
      <c r="D37" s="17">
        <v>206.9</v>
      </c>
      <c r="E37" s="17">
        <v>204.19512</v>
      </c>
      <c r="F37" s="17">
        <v>204.19512</v>
      </c>
      <c r="G37" s="17">
        <v>2.7048800000000002</v>
      </c>
      <c r="H37" s="17">
        <v>395.4</v>
      </c>
      <c r="I37" s="17">
        <v>386.19189999999998</v>
      </c>
      <c r="J37" s="17">
        <v>417.75986</v>
      </c>
      <c r="K37" s="17">
        <v>-22.359860000000001</v>
      </c>
      <c r="L37" s="17">
        <v>124.1</v>
      </c>
      <c r="M37" s="17">
        <v>126.24794</v>
      </c>
      <c r="N37" s="17">
        <v>136.56765999999999</v>
      </c>
      <c r="O37" s="17">
        <v>-12.46766</v>
      </c>
      <c r="P37" s="17"/>
      <c r="Q37" s="17"/>
      <c r="R37" s="17"/>
      <c r="S37" s="17">
        <v>0</v>
      </c>
      <c r="T37" s="17"/>
      <c r="U37" s="17"/>
      <c r="V37" s="17"/>
      <c r="W37" s="17">
        <v>0</v>
      </c>
      <c r="X37" s="17">
        <v>90.9</v>
      </c>
      <c r="Y37" s="17">
        <v>92.226339999999993</v>
      </c>
      <c r="Z37" s="17">
        <v>92.226339999999993</v>
      </c>
      <c r="AA37" s="17">
        <v>-1.3263400000000001</v>
      </c>
      <c r="AB37" s="17">
        <v>164.6</v>
      </c>
      <c r="AC37" s="17">
        <v>170.23434</v>
      </c>
      <c r="AD37" s="17">
        <v>160.39461</v>
      </c>
      <c r="AE37" s="17">
        <v>4.2053900000000004</v>
      </c>
      <c r="AF37" s="17">
        <v>0</v>
      </c>
      <c r="AG37" s="17"/>
      <c r="AH37" s="17"/>
      <c r="AI37" s="17">
        <v>0</v>
      </c>
      <c r="AJ37" s="17">
        <v>0</v>
      </c>
      <c r="AK37" s="17"/>
      <c r="AL37" s="17"/>
      <c r="AM37" s="17">
        <v>0</v>
      </c>
      <c r="AN37" s="17">
        <v>175.1</v>
      </c>
      <c r="AO37" s="17">
        <v>161.09163000000001</v>
      </c>
      <c r="AP37" s="17">
        <v>177.93126000000001</v>
      </c>
      <c r="AQ37" s="17">
        <v>-2.8312599999999999</v>
      </c>
      <c r="AR37" s="17">
        <v>197.3</v>
      </c>
      <c r="AS37" s="17">
        <v>197.70735999999999</v>
      </c>
      <c r="AT37" s="17">
        <v>197.70737</v>
      </c>
      <c r="AU37" s="17">
        <v>-0.40737000000000001</v>
      </c>
      <c r="AV37" s="17">
        <v>197</v>
      </c>
      <c r="AW37" s="17">
        <v>200.25633999999999</v>
      </c>
      <c r="AX37" s="17">
        <v>200.25633999999999</v>
      </c>
      <c r="AY37" s="17">
        <v>-3.2563399999999998</v>
      </c>
      <c r="AZ37" s="17"/>
      <c r="BA37" s="17"/>
      <c r="BB37" s="17"/>
      <c r="BC37" s="17">
        <v>0</v>
      </c>
      <c r="BD37" s="17">
        <v>202</v>
      </c>
      <c r="BE37" s="17">
        <v>206.01685000000001</v>
      </c>
      <c r="BF37" s="17">
        <v>206.01686000000001</v>
      </c>
      <c r="BG37" s="17">
        <v>-4.0168600000000003</v>
      </c>
      <c r="BH37" s="17"/>
      <c r="BI37" s="17"/>
      <c r="BJ37" s="17"/>
      <c r="BK37" s="17">
        <v>0</v>
      </c>
      <c r="BL37" s="17">
        <v>0</v>
      </c>
      <c r="BM37" s="17">
        <v>72.461550000000003</v>
      </c>
      <c r="BN37" s="17"/>
      <c r="BO37" s="17">
        <v>0</v>
      </c>
      <c r="BP37" s="17">
        <v>9.6999999999999993</v>
      </c>
      <c r="BQ37" s="17">
        <v>3.4695499999999999</v>
      </c>
      <c r="BR37" s="17">
        <v>3.4695499999999999</v>
      </c>
      <c r="BS37" s="17">
        <v>6.2304500000000003</v>
      </c>
      <c r="BT37" s="17"/>
      <c r="BU37" s="17"/>
      <c r="BV37" s="17"/>
      <c r="BW37" s="17">
        <v>0</v>
      </c>
      <c r="BX37" s="17"/>
      <c r="BY37" s="17"/>
      <c r="BZ37" s="17"/>
      <c r="CA37" s="17">
        <v>0</v>
      </c>
      <c r="CB37" s="17"/>
      <c r="CC37" s="17"/>
      <c r="CD37" s="17"/>
      <c r="CE37" s="17">
        <v>0</v>
      </c>
      <c r="CF37" s="17"/>
      <c r="CG37" s="17"/>
      <c r="CH37" s="17"/>
      <c r="CI37" s="17">
        <v>0</v>
      </c>
      <c r="CJ37" s="17">
        <v>173.3</v>
      </c>
      <c r="CK37" s="17">
        <v>164.70732000000001</v>
      </c>
      <c r="CL37" s="17">
        <v>164.70732000000001</v>
      </c>
      <c r="CM37" s="17">
        <v>8.5926799999999997</v>
      </c>
      <c r="CN37" s="17">
        <v>8.5</v>
      </c>
      <c r="CO37" s="17">
        <v>5.1583800000000002</v>
      </c>
      <c r="CP37" s="17">
        <v>5.1583800000000002</v>
      </c>
      <c r="CQ37" s="17">
        <v>3.3416199999999998</v>
      </c>
      <c r="CR37" s="17">
        <v>5.3</v>
      </c>
      <c r="CS37" s="17">
        <v>2.8315000000000001</v>
      </c>
      <c r="CT37" s="17">
        <v>2.8315000000000001</v>
      </c>
      <c r="CU37" s="17">
        <v>2.4685000000000001</v>
      </c>
      <c r="CV37" s="17">
        <v>21.9</v>
      </c>
      <c r="CW37" s="17">
        <v>22.49822</v>
      </c>
      <c r="CX37" s="17">
        <v>22.49822</v>
      </c>
      <c r="CY37" s="17">
        <v>-0.59821999999999997</v>
      </c>
      <c r="CZ37" s="17">
        <v>7</v>
      </c>
      <c r="DA37" s="17">
        <v>6.8787000000000003</v>
      </c>
      <c r="DB37" s="17">
        <v>6.8787000000000003</v>
      </c>
      <c r="DC37" s="17">
        <v>0.12130000000000001</v>
      </c>
      <c r="DD37" s="17">
        <v>14.3</v>
      </c>
      <c r="DE37" s="17">
        <v>12.26042</v>
      </c>
      <c r="DF37" s="17">
        <v>14.9922</v>
      </c>
      <c r="DG37" s="17">
        <v>-0.69220000000000004</v>
      </c>
      <c r="DH37" s="17">
        <v>72.5</v>
      </c>
      <c r="DI37" s="17">
        <v>66.83681</v>
      </c>
      <c r="DJ37" s="17">
        <v>82.107579999999999</v>
      </c>
      <c r="DK37" s="17">
        <v>-9.6075800000000005</v>
      </c>
      <c r="DL37" s="17"/>
      <c r="DM37" s="17"/>
      <c r="DN37" s="17"/>
      <c r="DO37" s="17">
        <v>0</v>
      </c>
      <c r="DP37" s="17"/>
      <c r="DQ37" s="17"/>
      <c r="DR37" s="17"/>
      <c r="DS37" s="17">
        <v>0</v>
      </c>
      <c r="DT37" s="17"/>
      <c r="DU37" s="17"/>
      <c r="DV37" s="17"/>
      <c r="DW37" s="17">
        <v>0</v>
      </c>
      <c r="DX37" s="17">
        <v>0</v>
      </c>
      <c r="DY37" s="17"/>
      <c r="DZ37" s="17"/>
      <c r="EA37" s="17">
        <v>0</v>
      </c>
      <c r="EB37" s="17">
        <v>110.9</v>
      </c>
      <c r="EC37" s="17">
        <v>112.90536</v>
      </c>
      <c r="ED37" s="17">
        <v>112.90537</v>
      </c>
      <c r="EE37" s="17">
        <v>-2.0053700000000001</v>
      </c>
      <c r="EF37" s="17">
        <v>22.9</v>
      </c>
      <c r="EG37" s="17">
        <v>37.30312</v>
      </c>
      <c r="EH37" s="17">
        <v>110.80106000000001</v>
      </c>
      <c r="EI37" s="17">
        <v>-87.901060000000001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v>143.58975000000001</v>
      </c>
      <c r="FB37" s="17">
        <v>143.58975000000001</v>
      </c>
      <c r="FC37" s="17">
        <v>-143.58975000000001</v>
      </c>
      <c r="FD37" s="17">
        <v>27.1</v>
      </c>
      <c r="FE37" s="17">
        <v>31.302499999999998</v>
      </c>
      <c r="FF37" s="17">
        <v>36.853630000000003</v>
      </c>
      <c r="FG37" s="17">
        <v>-9.7536299999999994</v>
      </c>
      <c r="FH37" s="17">
        <v>74.7</v>
      </c>
      <c r="FI37" s="17">
        <v>66.666330000000002</v>
      </c>
      <c r="FJ37" s="17">
        <v>63.039400000000001</v>
      </c>
      <c r="FK37" s="17">
        <v>11.660600000000001</v>
      </c>
      <c r="FL37" s="17">
        <v>14.4</v>
      </c>
      <c r="FM37" s="17">
        <v>17.041740000000001</v>
      </c>
      <c r="FN37" s="17">
        <v>17.041740000000001</v>
      </c>
      <c r="FO37" s="17">
        <v>-2.64174</v>
      </c>
      <c r="FP37" s="17">
        <v>18.399999999999999</v>
      </c>
      <c r="FQ37" s="17">
        <v>19.23611</v>
      </c>
      <c r="FR37" s="17">
        <v>17.118369999999999</v>
      </c>
      <c r="FS37" s="17">
        <v>1.28163</v>
      </c>
      <c r="FT37" s="17">
        <v>15.9</v>
      </c>
      <c r="FU37" s="17">
        <v>18.048780000000001</v>
      </c>
      <c r="FV37" s="17">
        <v>18.048780000000001</v>
      </c>
      <c r="FW37" s="17">
        <v>-2.1487799999999999</v>
      </c>
      <c r="FX37" s="17">
        <v>93.2</v>
      </c>
      <c r="FY37" s="17">
        <v>88.116100000000003</v>
      </c>
      <c r="FZ37" s="17">
        <v>88.116100000000003</v>
      </c>
      <c r="GA37" s="17">
        <v>5.0838999999999999</v>
      </c>
      <c r="GB37" s="17">
        <v>183.1</v>
      </c>
      <c r="GC37" s="17">
        <v>185.81701000000001</v>
      </c>
      <c r="GD37" s="17">
        <v>185.81701000000001</v>
      </c>
      <c r="GE37" s="17">
        <v>-2.7170100000000001</v>
      </c>
      <c r="GF37" s="17">
        <v>184</v>
      </c>
      <c r="GG37" s="17">
        <v>185.81701000000001</v>
      </c>
      <c r="GH37" s="17">
        <v>185.81701000000001</v>
      </c>
      <c r="GI37" s="17">
        <v>-1.81701</v>
      </c>
      <c r="GJ37" s="17">
        <v>185.3</v>
      </c>
      <c r="GK37" s="17">
        <v>186.37502000000001</v>
      </c>
      <c r="GL37" s="17">
        <v>186.37502000000001</v>
      </c>
      <c r="GM37" s="17">
        <v>-1.0750200000000001</v>
      </c>
      <c r="GN37" s="17">
        <v>106.4</v>
      </c>
      <c r="GO37" s="17">
        <v>96.661190000000005</v>
      </c>
      <c r="GP37" s="17">
        <v>104.48344</v>
      </c>
      <c r="GQ37" s="17">
        <v>1.91656</v>
      </c>
      <c r="GR37" s="17">
        <v>0</v>
      </c>
      <c r="GS37" s="17"/>
      <c r="GT37" s="17">
        <v>6.0270000000000001</v>
      </c>
      <c r="GU37" s="17">
        <v>-6.0270000000000001</v>
      </c>
      <c r="GV37" s="17">
        <v>23.5</v>
      </c>
      <c r="GW37" s="17">
        <v>25.500489999999999</v>
      </c>
      <c r="GX37" s="17">
        <v>25.500489999999999</v>
      </c>
      <c r="GY37" s="17">
        <v>-2.0004900000000001</v>
      </c>
      <c r="GZ37" s="17">
        <v>4</v>
      </c>
      <c r="HA37" s="17">
        <v>4.4207700000000001</v>
      </c>
      <c r="HB37" s="17">
        <v>4.4207700000000001</v>
      </c>
      <c r="HC37" s="17">
        <v>-0.42076999999999998</v>
      </c>
      <c r="HD37" s="17">
        <v>32.299999999999997</v>
      </c>
      <c r="HE37" s="17">
        <v>34.143799999999999</v>
      </c>
      <c r="HF37" s="17">
        <v>34.143799999999999</v>
      </c>
      <c r="HG37" s="17">
        <v>-1.8438000000000001</v>
      </c>
      <c r="HH37" s="17">
        <v>159</v>
      </c>
      <c r="HI37" s="17">
        <v>41.025649999999999</v>
      </c>
      <c r="HJ37" s="17">
        <v>20.512820000000001</v>
      </c>
      <c r="HK37" s="17">
        <v>138.48718</v>
      </c>
      <c r="HL37" s="17"/>
      <c r="HM37" s="17"/>
      <c r="HN37" s="17"/>
      <c r="HO37" s="17">
        <v>0</v>
      </c>
      <c r="HP37" s="17"/>
      <c r="HQ37" s="17"/>
      <c r="HR37" s="17"/>
      <c r="HS37" s="17">
        <v>0</v>
      </c>
      <c r="HT37" s="17">
        <v>31.6</v>
      </c>
      <c r="HU37" s="17">
        <v>26.43872</v>
      </c>
      <c r="HV37" s="17">
        <v>51.878880000000002</v>
      </c>
      <c r="HW37" s="17">
        <v>-20.278880000000001</v>
      </c>
      <c r="HX37" s="17"/>
      <c r="HY37" s="17"/>
      <c r="HZ37" s="17"/>
      <c r="IA37" s="17">
        <v>0</v>
      </c>
      <c r="IB37" s="17"/>
      <c r="IC37" s="17"/>
      <c r="ID37" s="17"/>
      <c r="IE37" s="17">
        <v>0</v>
      </c>
      <c r="IF37" s="17">
        <v>45</v>
      </c>
      <c r="IG37" s="17">
        <v>45.441650000000003</v>
      </c>
      <c r="IH37" s="17">
        <v>45.441949999999999</v>
      </c>
      <c r="II37" s="17">
        <v>-0.44195000000000001</v>
      </c>
      <c r="IJ37" s="17"/>
      <c r="IK37" s="17"/>
      <c r="IL37" s="17"/>
      <c r="IM37" s="17">
        <v>0</v>
      </c>
      <c r="IN37" s="17"/>
      <c r="IO37" s="17"/>
      <c r="IP37" s="17"/>
      <c r="IQ37" s="17">
        <v>0</v>
      </c>
      <c r="IR37" s="17"/>
      <c r="IS37" s="17"/>
      <c r="IT37" s="17"/>
      <c r="IU37" s="17">
        <v>0</v>
      </c>
      <c r="IV37" s="17">
        <v>84.8</v>
      </c>
      <c r="IW37" s="17">
        <v>75.433059999999998</v>
      </c>
      <c r="IX37" s="17">
        <v>84.904470000000003</v>
      </c>
      <c r="IY37" s="17">
        <v>-0.10446999999999999</v>
      </c>
      <c r="IZ37" s="17">
        <v>163.30000000000001</v>
      </c>
      <c r="JA37" s="17">
        <v>170.94</v>
      </c>
      <c r="JB37" s="17">
        <v>170.94</v>
      </c>
      <c r="JC37" s="17">
        <v>-7.64</v>
      </c>
      <c r="JD37" s="17">
        <v>162</v>
      </c>
      <c r="JE37" s="17">
        <v>170.94</v>
      </c>
      <c r="JF37" s="17">
        <v>170.94</v>
      </c>
      <c r="JG37" s="17">
        <v>-8.94</v>
      </c>
      <c r="JH37" s="17">
        <v>172.4</v>
      </c>
      <c r="JI37" s="17">
        <v>170.94</v>
      </c>
      <c r="JJ37" s="17">
        <v>170.94</v>
      </c>
      <c r="JK37" s="17">
        <v>1.46</v>
      </c>
      <c r="JL37" s="17">
        <v>250.6</v>
      </c>
      <c r="JM37" s="17">
        <v>257.18</v>
      </c>
      <c r="JN37" s="17">
        <v>257.18</v>
      </c>
      <c r="JO37" s="17">
        <v>-6.58</v>
      </c>
      <c r="JP37" s="17">
        <v>70.400000000000006</v>
      </c>
      <c r="JQ37" s="17">
        <v>71.796109999999999</v>
      </c>
      <c r="JR37" s="17">
        <v>71.796109999999999</v>
      </c>
      <c r="JS37" s="17">
        <v>-1.39611</v>
      </c>
      <c r="JT37" s="17">
        <v>34.6</v>
      </c>
      <c r="JU37" s="17">
        <v>36.005859999999998</v>
      </c>
      <c r="JV37" s="17">
        <v>36.005859999999998</v>
      </c>
      <c r="JW37" s="17">
        <v>-1.4058600000000001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v>0.59472000000000003</v>
      </c>
      <c r="KX37" s="17">
        <v>0.59472000000000003</v>
      </c>
      <c r="KY37" s="17">
        <v>-0.59472000000000003</v>
      </c>
      <c r="KZ37" s="17">
        <v>176.4</v>
      </c>
      <c r="LA37" s="17">
        <v>75.606269999999995</v>
      </c>
      <c r="LB37" s="17">
        <v>47.179490000000001</v>
      </c>
      <c r="LC37" s="17">
        <v>129.22050999999999</v>
      </c>
      <c r="LD37" s="17">
        <v>92.8</v>
      </c>
      <c r="LE37" s="17">
        <v>89.298559999999995</v>
      </c>
      <c r="LF37" s="17">
        <v>92.444500000000005</v>
      </c>
      <c r="LG37" s="17">
        <v>0.35549999999999998</v>
      </c>
      <c r="LH37" s="17">
        <v>65.8</v>
      </c>
      <c r="LI37" s="17">
        <v>67.461460000000002</v>
      </c>
      <c r="LJ37" s="17">
        <v>67.461460000000002</v>
      </c>
      <c r="LK37" s="17">
        <v>-1.6614599999999999</v>
      </c>
      <c r="LL37" s="17">
        <v>72.3</v>
      </c>
      <c r="LM37" s="17">
        <v>72.373850000000004</v>
      </c>
      <c r="LN37" s="17">
        <v>72.373869999999997</v>
      </c>
      <c r="LO37" s="17">
        <v>-7.3870000000000005E-2</v>
      </c>
      <c r="LP37" s="17">
        <v>29.9</v>
      </c>
      <c r="LQ37" s="17">
        <v>30.097549999999998</v>
      </c>
      <c r="LR37" s="17">
        <v>30.097560000000001</v>
      </c>
      <c r="LS37" s="17">
        <v>-0.19756000000000001</v>
      </c>
      <c r="LT37" s="17">
        <v>0</v>
      </c>
      <c r="LU37" s="17"/>
      <c r="LV37" s="17"/>
      <c r="LW37" s="17">
        <v>0</v>
      </c>
      <c r="LX37" s="17"/>
      <c r="LY37" s="17"/>
      <c r="LZ37" s="17"/>
      <c r="MA37" s="17">
        <v>0</v>
      </c>
      <c r="MB37" s="17"/>
      <c r="MC37" s="17"/>
      <c r="MD37" s="17"/>
      <c r="ME37" s="17">
        <v>0</v>
      </c>
      <c r="MF37" s="17">
        <v>141.80000000000001</v>
      </c>
      <c r="MG37" s="17">
        <v>151.08876000000001</v>
      </c>
      <c r="MH37" s="17">
        <v>153.12568999999999</v>
      </c>
      <c r="MI37" s="17">
        <v>-11.32569</v>
      </c>
      <c r="MJ37" s="17">
        <v>142.69999999999999</v>
      </c>
      <c r="MK37" s="17">
        <v>151.08876000000001</v>
      </c>
      <c r="ML37" s="17">
        <v>153.12568999999999</v>
      </c>
      <c r="MM37" s="17">
        <v>-10.425689999999999</v>
      </c>
      <c r="MN37" s="17">
        <v>147.9</v>
      </c>
      <c r="MO37" s="17">
        <v>151.54248000000001</v>
      </c>
      <c r="MP37" s="17">
        <v>153.58553000000001</v>
      </c>
      <c r="MQ37" s="17">
        <v>-5.68553</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198.9</v>
      </c>
      <c r="NM37" s="17">
        <v>207.29667000000001</v>
      </c>
      <c r="NN37" s="17">
        <v>207.29667000000001</v>
      </c>
      <c r="NO37" s="17">
        <v>-8.3966700000000003</v>
      </c>
      <c r="NP37" s="17">
        <v>94.1</v>
      </c>
      <c r="NQ37" s="17">
        <v>103.95959000000001</v>
      </c>
      <c r="NR37" s="17">
        <v>103.95959000000001</v>
      </c>
      <c r="NS37" s="17">
        <v>-9.8595900000000007</v>
      </c>
      <c r="NT37" s="17">
        <v>3.7</v>
      </c>
      <c r="NU37" s="17">
        <v>3.5209199999999998</v>
      </c>
      <c r="NV37" s="17">
        <v>3.5209199999999998</v>
      </c>
      <c r="NW37" s="17">
        <v>0.17907999999999999</v>
      </c>
      <c r="NX37" s="17"/>
      <c r="NY37" s="17">
        <v>3.6937799999999998</v>
      </c>
      <c r="NZ37" s="17">
        <v>3.6937799999999998</v>
      </c>
      <c r="OA37" s="17">
        <v>-3.6937799999999998</v>
      </c>
      <c r="OB37" s="17">
        <v>4.8</v>
      </c>
      <c r="OC37" s="17">
        <v>5</v>
      </c>
      <c r="OD37" s="17">
        <v>5</v>
      </c>
      <c r="OE37" s="17">
        <v>-0.2</v>
      </c>
      <c r="OF37" s="17">
        <v>1.1000000000000001</v>
      </c>
      <c r="OG37" s="17"/>
      <c r="OH37" s="17">
        <v>0.75</v>
      </c>
      <c r="OI37" s="17">
        <v>0.35</v>
      </c>
      <c r="OJ37" s="17">
        <v>63.2</v>
      </c>
      <c r="OK37" s="17">
        <v>62.8</v>
      </c>
      <c r="OL37" s="17">
        <v>92.97</v>
      </c>
      <c r="OM37" s="17">
        <v>-29.77</v>
      </c>
      <c r="ON37" s="17">
        <v>80.8</v>
      </c>
      <c r="OO37" s="17"/>
      <c r="OP37" s="17">
        <v>80</v>
      </c>
      <c r="OQ37" s="17">
        <v>0.8</v>
      </c>
      <c r="OR37" s="17">
        <v>8.1999999999999993</v>
      </c>
      <c r="OS37" s="17">
        <v>13.275</v>
      </c>
      <c r="OT37" s="17">
        <v>13.275</v>
      </c>
      <c r="OU37" s="17">
        <v>-5.0750000000000002</v>
      </c>
      <c r="OV37" s="17">
        <v>0.2</v>
      </c>
      <c r="OW37" s="17"/>
      <c r="OX37" s="17">
        <v>0.1</v>
      </c>
      <c r="OY37" s="17">
        <v>0.1</v>
      </c>
      <c r="OZ37" s="17">
        <v>0</v>
      </c>
      <c r="PA37" s="17">
        <v>6.2829800000000002</v>
      </c>
      <c r="PB37" s="17">
        <v>6.2828900000000001</v>
      </c>
      <c r="PC37" s="17">
        <v>-6.2828900000000001</v>
      </c>
      <c r="PD37" s="17">
        <v>10</v>
      </c>
      <c r="PE37" s="17">
        <v>9.9830000000000005</v>
      </c>
      <c r="PF37" s="17">
        <v>9.9830000000000005</v>
      </c>
      <c r="PG37" s="17">
        <v>1.7000000000000001E-2</v>
      </c>
      <c r="PH37" s="17">
        <v>5.3</v>
      </c>
      <c r="PI37" s="17">
        <v>5.67</v>
      </c>
      <c r="PJ37" s="17"/>
      <c r="PK37" s="17">
        <v>5.3</v>
      </c>
      <c r="PL37" s="17">
        <v>101.3</v>
      </c>
      <c r="PM37" s="17"/>
      <c r="PN37" s="17">
        <v>203.97019</v>
      </c>
      <c r="PO37" s="17">
        <v>-102.67019000000001</v>
      </c>
      <c r="PP37" s="17">
        <v>1.2</v>
      </c>
      <c r="PQ37" s="17">
        <v>1</v>
      </c>
      <c r="PR37" s="17">
        <v>1</v>
      </c>
      <c r="PS37" s="17">
        <v>0.2</v>
      </c>
      <c r="PT37" s="17">
        <v>1.3</v>
      </c>
      <c r="PU37" s="17">
        <v>1.5</v>
      </c>
      <c r="PV37" s="17">
        <v>1.5</v>
      </c>
      <c r="PW37" s="17">
        <v>-0.2</v>
      </c>
      <c r="PX37" s="17">
        <v>3.8</v>
      </c>
      <c r="PY37" s="17">
        <v>3.8</v>
      </c>
      <c r="PZ37" s="17">
        <v>3.8</v>
      </c>
      <c r="QA37" s="17">
        <v>0</v>
      </c>
      <c r="QB37" s="17">
        <v>20.8</v>
      </c>
      <c r="QC37" s="17">
        <v>20.353079999999999</v>
      </c>
      <c r="QD37" s="17">
        <v>20.353169999999999</v>
      </c>
      <c r="QE37" s="17">
        <v>0.44683</v>
      </c>
      <c r="QF37" s="17">
        <v>18.899999999999999</v>
      </c>
      <c r="QG37" s="17">
        <v>19.51219</v>
      </c>
      <c r="QH37" s="17">
        <v>19.5122</v>
      </c>
      <c r="QI37" s="17">
        <v>-0.61219999999999997</v>
      </c>
      <c r="QJ37" s="17">
        <v>18.3</v>
      </c>
      <c r="QK37" s="17">
        <v>17.560970000000001</v>
      </c>
      <c r="QL37" s="17">
        <v>17.560980000000001</v>
      </c>
      <c r="QM37" s="17">
        <v>0.73902000000000001</v>
      </c>
      <c r="QN37" s="17">
        <v>2</v>
      </c>
      <c r="QO37" s="17">
        <v>2.5</v>
      </c>
      <c r="QP37" s="17">
        <v>2.5</v>
      </c>
      <c r="QQ37" s="17">
        <v>-0.5</v>
      </c>
      <c r="QR37" s="17">
        <v>17.5</v>
      </c>
      <c r="QS37" s="17">
        <v>18.048780000000001</v>
      </c>
      <c r="QT37" s="17">
        <v>18.048780000000001</v>
      </c>
      <c r="QU37" s="17">
        <v>-0.54878000000000005</v>
      </c>
      <c r="QV37" s="17">
        <v>14.4</v>
      </c>
      <c r="QW37" s="17"/>
      <c r="QX37" s="17">
        <v>15.452999999999999</v>
      </c>
      <c r="QY37" s="17">
        <v>-1.0529999999999999</v>
      </c>
      <c r="QZ37" s="17">
        <v>18.7</v>
      </c>
      <c r="RA37" s="17"/>
      <c r="RB37" s="17">
        <v>18.555</v>
      </c>
      <c r="RC37" s="17">
        <v>0.14499999999999999</v>
      </c>
      <c r="RD37" s="17">
        <v>16.7</v>
      </c>
      <c r="RE37" s="17">
        <v>22.667999999999999</v>
      </c>
      <c r="RF37" s="17">
        <v>22.667999999999999</v>
      </c>
      <c r="RG37" s="17">
        <v>-5.968</v>
      </c>
      <c r="RH37" s="17">
        <v>57.6</v>
      </c>
      <c r="RI37" s="17">
        <v>64.5</v>
      </c>
      <c r="RJ37" s="17">
        <v>75.319999999999993</v>
      </c>
      <c r="RK37" s="17">
        <v>-17.72</v>
      </c>
      <c r="RL37" s="17">
        <v>12.9</v>
      </c>
      <c r="RM37" s="17"/>
      <c r="RN37" s="17">
        <v>18.366</v>
      </c>
      <c r="RO37" s="17">
        <v>-5.4660000000000002</v>
      </c>
      <c r="RP37" s="17">
        <v>2.4</v>
      </c>
      <c r="RQ37" s="17">
        <v>2.1989999999999998</v>
      </c>
      <c r="RR37" s="17">
        <v>2.1989999999999998</v>
      </c>
      <c r="RS37" s="17">
        <v>0.20100000000000001</v>
      </c>
      <c r="RT37" s="17">
        <v>9</v>
      </c>
      <c r="RU37" s="17">
        <v>6.1453100000000003</v>
      </c>
      <c r="RV37" s="17">
        <v>12.058529999999999</v>
      </c>
      <c r="RW37" s="17">
        <v>-3.0585300000000002</v>
      </c>
      <c r="RX37" s="17">
        <v>3</v>
      </c>
      <c r="RY37" s="17">
        <v>2</v>
      </c>
      <c r="RZ37" s="17">
        <v>2</v>
      </c>
      <c r="SA37" s="17">
        <v>1</v>
      </c>
      <c r="SB37" s="17"/>
      <c r="SC37" s="17"/>
      <c r="SD37" s="17"/>
      <c r="SE37" s="17">
        <v>0</v>
      </c>
      <c r="SF37" s="17">
        <v>0.34699999999999998</v>
      </c>
      <c r="SG37" s="17"/>
      <c r="SH37" s="17"/>
      <c r="SI37" s="17">
        <v>0.34699999999999998</v>
      </c>
      <c r="SJ37" s="17">
        <v>5.0999999999999996</v>
      </c>
      <c r="SK37" s="17">
        <v>7.3</v>
      </c>
      <c r="SL37" s="17">
        <v>7.3</v>
      </c>
      <c r="SM37" s="17">
        <v>-2.2000000000000002</v>
      </c>
      <c r="SN37" s="17">
        <v>6.8</v>
      </c>
      <c r="SO37" s="17">
        <v>6</v>
      </c>
      <c r="SP37" s="17">
        <v>6</v>
      </c>
      <c r="SQ37" s="17">
        <v>0.8</v>
      </c>
      <c r="SR37" s="17">
        <v>10.9</v>
      </c>
      <c r="SS37" s="17">
        <v>12.682930000000001</v>
      </c>
      <c r="ST37" s="17">
        <v>12.682930000000001</v>
      </c>
      <c r="SU37" s="17">
        <v>-1.7829299999999999</v>
      </c>
      <c r="SV37" s="17">
        <v>13.6</v>
      </c>
      <c r="SW37" s="17">
        <v>15.60976</v>
      </c>
      <c r="SX37" s="17">
        <v>15.60976</v>
      </c>
      <c r="SY37" s="17">
        <v>-2.00976</v>
      </c>
      <c r="SZ37" s="17">
        <v>19.399999999999999</v>
      </c>
      <c r="TA37" s="17">
        <v>14.2439</v>
      </c>
      <c r="TB37" s="17">
        <v>14.2439</v>
      </c>
      <c r="TC37" s="17">
        <v>5.1561000000000003</v>
      </c>
      <c r="TD37" s="17">
        <v>30.1</v>
      </c>
      <c r="TE37" s="17">
        <v>23.436</v>
      </c>
      <c r="TF37" s="17">
        <v>23.436</v>
      </c>
      <c r="TG37" s="17">
        <v>6.6639999999999997</v>
      </c>
      <c r="TH37" s="17">
        <v>79.099999999999994</v>
      </c>
      <c r="TI37" s="17">
        <v>76.099999999999994</v>
      </c>
      <c r="TJ37" s="17">
        <v>74.531999999999996</v>
      </c>
      <c r="TK37" s="17">
        <v>4.5679999999999996</v>
      </c>
      <c r="TL37" s="17">
        <v>39.9</v>
      </c>
      <c r="TM37" s="17"/>
      <c r="TN37" s="17">
        <v>39.189</v>
      </c>
      <c r="TO37" s="17">
        <v>0.71099999999999997</v>
      </c>
      <c r="TP37" s="17">
        <v>93.7</v>
      </c>
      <c r="TQ37" s="17">
        <v>96.7</v>
      </c>
      <c r="TR37" s="17">
        <v>96.457999999999998</v>
      </c>
      <c r="TS37" s="17">
        <v>-2.758</v>
      </c>
      <c r="TT37" s="17">
        <v>67.2</v>
      </c>
      <c r="TU37" s="17">
        <v>97.4</v>
      </c>
      <c r="TV37" s="17">
        <v>95.902000000000001</v>
      </c>
      <c r="TW37" s="17">
        <v>-28.702000000000002</v>
      </c>
      <c r="TX37" s="17">
        <v>15.5</v>
      </c>
      <c r="TY37" s="17">
        <v>5.1470000000000002</v>
      </c>
      <c r="TZ37" s="17">
        <v>5.1470000000000002</v>
      </c>
      <c r="UA37" s="17">
        <v>10.353</v>
      </c>
      <c r="UB37" s="17">
        <v>8.5</v>
      </c>
      <c r="UC37" s="17">
        <v>8.1159999999999997</v>
      </c>
      <c r="UD37" s="17">
        <v>8.1159999999999997</v>
      </c>
      <c r="UE37" s="17">
        <v>0.38400000000000001</v>
      </c>
      <c r="UF37" s="17">
        <v>38.020000000000003</v>
      </c>
      <c r="UG37" s="17"/>
      <c r="UH37" s="17">
        <v>22</v>
      </c>
      <c r="UI37" s="17">
        <v>16.02</v>
      </c>
      <c r="UJ37" s="17">
        <v>10.5</v>
      </c>
      <c r="UK37" s="17">
        <v>19.51219</v>
      </c>
      <c r="UL37" s="17">
        <v>19.5122</v>
      </c>
      <c r="UM37" s="17">
        <v>-9.0122</v>
      </c>
      <c r="UN37" s="17">
        <v>3.2</v>
      </c>
      <c r="UO37" s="17">
        <v>6</v>
      </c>
      <c r="UP37" s="17">
        <v>6</v>
      </c>
      <c r="UQ37" s="17">
        <v>-2.8</v>
      </c>
      <c r="UR37" s="17">
        <v>8.8000000000000007</v>
      </c>
      <c r="US37" s="17">
        <v>8.5</v>
      </c>
      <c r="UT37" s="17">
        <v>8.5</v>
      </c>
      <c r="UU37" s="17">
        <v>0.3</v>
      </c>
      <c r="UV37" s="17">
        <v>20.399999999999999</v>
      </c>
      <c r="UW37" s="17">
        <v>19.51219</v>
      </c>
      <c r="UX37" s="17">
        <v>19.5122</v>
      </c>
      <c r="UY37" s="17">
        <v>0.88780000000000003</v>
      </c>
      <c r="UZ37" s="17">
        <v>20.399999999999999</v>
      </c>
      <c r="VA37" s="17">
        <v>19.51219</v>
      </c>
      <c r="VB37" s="17">
        <v>19.5122</v>
      </c>
      <c r="VC37" s="17">
        <v>0.88780000000000003</v>
      </c>
      <c r="VD37" s="17">
        <v>20.100000000000001</v>
      </c>
      <c r="VE37" s="17">
        <v>19.51219</v>
      </c>
      <c r="VF37" s="17">
        <v>19.5122</v>
      </c>
      <c r="VG37" s="17">
        <v>0.58779999999999999</v>
      </c>
      <c r="VH37" s="17">
        <v>12.7</v>
      </c>
      <c r="VI37" s="17">
        <v>12.087999999999999</v>
      </c>
      <c r="VJ37" s="17">
        <v>12.087999999999999</v>
      </c>
      <c r="VK37" s="17">
        <v>0.61199999999999999</v>
      </c>
      <c r="VL37" s="17">
        <v>185.3</v>
      </c>
      <c r="VM37" s="17"/>
      <c r="VN37" s="17">
        <v>252.4</v>
      </c>
      <c r="VO37" s="17">
        <v>-67.099999999999994</v>
      </c>
      <c r="VP37" s="17">
        <v>14.3</v>
      </c>
      <c r="VQ37" s="17"/>
      <c r="VR37" s="17">
        <v>12.741</v>
      </c>
      <c r="VS37" s="17">
        <v>1.5589999999999999</v>
      </c>
      <c r="VT37" s="17">
        <v>141.30000000000001</v>
      </c>
      <c r="VU37" s="17"/>
      <c r="VV37" s="17">
        <v>144.48400000000001</v>
      </c>
      <c r="VW37" s="17">
        <v>-3.1840000000000002</v>
      </c>
      <c r="VX37" s="17">
        <v>0.6</v>
      </c>
      <c r="VY37" s="17">
        <v>0.6</v>
      </c>
      <c r="VZ37" s="17">
        <v>0.6</v>
      </c>
      <c r="WA37" s="17">
        <v>0</v>
      </c>
      <c r="WB37" s="17">
        <v>87.8</v>
      </c>
      <c r="WC37" s="17">
        <v>116.9</v>
      </c>
      <c r="WD37" s="17">
        <v>120.18899999999999</v>
      </c>
      <c r="WE37" s="17">
        <v>-32.389000000000003</v>
      </c>
      <c r="WF37" s="17">
        <v>108.7</v>
      </c>
      <c r="WG37" s="17">
        <v>110.9</v>
      </c>
      <c r="WH37" s="17">
        <v>119.709</v>
      </c>
      <c r="WI37" s="17">
        <v>-11.009</v>
      </c>
      <c r="WJ37" s="17">
        <v>108.6</v>
      </c>
      <c r="WK37" s="17"/>
      <c r="WL37" s="17">
        <v>109.67700000000001</v>
      </c>
      <c r="WM37" s="17">
        <v>-1.077</v>
      </c>
      <c r="WN37" s="17">
        <v>3.7</v>
      </c>
      <c r="WO37" s="17">
        <v>4.2</v>
      </c>
      <c r="WP37" s="17">
        <v>4.2</v>
      </c>
      <c r="WQ37" s="17">
        <v>-0.5</v>
      </c>
      <c r="WR37" s="17">
        <v>2.2000000000000002</v>
      </c>
      <c r="WS37" s="17">
        <v>2.4</v>
      </c>
      <c r="WT37" s="17">
        <v>2.4</v>
      </c>
      <c r="WU37" s="17">
        <v>-0.2</v>
      </c>
      <c r="WV37" s="17">
        <v>1</v>
      </c>
      <c r="WW37" s="17">
        <v>1.2</v>
      </c>
      <c r="WX37" s="17">
        <v>1.2</v>
      </c>
      <c r="WY37" s="17">
        <v>-0.2</v>
      </c>
      <c r="WZ37" s="17">
        <v>1.1000000000000001</v>
      </c>
      <c r="XA37" s="17">
        <v>1.4</v>
      </c>
      <c r="XB37" s="17">
        <v>1.4</v>
      </c>
      <c r="XC37" s="17">
        <v>-0.3</v>
      </c>
      <c r="XD37" s="17">
        <v>12.3</v>
      </c>
      <c r="XE37" s="17"/>
      <c r="XF37" s="17">
        <v>13.426</v>
      </c>
      <c r="XG37" s="17">
        <v>-1.1259999999999999</v>
      </c>
      <c r="XH37" s="17">
        <v>5.7450000000000001</v>
      </c>
      <c r="XI37" s="17">
        <v>5.6</v>
      </c>
      <c r="XJ37" s="17">
        <v>5.6</v>
      </c>
      <c r="XK37" s="17">
        <v>0.14499999999999999</v>
      </c>
      <c r="XL37" s="17">
        <v>10.077999999999999</v>
      </c>
      <c r="XM37" s="17">
        <v>17.560970000000001</v>
      </c>
      <c r="XN37" s="17">
        <v>17.560980000000001</v>
      </c>
      <c r="XO37" s="17">
        <v>-7.4829800000000004</v>
      </c>
      <c r="XP37" s="17">
        <v>9.3000000000000007</v>
      </c>
      <c r="XQ37" s="17">
        <v>10.8</v>
      </c>
      <c r="XR37" s="17">
        <v>10.8</v>
      </c>
      <c r="XS37" s="17">
        <v>-1.5</v>
      </c>
      <c r="XT37" s="17">
        <v>25.3</v>
      </c>
      <c r="XU37" s="17">
        <v>25</v>
      </c>
      <c r="XV37" s="17">
        <v>15</v>
      </c>
      <c r="XW37" s="17">
        <v>10.3</v>
      </c>
      <c r="XX37" s="17">
        <v>23.9</v>
      </c>
      <c r="XY37" s="17">
        <v>25</v>
      </c>
      <c r="XZ37" s="17">
        <v>15</v>
      </c>
      <c r="YA37" s="17">
        <v>8.9</v>
      </c>
      <c r="YB37" s="17">
        <v>15.7</v>
      </c>
      <c r="YC37" s="17">
        <v>14</v>
      </c>
      <c r="YD37" s="17">
        <v>14</v>
      </c>
      <c r="YE37" s="17">
        <v>1.7</v>
      </c>
      <c r="YF37" s="17"/>
      <c r="YG37" s="17"/>
      <c r="YH37" s="17"/>
      <c r="YI37" s="17">
        <v>0</v>
      </c>
      <c r="YJ37" s="17">
        <v>7.7</v>
      </c>
      <c r="YK37" s="17">
        <v>8.23</v>
      </c>
      <c r="YL37" s="17">
        <v>8.23</v>
      </c>
      <c r="YM37" s="17">
        <v>-0.53</v>
      </c>
      <c r="YN37" s="17">
        <v>11.1</v>
      </c>
      <c r="YO37" s="17">
        <v>11</v>
      </c>
      <c r="YP37" s="17">
        <v>11</v>
      </c>
      <c r="YQ37" s="17">
        <v>0.1</v>
      </c>
      <c r="YR37" s="17">
        <v>21.9</v>
      </c>
      <c r="YS37" s="17">
        <v>24</v>
      </c>
      <c r="YT37" s="17">
        <v>24</v>
      </c>
      <c r="YU37" s="17">
        <v>-2.1</v>
      </c>
    </row>
    <row r="38" spans="1:671" ht="24" customHeight="1" x14ac:dyDescent="0.3">
      <c r="A38" s="1"/>
      <c r="B38" s="16" t="s">
        <v>48</v>
      </c>
      <c r="C38" s="16" t="s">
        <v>688</v>
      </c>
      <c r="D38" s="17">
        <v>201.3</v>
      </c>
      <c r="E38" s="17">
        <v>204.19512</v>
      </c>
      <c r="F38" s="17">
        <v>204.19512</v>
      </c>
      <c r="G38" s="17">
        <v>-2.8951199999999999</v>
      </c>
      <c r="H38" s="17">
        <v>466.6</v>
      </c>
      <c r="I38" s="17">
        <v>391.54678000000001</v>
      </c>
      <c r="J38" s="17">
        <v>412.26022</v>
      </c>
      <c r="K38" s="17">
        <v>54.339779999999998</v>
      </c>
      <c r="L38" s="17">
        <v>148</v>
      </c>
      <c r="M38" s="17">
        <v>127.99848</v>
      </c>
      <c r="N38" s="17">
        <v>134.7698</v>
      </c>
      <c r="O38" s="17">
        <v>13.2302</v>
      </c>
      <c r="P38" s="17"/>
      <c r="Q38" s="17"/>
      <c r="R38" s="17"/>
      <c r="S38" s="17">
        <v>0</v>
      </c>
      <c r="T38" s="17"/>
      <c r="U38" s="17"/>
      <c r="V38" s="17"/>
      <c r="W38" s="17">
        <v>0</v>
      </c>
      <c r="X38" s="17">
        <v>89.2</v>
      </c>
      <c r="Y38" s="17">
        <v>92.226339999999993</v>
      </c>
      <c r="Z38" s="17">
        <v>92.226339999999993</v>
      </c>
      <c r="AA38" s="17">
        <v>-3.0263399999999998</v>
      </c>
      <c r="AB38" s="17">
        <v>162.1</v>
      </c>
      <c r="AC38" s="17">
        <v>170.43116000000001</v>
      </c>
      <c r="AD38" s="17">
        <v>160.78502</v>
      </c>
      <c r="AE38" s="17">
        <v>1.31498</v>
      </c>
      <c r="AF38" s="17">
        <v>0</v>
      </c>
      <c r="AG38" s="17"/>
      <c r="AH38" s="17"/>
      <c r="AI38" s="17">
        <v>0</v>
      </c>
      <c r="AJ38" s="17">
        <v>0</v>
      </c>
      <c r="AK38" s="17"/>
      <c r="AL38" s="17"/>
      <c r="AM38" s="17">
        <v>0</v>
      </c>
      <c r="AN38" s="17">
        <v>105.3</v>
      </c>
      <c r="AO38" s="17">
        <v>165.80498</v>
      </c>
      <c r="AP38" s="17">
        <v>177.93126000000001</v>
      </c>
      <c r="AQ38" s="17">
        <v>-72.631259999999997</v>
      </c>
      <c r="AR38" s="17">
        <v>198.6</v>
      </c>
      <c r="AS38" s="17">
        <v>197.70735999999999</v>
      </c>
      <c r="AT38" s="17">
        <v>197.70737</v>
      </c>
      <c r="AU38" s="17">
        <v>0.89263000000000003</v>
      </c>
      <c r="AV38" s="17">
        <v>196.7</v>
      </c>
      <c r="AW38" s="17">
        <v>200.25633999999999</v>
      </c>
      <c r="AX38" s="17">
        <v>200.25633999999999</v>
      </c>
      <c r="AY38" s="17">
        <v>-3.5563400000000001</v>
      </c>
      <c r="AZ38" s="17"/>
      <c r="BA38" s="17"/>
      <c r="BB38" s="17"/>
      <c r="BC38" s="17">
        <v>0</v>
      </c>
      <c r="BD38" s="17">
        <v>201.9</v>
      </c>
      <c r="BE38" s="17">
        <v>206.01685000000001</v>
      </c>
      <c r="BF38" s="17">
        <v>206.01686000000001</v>
      </c>
      <c r="BG38" s="17">
        <v>-4.11686</v>
      </c>
      <c r="BH38" s="17"/>
      <c r="BI38" s="17"/>
      <c r="BJ38" s="17"/>
      <c r="BK38" s="17">
        <v>0</v>
      </c>
      <c r="BL38" s="17">
        <v>0</v>
      </c>
      <c r="BM38" s="17">
        <v>80.000010000000003</v>
      </c>
      <c r="BN38" s="17"/>
      <c r="BO38" s="17">
        <v>0</v>
      </c>
      <c r="BP38" s="17">
        <v>9.8000000000000007</v>
      </c>
      <c r="BQ38" s="17">
        <v>3.4695499999999999</v>
      </c>
      <c r="BR38" s="17">
        <v>3.4695499999999999</v>
      </c>
      <c r="BS38" s="17">
        <v>6.3304499999999999</v>
      </c>
      <c r="BT38" s="17"/>
      <c r="BU38" s="17"/>
      <c r="BV38" s="17"/>
      <c r="BW38" s="17">
        <v>0</v>
      </c>
      <c r="BX38" s="17"/>
      <c r="BY38" s="17"/>
      <c r="BZ38" s="17"/>
      <c r="CA38" s="17">
        <v>0</v>
      </c>
      <c r="CB38" s="17"/>
      <c r="CC38" s="17"/>
      <c r="CD38" s="17"/>
      <c r="CE38" s="17">
        <v>0</v>
      </c>
      <c r="CF38" s="17"/>
      <c r="CG38" s="17"/>
      <c r="CH38" s="17"/>
      <c r="CI38" s="17">
        <v>0</v>
      </c>
      <c r="CJ38" s="17">
        <v>167.6</v>
      </c>
      <c r="CK38" s="17">
        <v>164.70732000000001</v>
      </c>
      <c r="CL38" s="17">
        <v>164.70732000000001</v>
      </c>
      <c r="CM38" s="17">
        <v>2.8926799999999999</v>
      </c>
      <c r="CN38" s="17">
        <v>7.3</v>
      </c>
      <c r="CO38" s="17">
        <v>5.1583800000000002</v>
      </c>
      <c r="CP38" s="17">
        <v>5.1583800000000002</v>
      </c>
      <c r="CQ38" s="17">
        <v>2.1416200000000001</v>
      </c>
      <c r="CR38" s="17">
        <v>5.5</v>
      </c>
      <c r="CS38" s="17">
        <v>2.8315000000000001</v>
      </c>
      <c r="CT38" s="17">
        <v>2.8315000000000001</v>
      </c>
      <c r="CU38" s="17">
        <v>2.6684999999999999</v>
      </c>
      <c r="CV38" s="17">
        <v>22</v>
      </c>
      <c r="CW38" s="17">
        <v>22.49822</v>
      </c>
      <c r="CX38" s="17">
        <v>22.49822</v>
      </c>
      <c r="CY38" s="17">
        <v>-0.49822</v>
      </c>
      <c r="CZ38" s="17">
        <v>6.9</v>
      </c>
      <c r="DA38" s="17">
        <v>6.8787000000000003</v>
      </c>
      <c r="DB38" s="17">
        <v>6.8787000000000003</v>
      </c>
      <c r="DC38" s="17">
        <v>2.1299999999999999E-2</v>
      </c>
      <c r="DD38" s="17">
        <v>14.3</v>
      </c>
      <c r="DE38" s="17">
        <v>12.26042</v>
      </c>
      <c r="DF38" s="17">
        <v>14.9922</v>
      </c>
      <c r="DG38" s="17">
        <v>-0.69220000000000004</v>
      </c>
      <c r="DH38" s="17">
        <v>70</v>
      </c>
      <c r="DI38" s="17">
        <v>67.145430000000005</v>
      </c>
      <c r="DJ38" s="17">
        <v>82.418319999999994</v>
      </c>
      <c r="DK38" s="17">
        <v>-12.41832</v>
      </c>
      <c r="DL38" s="17"/>
      <c r="DM38" s="17"/>
      <c r="DN38" s="17"/>
      <c r="DO38" s="17">
        <v>0</v>
      </c>
      <c r="DP38" s="17"/>
      <c r="DQ38" s="17"/>
      <c r="DR38" s="17"/>
      <c r="DS38" s="17">
        <v>0</v>
      </c>
      <c r="DT38" s="17"/>
      <c r="DU38" s="17"/>
      <c r="DV38" s="17"/>
      <c r="DW38" s="17">
        <v>0</v>
      </c>
      <c r="DX38" s="17">
        <v>0</v>
      </c>
      <c r="DY38" s="17"/>
      <c r="DZ38" s="17"/>
      <c r="EA38" s="17">
        <v>0</v>
      </c>
      <c r="EB38" s="17">
        <v>110.5</v>
      </c>
      <c r="EC38" s="17">
        <v>112.90536</v>
      </c>
      <c r="ED38" s="17">
        <v>112.90537</v>
      </c>
      <c r="EE38" s="17">
        <v>-2.40537</v>
      </c>
      <c r="EF38" s="17">
        <v>70.8</v>
      </c>
      <c r="EG38" s="17">
        <v>45.639659999999999</v>
      </c>
      <c r="EH38" s="17">
        <v>110.80096</v>
      </c>
      <c r="EI38" s="17">
        <v>-40.000959999999999</v>
      </c>
      <c r="EJ38" s="17"/>
      <c r="EK38" s="17"/>
      <c r="EL38" s="17"/>
      <c r="EM38" s="17">
        <v>0</v>
      </c>
      <c r="EN38" s="17"/>
      <c r="EO38" s="17"/>
      <c r="EP38" s="17"/>
      <c r="EQ38" s="17">
        <v>0</v>
      </c>
      <c r="ER38" s="17"/>
      <c r="ES38" s="17"/>
      <c r="ET38" s="17"/>
      <c r="EU38" s="17">
        <v>0</v>
      </c>
      <c r="EV38" s="17">
        <v>6.4</v>
      </c>
      <c r="EW38" s="17">
        <v>6.39</v>
      </c>
      <c r="EX38" s="17">
        <v>6.39</v>
      </c>
      <c r="EY38" s="17">
        <v>0.01</v>
      </c>
      <c r="EZ38" s="17">
        <v>149.5</v>
      </c>
      <c r="FA38" s="17">
        <v>149.74359999999999</v>
      </c>
      <c r="FB38" s="17">
        <v>143.58975000000001</v>
      </c>
      <c r="FC38" s="17">
        <v>5.9102499999999996</v>
      </c>
      <c r="FD38" s="17">
        <v>29</v>
      </c>
      <c r="FE38" s="17">
        <v>31.302499999999998</v>
      </c>
      <c r="FF38" s="17">
        <v>36.853630000000003</v>
      </c>
      <c r="FG38" s="17">
        <v>-7.8536299999999999</v>
      </c>
      <c r="FH38" s="17">
        <v>47.7</v>
      </c>
      <c r="FI38" s="17">
        <v>52.307769999999998</v>
      </c>
      <c r="FJ38" s="17">
        <v>63.389600000000002</v>
      </c>
      <c r="FK38" s="17">
        <v>-15.6896</v>
      </c>
      <c r="FL38" s="17">
        <v>14.8</v>
      </c>
      <c r="FM38" s="17">
        <v>17.041740000000001</v>
      </c>
      <c r="FN38" s="17">
        <v>17.041740000000001</v>
      </c>
      <c r="FO38" s="17">
        <v>-2.2417400000000001</v>
      </c>
      <c r="FP38" s="17">
        <v>17.600000000000001</v>
      </c>
      <c r="FQ38" s="17">
        <v>19.23611</v>
      </c>
      <c r="FR38" s="17">
        <v>17.118369999999999</v>
      </c>
      <c r="FS38" s="17">
        <v>0.48163</v>
      </c>
      <c r="FT38" s="17">
        <v>15.9</v>
      </c>
      <c r="FU38" s="17">
        <v>18.048780000000001</v>
      </c>
      <c r="FV38" s="17">
        <v>18.048780000000001</v>
      </c>
      <c r="FW38" s="17">
        <v>-2.1487799999999999</v>
      </c>
      <c r="FX38" s="17">
        <v>90.3</v>
      </c>
      <c r="FY38" s="17">
        <v>88.116100000000003</v>
      </c>
      <c r="FZ38" s="17">
        <v>88.116100000000003</v>
      </c>
      <c r="GA38" s="17">
        <v>2.1839</v>
      </c>
      <c r="GB38" s="17">
        <v>178.8</v>
      </c>
      <c r="GC38" s="17">
        <v>185.81701000000001</v>
      </c>
      <c r="GD38" s="17">
        <v>185.81701000000001</v>
      </c>
      <c r="GE38" s="17">
        <v>-7.01701</v>
      </c>
      <c r="GF38" s="17">
        <v>179.5</v>
      </c>
      <c r="GG38" s="17">
        <v>185.81701000000001</v>
      </c>
      <c r="GH38" s="17">
        <v>185.81701000000001</v>
      </c>
      <c r="GI38" s="17">
        <v>-6.3170099999999998</v>
      </c>
      <c r="GJ38" s="17">
        <v>183.5</v>
      </c>
      <c r="GK38" s="17">
        <v>186.37502000000001</v>
      </c>
      <c r="GL38" s="17">
        <v>186.37502000000001</v>
      </c>
      <c r="GM38" s="17">
        <v>-2.8750200000000001</v>
      </c>
      <c r="GN38" s="17">
        <v>103.8</v>
      </c>
      <c r="GO38" s="17">
        <v>97.566770000000005</v>
      </c>
      <c r="GP38" s="17">
        <v>103.94154</v>
      </c>
      <c r="GQ38" s="17">
        <v>-0.14154</v>
      </c>
      <c r="GR38" s="17">
        <v>0</v>
      </c>
      <c r="GS38" s="17"/>
      <c r="GT38" s="17">
        <v>6.0270000000000001</v>
      </c>
      <c r="GU38" s="17">
        <v>-6.0270000000000001</v>
      </c>
      <c r="GV38" s="17">
        <v>36</v>
      </c>
      <c r="GW38" s="17">
        <v>25.500489999999999</v>
      </c>
      <c r="GX38" s="17">
        <v>25.500489999999999</v>
      </c>
      <c r="GY38" s="17">
        <v>10.499510000000001</v>
      </c>
      <c r="GZ38" s="17">
        <v>4</v>
      </c>
      <c r="HA38" s="17">
        <v>4.4207700000000001</v>
      </c>
      <c r="HB38" s="17">
        <v>4.4207700000000001</v>
      </c>
      <c r="HC38" s="17">
        <v>-0.42076999999999998</v>
      </c>
      <c r="HD38" s="17">
        <v>31.1</v>
      </c>
      <c r="HE38" s="17">
        <v>34.143799999999999</v>
      </c>
      <c r="HF38" s="17">
        <v>34.143799999999999</v>
      </c>
      <c r="HG38" s="17">
        <v>-3.0438000000000001</v>
      </c>
      <c r="HH38" s="17">
        <v>42</v>
      </c>
      <c r="HI38" s="17">
        <v>20.512830000000001</v>
      </c>
      <c r="HJ38" s="17">
        <v>20.512820000000001</v>
      </c>
      <c r="HK38" s="17">
        <v>21.487179999999999</v>
      </c>
      <c r="HL38" s="17"/>
      <c r="HM38" s="17"/>
      <c r="HN38" s="17"/>
      <c r="HO38" s="17">
        <v>0</v>
      </c>
      <c r="HP38" s="17"/>
      <c r="HQ38" s="17"/>
      <c r="HR38" s="17"/>
      <c r="HS38" s="17">
        <v>0</v>
      </c>
      <c r="HT38" s="17">
        <v>29.5</v>
      </c>
      <c r="HU38" s="17">
        <v>30.706189999999999</v>
      </c>
      <c r="HV38" s="17">
        <v>48.732230000000001</v>
      </c>
      <c r="HW38" s="17">
        <v>-19.232230000000001</v>
      </c>
      <c r="HX38" s="17"/>
      <c r="HY38" s="17"/>
      <c r="HZ38" s="17"/>
      <c r="IA38" s="17">
        <v>0</v>
      </c>
      <c r="IB38" s="17"/>
      <c r="IC38" s="17"/>
      <c r="ID38" s="17"/>
      <c r="IE38" s="17">
        <v>0</v>
      </c>
      <c r="IF38" s="17">
        <v>45.2</v>
      </c>
      <c r="IG38" s="17">
        <v>45.441740000000003</v>
      </c>
      <c r="IH38" s="17">
        <v>45.441949999999999</v>
      </c>
      <c r="II38" s="17">
        <v>-0.24195</v>
      </c>
      <c r="IJ38" s="17"/>
      <c r="IK38" s="17"/>
      <c r="IL38" s="17"/>
      <c r="IM38" s="17">
        <v>0</v>
      </c>
      <c r="IN38" s="17"/>
      <c r="IO38" s="17"/>
      <c r="IP38" s="17"/>
      <c r="IQ38" s="17">
        <v>0</v>
      </c>
      <c r="IR38" s="17"/>
      <c r="IS38" s="17"/>
      <c r="IT38" s="17"/>
      <c r="IU38" s="17">
        <v>0</v>
      </c>
      <c r="IV38" s="17">
        <v>83.4</v>
      </c>
      <c r="IW38" s="17">
        <v>76.529570000000007</v>
      </c>
      <c r="IX38" s="17">
        <v>84.248320000000007</v>
      </c>
      <c r="IY38" s="17">
        <v>-0.84831999999999996</v>
      </c>
      <c r="IZ38" s="17">
        <v>90</v>
      </c>
      <c r="JA38" s="17">
        <v>170.94</v>
      </c>
      <c r="JB38" s="17">
        <v>170.94</v>
      </c>
      <c r="JC38" s="17">
        <v>-80.94</v>
      </c>
      <c r="JD38" s="17">
        <v>90</v>
      </c>
      <c r="JE38" s="17">
        <v>170.94</v>
      </c>
      <c r="JF38" s="17">
        <v>170.94</v>
      </c>
      <c r="JG38" s="17">
        <v>-80.94</v>
      </c>
      <c r="JH38" s="17">
        <v>89.1</v>
      </c>
      <c r="JI38" s="17">
        <v>170.94</v>
      </c>
      <c r="JJ38" s="17">
        <v>170.94</v>
      </c>
      <c r="JK38" s="17">
        <v>-81.84</v>
      </c>
      <c r="JL38" s="17">
        <v>176.7</v>
      </c>
      <c r="JM38" s="17">
        <v>257.18</v>
      </c>
      <c r="JN38" s="17">
        <v>257.18</v>
      </c>
      <c r="JO38" s="17">
        <v>-80.48</v>
      </c>
      <c r="JP38" s="17">
        <v>70.8</v>
      </c>
      <c r="JQ38" s="17">
        <v>71.796109999999999</v>
      </c>
      <c r="JR38" s="17">
        <v>71.796109999999999</v>
      </c>
      <c r="JS38" s="17">
        <v>-0.99611000000000005</v>
      </c>
      <c r="JT38" s="17">
        <v>34.799999999999997</v>
      </c>
      <c r="JU38" s="17">
        <v>36.005859999999998</v>
      </c>
      <c r="JV38" s="17">
        <v>36.005859999999998</v>
      </c>
      <c r="JW38" s="17">
        <v>-1.2058599999999999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v>0.59472000000000003</v>
      </c>
      <c r="KX38" s="17">
        <v>0.59472000000000003</v>
      </c>
      <c r="KY38" s="17">
        <v>-0.59472000000000003</v>
      </c>
      <c r="KZ38" s="17">
        <v>90.9</v>
      </c>
      <c r="LA38" s="17">
        <v>41.025669999999998</v>
      </c>
      <c r="LB38" s="17">
        <v>41.025640000000003</v>
      </c>
      <c r="LC38" s="17">
        <v>49.874360000000003</v>
      </c>
      <c r="LD38" s="17">
        <v>88</v>
      </c>
      <c r="LE38" s="17">
        <v>95.590350000000001</v>
      </c>
      <c r="LF38" s="17">
        <v>92.444559999999996</v>
      </c>
      <c r="LG38" s="17">
        <v>-4.4445600000000001</v>
      </c>
      <c r="LH38" s="17">
        <v>63.7</v>
      </c>
      <c r="LI38" s="17">
        <v>67.461460000000002</v>
      </c>
      <c r="LJ38" s="17">
        <v>67.461460000000002</v>
      </c>
      <c r="LK38" s="17">
        <v>-3.76146</v>
      </c>
      <c r="LL38" s="17">
        <v>71.8</v>
      </c>
      <c r="LM38" s="17">
        <v>72.373850000000004</v>
      </c>
      <c r="LN38" s="17">
        <v>72.373869999999997</v>
      </c>
      <c r="LO38" s="17">
        <v>-0.57386999999999999</v>
      </c>
      <c r="LP38" s="17">
        <v>30</v>
      </c>
      <c r="LQ38" s="17">
        <v>30.097549999999998</v>
      </c>
      <c r="LR38" s="17">
        <v>30.097560000000001</v>
      </c>
      <c r="LS38" s="17">
        <v>-9.7559999999999994E-2</v>
      </c>
      <c r="LT38" s="17">
        <v>0</v>
      </c>
      <c r="LU38" s="17"/>
      <c r="LV38" s="17"/>
      <c r="LW38" s="17">
        <v>0</v>
      </c>
      <c r="LX38" s="17"/>
      <c r="LY38" s="17"/>
      <c r="LZ38" s="17"/>
      <c r="MA38" s="17">
        <v>0</v>
      </c>
      <c r="MB38" s="17"/>
      <c r="MC38" s="17"/>
      <c r="MD38" s="17"/>
      <c r="ME38" s="17">
        <v>0</v>
      </c>
      <c r="MF38" s="17">
        <v>142.30000000000001</v>
      </c>
      <c r="MG38" s="17">
        <v>151.08876000000001</v>
      </c>
      <c r="MH38" s="17">
        <v>153.12568999999999</v>
      </c>
      <c r="MI38" s="17">
        <v>-10.82569</v>
      </c>
      <c r="MJ38" s="17">
        <v>143.1</v>
      </c>
      <c r="MK38" s="17">
        <v>151.08876000000001</v>
      </c>
      <c r="ML38" s="17">
        <v>153.12568999999999</v>
      </c>
      <c r="MM38" s="17">
        <v>-10.025690000000001</v>
      </c>
      <c r="MN38" s="17">
        <v>147.80000000000001</v>
      </c>
      <c r="MO38" s="17">
        <v>151.54248000000001</v>
      </c>
      <c r="MP38" s="17">
        <v>153.58553000000001</v>
      </c>
      <c r="MQ38" s="17">
        <v>-5.7855299999999996</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198.9</v>
      </c>
      <c r="NM38" s="17">
        <v>207.29667000000001</v>
      </c>
      <c r="NN38" s="17">
        <v>207.29667000000001</v>
      </c>
      <c r="NO38" s="17">
        <v>-8.3966700000000003</v>
      </c>
      <c r="NP38" s="17">
        <v>93.9</v>
      </c>
      <c r="NQ38" s="17">
        <v>103.95959000000001</v>
      </c>
      <c r="NR38" s="17">
        <v>103.95959000000001</v>
      </c>
      <c r="NS38" s="17">
        <v>-10.05959</v>
      </c>
      <c r="NT38" s="17">
        <v>3.7</v>
      </c>
      <c r="NU38" s="17">
        <v>3.5209199999999998</v>
      </c>
      <c r="NV38" s="17">
        <v>3.5209199999999998</v>
      </c>
      <c r="NW38" s="17">
        <v>0.17907999999999999</v>
      </c>
      <c r="NX38" s="17"/>
      <c r="NY38" s="17">
        <v>3.6937799999999998</v>
      </c>
      <c r="NZ38" s="17">
        <v>3.6937799999999998</v>
      </c>
      <c r="OA38" s="17">
        <v>-3.6937799999999998</v>
      </c>
      <c r="OB38" s="17">
        <v>5</v>
      </c>
      <c r="OC38" s="17">
        <v>5</v>
      </c>
      <c r="OD38" s="17">
        <v>5</v>
      </c>
      <c r="OE38" s="17">
        <v>0</v>
      </c>
      <c r="OF38" s="17">
        <v>0.5</v>
      </c>
      <c r="OG38" s="17"/>
      <c r="OH38" s="17">
        <v>0.70199999999999996</v>
      </c>
      <c r="OI38" s="17">
        <v>-0.20200000000000001</v>
      </c>
      <c r="OJ38" s="17">
        <v>64</v>
      </c>
      <c r="OK38" s="17">
        <v>65.2</v>
      </c>
      <c r="OL38" s="17">
        <v>91.344999999999999</v>
      </c>
      <c r="OM38" s="17">
        <v>-27.344999999999999</v>
      </c>
      <c r="ON38" s="17">
        <v>80.8</v>
      </c>
      <c r="OO38" s="17"/>
      <c r="OP38" s="17">
        <v>79.793999999999997</v>
      </c>
      <c r="OQ38" s="17">
        <v>1.006</v>
      </c>
      <c r="OR38" s="17">
        <v>11</v>
      </c>
      <c r="OS38" s="17">
        <v>13.667</v>
      </c>
      <c r="OT38" s="17">
        <v>13.667</v>
      </c>
      <c r="OU38" s="17">
        <v>-2.6669999999999998</v>
      </c>
      <c r="OV38" s="17">
        <v>0.2</v>
      </c>
      <c r="OW38" s="17"/>
      <c r="OX38" s="17">
        <v>0.1</v>
      </c>
      <c r="OY38" s="17">
        <v>0.1</v>
      </c>
      <c r="OZ38" s="17">
        <v>0</v>
      </c>
      <c r="PA38" s="17">
        <v>6.2829800000000002</v>
      </c>
      <c r="PB38" s="17">
        <v>6.2828900000000001</v>
      </c>
      <c r="PC38" s="17">
        <v>-6.2828900000000001</v>
      </c>
      <c r="PD38" s="17">
        <v>9.9</v>
      </c>
      <c r="PE38" s="17">
        <v>9.9830000000000005</v>
      </c>
      <c r="PF38" s="17">
        <v>9.9830000000000005</v>
      </c>
      <c r="PG38" s="17">
        <v>-8.3000000000000004E-2</v>
      </c>
      <c r="PH38" s="17">
        <v>5.5</v>
      </c>
      <c r="PI38" s="17">
        <v>5.67</v>
      </c>
      <c r="PJ38" s="17"/>
      <c r="PK38" s="17">
        <v>5.5</v>
      </c>
      <c r="PL38" s="17">
        <v>220</v>
      </c>
      <c r="PM38" s="17"/>
      <c r="PN38" s="17">
        <v>203.37576999999999</v>
      </c>
      <c r="PO38" s="17">
        <v>16.624230000000001</v>
      </c>
      <c r="PP38" s="17">
        <v>1.2</v>
      </c>
      <c r="PQ38" s="17">
        <v>1</v>
      </c>
      <c r="PR38" s="17">
        <v>1</v>
      </c>
      <c r="PS38" s="17">
        <v>0.2</v>
      </c>
      <c r="PT38" s="17">
        <v>1.7</v>
      </c>
      <c r="PU38" s="17">
        <v>1.5</v>
      </c>
      <c r="PV38" s="17">
        <v>1.5</v>
      </c>
      <c r="PW38" s="17">
        <v>0.2</v>
      </c>
      <c r="PX38" s="17">
        <v>3.8</v>
      </c>
      <c r="PY38" s="17">
        <v>3.8</v>
      </c>
      <c r="PZ38" s="17">
        <v>3.8</v>
      </c>
      <c r="QA38" s="17">
        <v>0</v>
      </c>
      <c r="QB38" s="17">
        <v>20.2</v>
      </c>
      <c r="QC38" s="17">
        <v>20.353079999999999</v>
      </c>
      <c r="QD38" s="17">
        <v>20.353169999999999</v>
      </c>
      <c r="QE38" s="17">
        <v>-0.15317</v>
      </c>
      <c r="QF38" s="17">
        <v>18.899999999999999</v>
      </c>
      <c r="QG38" s="17">
        <v>19.51219</v>
      </c>
      <c r="QH38" s="17">
        <v>19.5122</v>
      </c>
      <c r="QI38" s="17">
        <v>-0.61219999999999997</v>
      </c>
      <c r="QJ38" s="17">
        <v>18.3</v>
      </c>
      <c r="QK38" s="17">
        <v>17.560970000000001</v>
      </c>
      <c r="QL38" s="17">
        <v>17.560980000000001</v>
      </c>
      <c r="QM38" s="17">
        <v>0.73902000000000001</v>
      </c>
      <c r="QN38" s="17">
        <v>2</v>
      </c>
      <c r="QO38" s="17">
        <v>2.5</v>
      </c>
      <c r="QP38" s="17">
        <v>2.5</v>
      </c>
      <c r="QQ38" s="17">
        <v>-0.5</v>
      </c>
      <c r="QR38" s="17">
        <v>17.5</v>
      </c>
      <c r="QS38" s="17">
        <v>18.048780000000001</v>
      </c>
      <c r="QT38" s="17">
        <v>18.048780000000001</v>
      </c>
      <c r="QU38" s="17">
        <v>-0.54878000000000005</v>
      </c>
      <c r="QV38" s="17">
        <v>14.1</v>
      </c>
      <c r="QW38" s="17"/>
      <c r="QX38" s="17">
        <v>15.247</v>
      </c>
      <c r="QY38" s="17">
        <v>-1.147</v>
      </c>
      <c r="QZ38" s="17">
        <v>18.2</v>
      </c>
      <c r="RA38" s="17"/>
      <c r="RB38" s="17">
        <v>18.256</v>
      </c>
      <c r="RC38" s="17">
        <v>-5.6000000000000001E-2</v>
      </c>
      <c r="RD38" s="17">
        <v>15</v>
      </c>
      <c r="RE38" s="17">
        <v>22.367999999999999</v>
      </c>
      <c r="RF38" s="17">
        <v>22.367999999999999</v>
      </c>
      <c r="RG38" s="17">
        <v>-7.3680000000000003</v>
      </c>
      <c r="RH38" s="17">
        <v>60</v>
      </c>
      <c r="RI38" s="17">
        <v>63.6</v>
      </c>
      <c r="RJ38" s="17">
        <v>74.543999999999997</v>
      </c>
      <c r="RK38" s="17">
        <v>-14.544</v>
      </c>
      <c r="RL38" s="17">
        <v>9</v>
      </c>
      <c r="RM38" s="17"/>
      <c r="RN38" s="17">
        <v>17.797000000000001</v>
      </c>
      <c r="RO38" s="17">
        <v>-8.7970000000000006</v>
      </c>
      <c r="RP38" s="17">
        <v>2.4</v>
      </c>
      <c r="RQ38" s="17">
        <v>2.1989999999999998</v>
      </c>
      <c r="RR38" s="17">
        <v>2.1989999999999998</v>
      </c>
      <c r="RS38" s="17">
        <v>0.20100000000000001</v>
      </c>
      <c r="RT38" s="17">
        <v>8.1</v>
      </c>
      <c r="RU38" s="17">
        <v>7.1372299999999997</v>
      </c>
      <c r="RV38" s="17">
        <v>11.32713</v>
      </c>
      <c r="RW38" s="17">
        <v>-3.2271299999999998</v>
      </c>
      <c r="RX38" s="17">
        <v>3</v>
      </c>
      <c r="RY38" s="17">
        <v>2</v>
      </c>
      <c r="RZ38" s="17">
        <v>2</v>
      </c>
      <c r="SA38" s="17">
        <v>1</v>
      </c>
      <c r="SB38" s="17"/>
      <c r="SC38" s="17"/>
      <c r="SD38" s="17"/>
      <c r="SE38" s="17">
        <v>0</v>
      </c>
      <c r="SF38" s="17">
        <v>0.318</v>
      </c>
      <c r="SG38" s="17"/>
      <c r="SH38" s="17"/>
      <c r="SI38" s="17">
        <v>0.318</v>
      </c>
      <c r="SJ38" s="17">
        <v>5.0999999999999996</v>
      </c>
      <c r="SK38" s="17">
        <v>7.3</v>
      </c>
      <c r="SL38" s="17">
        <v>7.3</v>
      </c>
      <c r="SM38" s="17">
        <v>-2.2000000000000002</v>
      </c>
      <c r="SN38" s="17">
        <v>6.8</v>
      </c>
      <c r="SO38" s="17">
        <v>6</v>
      </c>
      <c r="SP38" s="17">
        <v>6</v>
      </c>
      <c r="SQ38" s="17">
        <v>0.8</v>
      </c>
      <c r="SR38" s="17">
        <v>9.9</v>
      </c>
      <c r="SS38" s="17">
        <v>12.682930000000001</v>
      </c>
      <c r="ST38" s="17">
        <v>12.682930000000001</v>
      </c>
      <c r="SU38" s="17">
        <v>-2.7829299999999999</v>
      </c>
      <c r="SV38" s="17">
        <v>12.8</v>
      </c>
      <c r="SW38" s="17">
        <v>15.60976</v>
      </c>
      <c r="SX38" s="17">
        <v>15.60976</v>
      </c>
      <c r="SY38" s="17">
        <v>-2.8097599999999998</v>
      </c>
      <c r="SZ38" s="17">
        <v>18.8</v>
      </c>
      <c r="TA38" s="17">
        <v>14.2439</v>
      </c>
      <c r="TB38" s="17">
        <v>14.2439</v>
      </c>
      <c r="TC38" s="17">
        <v>4.5560999999999998</v>
      </c>
      <c r="TD38" s="17">
        <v>30.2</v>
      </c>
      <c r="TE38" s="17">
        <v>24.279</v>
      </c>
      <c r="TF38" s="17">
        <v>24.279</v>
      </c>
      <c r="TG38" s="17">
        <v>5.9210000000000003</v>
      </c>
      <c r="TH38" s="17">
        <v>80.8</v>
      </c>
      <c r="TI38" s="17">
        <v>75.8</v>
      </c>
      <c r="TJ38" s="17">
        <v>74.447999999999993</v>
      </c>
      <c r="TK38" s="17">
        <v>6.3520000000000003</v>
      </c>
      <c r="TL38" s="17">
        <v>32.700000000000003</v>
      </c>
      <c r="TM38" s="17"/>
      <c r="TN38" s="17">
        <v>36.512</v>
      </c>
      <c r="TO38" s="17">
        <v>-3.8119999999999998</v>
      </c>
      <c r="TP38" s="17">
        <v>73.8</v>
      </c>
      <c r="TQ38" s="17">
        <v>93.1</v>
      </c>
      <c r="TR38" s="17">
        <v>95.262</v>
      </c>
      <c r="TS38" s="17">
        <v>-21.462</v>
      </c>
      <c r="TT38" s="17">
        <v>69.2</v>
      </c>
      <c r="TU38" s="17">
        <v>93.9</v>
      </c>
      <c r="TV38" s="17">
        <v>94.576999999999998</v>
      </c>
      <c r="TW38" s="17">
        <v>-25.376999999999999</v>
      </c>
      <c r="TX38" s="17">
        <v>13.5</v>
      </c>
      <c r="TY38" s="17">
        <v>4.9249999999999998</v>
      </c>
      <c r="TZ38" s="17">
        <v>4.9249999999999998</v>
      </c>
      <c r="UA38" s="17">
        <v>8.5749999999999993</v>
      </c>
      <c r="UB38" s="17">
        <v>10.4</v>
      </c>
      <c r="UC38" s="17">
        <v>7.8319999999999999</v>
      </c>
      <c r="UD38" s="17">
        <v>7.8319999999999999</v>
      </c>
      <c r="UE38" s="17">
        <v>2.5680000000000001</v>
      </c>
      <c r="UF38" s="17">
        <v>43.86</v>
      </c>
      <c r="UG38" s="17"/>
      <c r="UH38" s="17">
        <v>30</v>
      </c>
      <c r="UI38" s="17">
        <v>13.86</v>
      </c>
      <c r="UJ38" s="17">
        <v>10.4</v>
      </c>
      <c r="UK38" s="17">
        <v>19.51219</v>
      </c>
      <c r="UL38" s="17">
        <v>19.5122</v>
      </c>
      <c r="UM38" s="17">
        <v>-9.1121999999999996</v>
      </c>
      <c r="UN38" s="17">
        <v>3.2</v>
      </c>
      <c r="UO38" s="17">
        <v>6</v>
      </c>
      <c r="UP38" s="17">
        <v>6</v>
      </c>
      <c r="UQ38" s="17">
        <v>-2.8</v>
      </c>
      <c r="UR38" s="17">
        <v>8.6999999999999993</v>
      </c>
      <c r="US38" s="17">
        <v>8.5</v>
      </c>
      <c r="UT38" s="17">
        <v>8.5</v>
      </c>
      <c r="UU38" s="17">
        <v>0.2</v>
      </c>
      <c r="UV38" s="17">
        <v>20.399999999999999</v>
      </c>
      <c r="UW38" s="17">
        <v>19.51219</v>
      </c>
      <c r="UX38" s="17">
        <v>19.5122</v>
      </c>
      <c r="UY38" s="17">
        <v>0.88780000000000003</v>
      </c>
      <c r="UZ38" s="17">
        <v>20.399999999999999</v>
      </c>
      <c r="VA38" s="17">
        <v>19.51219</v>
      </c>
      <c r="VB38" s="17">
        <v>19.5122</v>
      </c>
      <c r="VC38" s="17">
        <v>0.88780000000000003</v>
      </c>
      <c r="VD38" s="17">
        <v>20.100000000000001</v>
      </c>
      <c r="VE38" s="17">
        <v>19.51219</v>
      </c>
      <c r="VF38" s="17">
        <v>19.5122</v>
      </c>
      <c r="VG38" s="17">
        <v>0.58779999999999999</v>
      </c>
      <c r="VH38" s="17">
        <v>13</v>
      </c>
      <c r="VI38" s="17">
        <v>12.536</v>
      </c>
      <c r="VJ38" s="17">
        <v>12.536</v>
      </c>
      <c r="VK38" s="17">
        <v>0.46400000000000002</v>
      </c>
      <c r="VL38" s="17">
        <v>252.8</v>
      </c>
      <c r="VM38" s="17"/>
      <c r="VN38" s="17">
        <v>252.4</v>
      </c>
      <c r="VO38" s="17">
        <v>0.4</v>
      </c>
      <c r="VP38" s="17">
        <v>12.1</v>
      </c>
      <c r="VQ38" s="17"/>
      <c r="VR38" s="17">
        <v>11.433999999999999</v>
      </c>
      <c r="VS38" s="17">
        <v>0.66600000000000004</v>
      </c>
      <c r="VT38" s="17">
        <v>139.6</v>
      </c>
      <c r="VU38" s="17"/>
      <c r="VV38" s="17">
        <v>143.702</v>
      </c>
      <c r="VW38" s="17">
        <v>-4.1020000000000003</v>
      </c>
      <c r="VX38" s="17">
        <v>0.6</v>
      </c>
      <c r="VY38" s="17">
        <v>0.6</v>
      </c>
      <c r="VZ38" s="17">
        <v>0.6</v>
      </c>
      <c r="WA38" s="17">
        <v>0</v>
      </c>
      <c r="WB38" s="17">
        <v>123.8</v>
      </c>
      <c r="WC38" s="17">
        <v>118.6</v>
      </c>
      <c r="WD38" s="17">
        <v>121.581</v>
      </c>
      <c r="WE38" s="17">
        <v>2.2189999999999999</v>
      </c>
      <c r="WF38" s="17">
        <v>137.30000000000001</v>
      </c>
      <c r="WG38" s="17">
        <v>117.9</v>
      </c>
      <c r="WH38" s="17">
        <v>120.922</v>
      </c>
      <c r="WI38" s="17">
        <v>16.378</v>
      </c>
      <c r="WJ38" s="17">
        <v>107.2</v>
      </c>
      <c r="WK38" s="17"/>
      <c r="WL38" s="17">
        <v>107.15900000000001</v>
      </c>
      <c r="WM38" s="17">
        <v>4.1000000000000002E-2</v>
      </c>
      <c r="WN38" s="17">
        <v>4.2</v>
      </c>
      <c r="WO38" s="17">
        <v>4.2</v>
      </c>
      <c r="WP38" s="17">
        <v>4.2</v>
      </c>
      <c r="WQ38" s="17">
        <v>0</v>
      </c>
      <c r="WR38" s="17">
        <v>2.2000000000000002</v>
      </c>
      <c r="WS38" s="17">
        <v>2.4</v>
      </c>
      <c r="WT38" s="17">
        <v>2.4</v>
      </c>
      <c r="WU38" s="17">
        <v>-0.2</v>
      </c>
      <c r="WV38" s="17">
        <v>1.2</v>
      </c>
      <c r="WW38" s="17">
        <v>1.2</v>
      </c>
      <c r="WX38" s="17">
        <v>1.2</v>
      </c>
      <c r="WY38" s="17">
        <v>0</v>
      </c>
      <c r="WZ38" s="17">
        <v>1.2</v>
      </c>
      <c r="XA38" s="17">
        <v>1.4</v>
      </c>
      <c r="XB38" s="17">
        <v>1.4</v>
      </c>
      <c r="XC38" s="17">
        <v>-0.2</v>
      </c>
      <c r="XD38" s="17">
        <v>12.9</v>
      </c>
      <c r="XE38" s="17"/>
      <c r="XF38" s="17">
        <v>11.726000000000001</v>
      </c>
      <c r="XG38" s="17">
        <v>1.1739999999999999</v>
      </c>
      <c r="XH38" s="17">
        <v>5.7770000000000001</v>
      </c>
      <c r="XI38" s="17">
        <v>5.6</v>
      </c>
      <c r="XJ38" s="17">
        <v>5.6</v>
      </c>
      <c r="XK38" s="17">
        <v>0.17699999999999999</v>
      </c>
      <c r="XL38" s="17">
        <v>9.9090000000000007</v>
      </c>
      <c r="XM38" s="17">
        <v>17.560970000000001</v>
      </c>
      <c r="XN38" s="17">
        <v>17.560980000000001</v>
      </c>
      <c r="XO38" s="17">
        <v>-7.65198</v>
      </c>
      <c r="XP38" s="17">
        <v>9.4</v>
      </c>
      <c r="XQ38" s="17">
        <v>10.8</v>
      </c>
      <c r="XR38" s="17">
        <v>10.8</v>
      </c>
      <c r="XS38" s="17">
        <v>-1.4</v>
      </c>
      <c r="XT38" s="17">
        <v>26.1</v>
      </c>
      <c r="XU38" s="17">
        <v>25</v>
      </c>
      <c r="XV38" s="17">
        <v>15</v>
      </c>
      <c r="XW38" s="17">
        <v>11.1</v>
      </c>
      <c r="XX38" s="17">
        <v>22.9</v>
      </c>
      <c r="XY38" s="17">
        <v>25</v>
      </c>
      <c r="XZ38" s="17">
        <v>15</v>
      </c>
      <c r="YA38" s="17">
        <v>7.9</v>
      </c>
      <c r="YB38" s="17">
        <v>16</v>
      </c>
      <c r="YC38" s="17">
        <v>14</v>
      </c>
      <c r="YD38" s="17">
        <v>14</v>
      </c>
      <c r="YE38" s="17">
        <v>2</v>
      </c>
      <c r="YF38" s="17"/>
      <c r="YG38" s="17"/>
      <c r="YH38" s="17"/>
      <c r="YI38" s="17">
        <v>0</v>
      </c>
      <c r="YJ38" s="17">
        <v>7.1</v>
      </c>
      <c r="YK38" s="17">
        <v>8.23</v>
      </c>
      <c r="YL38" s="17">
        <v>8.23</v>
      </c>
      <c r="YM38" s="17">
        <v>-1.1299999999999999</v>
      </c>
      <c r="YN38" s="17">
        <v>11.1</v>
      </c>
      <c r="YO38" s="17">
        <v>11</v>
      </c>
      <c r="YP38" s="17">
        <v>11</v>
      </c>
      <c r="YQ38" s="17">
        <v>0.1</v>
      </c>
      <c r="YR38" s="17">
        <v>20.7</v>
      </c>
      <c r="YS38" s="17">
        <v>24</v>
      </c>
      <c r="YT38" s="17">
        <v>24</v>
      </c>
      <c r="YU38" s="17">
        <v>-3.3</v>
      </c>
    </row>
    <row r="39" spans="1:671" ht="24" customHeight="1" x14ac:dyDescent="0.3">
      <c r="A39" s="1"/>
      <c r="B39" s="16" t="s">
        <v>48</v>
      </c>
      <c r="C39" s="16" t="s">
        <v>689</v>
      </c>
      <c r="D39" s="17">
        <v>203</v>
      </c>
      <c r="E39" s="17">
        <v>204.19512</v>
      </c>
      <c r="F39" s="17">
        <v>204.19512</v>
      </c>
      <c r="G39" s="17">
        <v>-1.19512</v>
      </c>
      <c r="H39" s="17">
        <v>346.6</v>
      </c>
      <c r="I39" s="17">
        <v>354.84825999999998</v>
      </c>
      <c r="J39" s="17">
        <v>223.51073</v>
      </c>
      <c r="K39" s="17">
        <v>123.08927</v>
      </c>
      <c r="L39" s="17">
        <v>108.7</v>
      </c>
      <c r="M39" s="17">
        <v>116.00156</v>
      </c>
      <c r="N39" s="17">
        <v>73.06671</v>
      </c>
      <c r="O39" s="17">
        <v>35.633290000000002</v>
      </c>
      <c r="P39" s="17"/>
      <c r="Q39" s="17"/>
      <c r="R39" s="17"/>
      <c r="S39" s="17">
        <v>0</v>
      </c>
      <c r="T39" s="17"/>
      <c r="U39" s="17"/>
      <c r="V39" s="17"/>
      <c r="W39" s="17">
        <v>0</v>
      </c>
      <c r="X39" s="17">
        <v>90.3</v>
      </c>
      <c r="Y39" s="17">
        <v>92.226339999999993</v>
      </c>
      <c r="Z39" s="17">
        <v>92.226339999999993</v>
      </c>
      <c r="AA39" s="17">
        <v>-1.9263399999999999</v>
      </c>
      <c r="AB39" s="17">
        <v>156.30000000000001</v>
      </c>
      <c r="AC39" s="17">
        <v>170.42545000000001</v>
      </c>
      <c r="AD39" s="17">
        <v>160.39457999999999</v>
      </c>
      <c r="AE39" s="17">
        <v>-4.0945799999999997</v>
      </c>
      <c r="AF39" s="17">
        <v>0</v>
      </c>
      <c r="AG39" s="17"/>
      <c r="AH39" s="17"/>
      <c r="AI39" s="17">
        <v>0</v>
      </c>
      <c r="AJ39" s="17">
        <v>0</v>
      </c>
      <c r="AK39" s="17"/>
      <c r="AL39" s="17"/>
      <c r="AM39" s="17">
        <v>0</v>
      </c>
      <c r="AN39" s="17">
        <v>104.5</v>
      </c>
      <c r="AO39" s="17">
        <v>110.762</v>
      </c>
      <c r="AP39" s="17">
        <v>177.93126000000001</v>
      </c>
      <c r="AQ39" s="17">
        <v>-73.431259999999995</v>
      </c>
      <c r="AR39" s="17">
        <v>199.3</v>
      </c>
      <c r="AS39" s="17">
        <v>197.70734999999999</v>
      </c>
      <c r="AT39" s="17">
        <v>197.70737</v>
      </c>
      <c r="AU39" s="17">
        <v>1.59263</v>
      </c>
      <c r="AV39" s="17">
        <v>196.6</v>
      </c>
      <c r="AW39" s="17">
        <v>200.25631999999999</v>
      </c>
      <c r="AX39" s="17">
        <v>200.25633999999999</v>
      </c>
      <c r="AY39" s="17">
        <v>-3.6563400000000001</v>
      </c>
      <c r="AZ39" s="17"/>
      <c r="BA39" s="17"/>
      <c r="BB39" s="17"/>
      <c r="BC39" s="17">
        <v>0</v>
      </c>
      <c r="BD39" s="17">
        <v>204.1</v>
      </c>
      <c r="BE39" s="17">
        <v>206.01684</v>
      </c>
      <c r="BF39" s="17">
        <v>206.01686000000001</v>
      </c>
      <c r="BG39" s="17">
        <v>-1.91686</v>
      </c>
      <c r="BH39" s="17"/>
      <c r="BI39" s="17"/>
      <c r="BJ39" s="17"/>
      <c r="BK39" s="17">
        <v>0</v>
      </c>
      <c r="BL39" s="17">
        <v>0</v>
      </c>
      <c r="BM39" s="17"/>
      <c r="BN39" s="17">
        <v>80</v>
      </c>
      <c r="BO39" s="17">
        <v>-80</v>
      </c>
      <c r="BP39" s="17">
        <v>9.9</v>
      </c>
      <c r="BQ39" s="17">
        <v>3.4695499999999999</v>
      </c>
      <c r="BR39" s="17">
        <v>3.4695499999999999</v>
      </c>
      <c r="BS39" s="17">
        <v>6.4304500000000004</v>
      </c>
      <c r="BT39" s="17"/>
      <c r="BU39" s="17"/>
      <c r="BV39" s="17"/>
      <c r="BW39" s="17">
        <v>0</v>
      </c>
      <c r="BX39" s="17"/>
      <c r="BY39" s="17"/>
      <c r="BZ39" s="17"/>
      <c r="CA39" s="17">
        <v>0</v>
      </c>
      <c r="CB39" s="17"/>
      <c r="CC39" s="17"/>
      <c r="CD39" s="17"/>
      <c r="CE39" s="17">
        <v>0</v>
      </c>
      <c r="CF39" s="17"/>
      <c r="CG39" s="17"/>
      <c r="CH39" s="17"/>
      <c r="CI39" s="17">
        <v>0</v>
      </c>
      <c r="CJ39" s="17">
        <v>167.7</v>
      </c>
      <c r="CK39" s="17">
        <v>164.70732000000001</v>
      </c>
      <c r="CL39" s="17">
        <v>164.70732000000001</v>
      </c>
      <c r="CM39" s="17">
        <v>2.99268</v>
      </c>
      <c r="CN39" s="17">
        <v>7.5</v>
      </c>
      <c r="CO39" s="17">
        <v>5.1583800000000002</v>
      </c>
      <c r="CP39" s="17">
        <v>5.1583800000000002</v>
      </c>
      <c r="CQ39" s="17">
        <v>2.3416199999999998</v>
      </c>
      <c r="CR39" s="17">
        <v>5.5</v>
      </c>
      <c r="CS39" s="17">
        <v>2.8315000000000001</v>
      </c>
      <c r="CT39" s="17">
        <v>2.8315000000000001</v>
      </c>
      <c r="CU39" s="17">
        <v>2.6684999999999999</v>
      </c>
      <c r="CV39" s="17">
        <v>22</v>
      </c>
      <c r="CW39" s="17">
        <v>22.49821</v>
      </c>
      <c r="CX39" s="17">
        <v>22.49822</v>
      </c>
      <c r="CY39" s="17">
        <v>-0.49822</v>
      </c>
      <c r="CZ39" s="17">
        <v>7</v>
      </c>
      <c r="DA39" s="17">
        <v>6.8787000000000003</v>
      </c>
      <c r="DB39" s="17">
        <v>6.8787000000000003</v>
      </c>
      <c r="DC39" s="17">
        <v>0.12130000000000001</v>
      </c>
      <c r="DD39" s="17">
        <v>14.3</v>
      </c>
      <c r="DE39" s="17">
        <v>12.260400000000001</v>
      </c>
      <c r="DF39" s="17">
        <v>14.9922</v>
      </c>
      <c r="DG39" s="17">
        <v>-0.69220000000000004</v>
      </c>
      <c r="DH39" s="17">
        <v>70.2</v>
      </c>
      <c r="DI39" s="17">
        <v>67.146349999999998</v>
      </c>
      <c r="DJ39" s="17">
        <v>81.796689999999998</v>
      </c>
      <c r="DK39" s="17">
        <v>-11.596690000000001</v>
      </c>
      <c r="DL39" s="17"/>
      <c r="DM39" s="17"/>
      <c r="DN39" s="17"/>
      <c r="DO39" s="17">
        <v>0</v>
      </c>
      <c r="DP39" s="17"/>
      <c r="DQ39" s="17"/>
      <c r="DR39" s="17"/>
      <c r="DS39" s="17">
        <v>0</v>
      </c>
      <c r="DT39" s="17"/>
      <c r="DU39" s="17"/>
      <c r="DV39" s="17"/>
      <c r="DW39" s="17">
        <v>0</v>
      </c>
      <c r="DX39" s="17">
        <v>0</v>
      </c>
      <c r="DY39" s="17"/>
      <c r="DZ39" s="17"/>
      <c r="EA39" s="17">
        <v>0</v>
      </c>
      <c r="EB39" s="17">
        <v>110.6</v>
      </c>
      <c r="EC39" s="17">
        <v>112.90537</v>
      </c>
      <c r="ED39" s="17">
        <v>112.90537</v>
      </c>
      <c r="EE39" s="17">
        <v>-2.3053699999999999</v>
      </c>
      <c r="EF39" s="17">
        <v>22.6</v>
      </c>
      <c r="EG39" s="17"/>
      <c r="EH39" s="17"/>
      <c r="EI39" s="17">
        <v>22.6</v>
      </c>
      <c r="EJ39" s="17"/>
      <c r="EK39" s="17"/>
      <c r="EL39" s="17"/>
      <c r="EM39" s="17">
        <v>0</v>
      </c>
      <c r="EN39" s="17"/>
      <c r="EO39" s="17"/>
      <c r="EP39" s="17"/>
      <c r="EQ39" s="17">
        <v>0</v>
      </c>
      <c r="ER39" s="17"/>
      <c r="ES39" s="17"/>
      <c r="ET39" s="17"/>
      <c r="EU39" s="17">
        <v>0</v>
      </c>
      <c r="EV39" s="17">
        <v>6.5</v>
      </c>
      <c r="EW39" s="17">
        <v>6.39</v>
      </c>
      <c r="EX39" s="17">
        <v>6.39</v>
      </c>
      <c r="EY39" s="17">
        <v>0.11</v>
      </c>
      <c r="EZ39" s="17">
        <v>146.4</v>
      </c>
      <c r="FA39" s="17">
        <v>143.58975000000001</v>
      </c>
      <c r="FB39" s="17">
        <v>149.74359000000001</v>
      </c>
      <c r="FC39" s="17">
        <v>-3.3435899999999998</v>
      </c>
      <c r="FD39" s="17">
        <v>27.8</v>
      </c>
      <c r="FE39" s="17">
        <v>31.302499999999998</v>
      </c>
      <c r="FF39" s="17">
        <v>36.853630000000003</v>
      </c>
      <c r="FG39" s="17">
        <v>-9.0536300000000001</v>
      </c>
      <c r="FH39" s="17">
        <v>65.400000000000006</v>
      </c>
      <c r="FI39" s="17">
        <v>75</v>
      </c>
      <c r="FJ39" s="17">
        <v>66.666669999999996</v>
      </c>
      <c r="FK39" s="17">
        <v>-1.26667</v>
      </c>
      <c r="FL39" s="17">
        <v>14.5</v>
      </c>
      <c r="FM39" s="17">
        <v>17.041740000000001</v>
      </c>
      <c r="FN39" s="17">
        <v>17.041740000000001</v>
      </c>
      <c r="FO39" s="17">
        <v>-2.5417399999999999</v>
      </c>
      <c r="FP39" s="17">
        <v>17.8</v>
      </c>
      <c r="FQ39" s="17">
        <v>19.23611</v>
      </c>
      <c r="FR39" s="17">
        <v>17.118369999999999</v>
      </c>
      <c r="FS39" s="17">
        <v>0.68162999999999996</v>
      </c>
      <c r="FT39" s="17">
        <v>15.8</v>
      </c>
      <c r="FU39" s="17">
        <v>18.048780000000001</v>
      </c>
      <c r="FV39" s="17">
        <v>18.048780000000001</v>
      </c>
      <c r="FW39" s="17">
        <v>-2.24878</v>
      </c>
      <c r="FX39" s="17">
        <v>85.7</v>
      </c>
      <c r="FY39" s="17">
        <v>88.116100000000003</v>
      </c>
      <c r="FZ39" s="17">
        <v>88.116100000000003</v>
      </c>
      <c r="GA39" s="17">
        <v>-2.4161000000000001</v>
      </c>
      <c r="GB39" s="17">
        <v>180.9</v>
      </c>
      <c r="GC39" s="17">
        <v>185.81701000000001</v>
      </c>
      <c r="GD39" s="17">
        <v>181.48500000000001</v>
      </c>
      <c r="GE39" s="17">
        <v>-0.58499999999999996</v>
      </c>
      <c r="GF39" s="17">
        <v>181.1</v>
      </c>
      <c r="GG39" s="17">
        <v>185.81701000000001</v>
      </c>
      <c r="GH39" s="17">
        <v>181.48500000000001</v>
      </c>
      <c r="GI39" s="17">
        <v>-0.38500000000000001</v>
      </c>
      <c r="GJ39" s="17">
        <v>183.6</v>
      </c>
      <c r="GK39" s="17">
        <v>186.37502000000001</v>
      </c>
      <c r="GL39" s="17">
        <v>182.03</v>
      </c>
      <c r="GM39" s="17">
        <v>1.57</v>
      </c>
      <c r="GN39" s="17">
        <v>102.4</v>
      </c>
      <c r="GO39" s="17">
        <v>92.779700000000005</v>
      </c>
      <c r="GP39" s="17">
        <v>77.176869999999994</v>
      </c>
      <c r="GQ39" s="17">
        <v>25.223130000000001</v>
      </c>
      <c r="GR39" s="17">
        <v>0</v>
      </c>
      <c r="GS39" s="17"/>
      <c r="GT39" s="17">
        <v>6.0270000000000001</v>
      </c>
      <c r="GU39" s="17">
        <v>-6.0270000000000001</v>
      </c>
      <c r="GV39" s="17">
        <v>35.9</v>
      </c>
      <c r="GW39" s="17">
        <v>25.500489999999999</v>
      </c>
      <c r="GX39" s="17">
        <v>25.500489999999999</v>
      </c>
      <c r="GY39" s="17">
        <v>10.399509999999999</v>
      </c>
      <c r="GZ39" s="17">
        <v>4</v>
      </c>
      <c r="HA39" s="17">
        <v>4.4207700000000001</v>
      </c>
      <c r="HB39" s="17">
        <v>4.4207700000000001</v>
      </c>
      <c r="HC39" s="17">
        <v>-0.42076999999999998</v>
      </c>
      <c r="HD39" s="17">
        <v>30.2</v>
      </c>
      <c r="HE39" s="17">
        <v>34.143799999999999</v>
      </c>
      <c r="HF39" s="17">
        <v>34.143799999999999</v>
      </c>
      <c r="HG39" s="17">
        <v>-3.9438</v>
      </c>
      <c r="HH39" s="17">
        <v>39.200000000000003</v>
      </c>
      <c r="HI39" s="17">
        <v>41.025649999999999</v>
      </c>
      <c r="HJ39" s="17">
        <v>104.19172</v>
      </c>
      <c r="HK39" s="17">
        <v>-64.991720000000001</v>
      </c>
      <c r="HL39" s="17"/>
      <c r="HM39" s="17"/>
      <c r="HN39" s="17"/>
      <c r="HO39" s="17">
        <v>0</v>
      </c>
      <c r="HP39" s="17"/>
      <c r="HQ39" s="17"/>
      <c r="HR39" s="17"/>
      <c r="HS39" s="17">
        <v>0</v>
      </c>
      <c r="HT39" s="17">
        <v>29.9</v>
      </c>
      <c r="HU39" s="17">
        <v>29.833639999999999</v>
      </c>
      <c r="HV39" s="17">
        <v>16.326519999999999</v>
      </c>
      <c r="HW39" s="17">
        <v>13.57348</v>
      </c>
      <c r="HX39" s="17"/>
      <c r="HY39" s="17"/>
      <c r="HZ39" s="17"/>
      <c r="IA39" s="17">
        <v>0</v>
      </c>
      <c r="IB39" s="17"/>
      <c r="IC39" s="17"/>
      <c r="ID39" s="17"/>
      <c r="IE39" s="17">
        <v>0</v>
      </c>
      <c r="IF39" s="17">
        <v>45.5</v>
      </c>
      <c r="IG39" s="17">
        <v>45.441949999999999</v>
      </c>
      <c r="IH39" s="17">
        <v>45.441949999999999</v>
      </c>
      <c r="II39" s="17">
        <v>5.8049999999999997E-2</v>
      </c>
      <c r="IJ39" s="17"/>
      <c r="IK39" s="17"/>
      <c r="IL39" s="17"/>
      <c r="IM39" s="17">
        <v>0</v>
      </c>
      <c r="IN39" s="17"/>
      <c r="IO39" s="17"/>
      <c r="IP39" s="17"/>
      <c r="IQ39" s="17">
        <v>0</v>
      </c>
      <c r="IR39" s="17"/>
      <c r="IS39" s="17"/>
      <c r="IT39" s="17"/>
      <c r="IU39" s="17">
        <v>0</v>
      </c>
      <c r="IV39" s="17">
        <v>83.4</v>
      </c>
      <c r="IW39" s="17">
        <v>70.733249999999998</v>
      </c>
      <c r="IX39" s="17">
        <v>51.840910000000001</v>
      </c>
      <c r="IY39" s="17">
        <v>31.559090000000001</v>
      </c>
      <c r="IZ39" s="17">
        <v>153.80000000000001</v>
      </c>
      <c r="JA39" s="17">
        <v>170.94</v>
      </c>
      <c r="JB39" s="17">
        <v>180.93496999999999</v>
      </c>
      <c r="JC39" s="17">
        <v>-27.134969999999999</v>
      </c>
      <c r="JD39" s="17">
        <v>153.9</v>
      </c>
      <c r="JE39" s="17">
        <v>170.94</v>
      </c>
      <c r="JF39" s="17">
        <v>180.93496999999999</v>
      </c>
      <c r="JG39" s="17">
        <v>-27.034970000000001</v>
      </c>
      <c r="JH39" s="17">
        <v>151.19999999999999</v>
      </c>
      <c r="JI39" s="17">
        <v>170.94</v>
      </c>
      <c r="JJ39" s="17">
        <v>180.93496999999999</v>
      </c>
      <c r="JK39" s="17">
        <v>-29.734970000000001</v>
      </c>
      <c r="JL39" s="17">
        <v>241.7</v>
      </c>
      <c r="JM39" s="17">
        <v>257.18</v>
      </c>
      <c r="JN39" s="17">
        <v>272.21746999999999</v>
      </c>
      <c r="JO39" s="17">
        <v>-30.517469999999999</v>
      </c>
      <c r="JP39" s="17">
        <v>71.400000000000006</v>
      </c>
      <c r="JQ39" s="17">
        <v>71.796109999999999</v>
      </c>
      <c r="JR39" s="17">
        <v>71.796109999999999</v>
      </c>
      <c r="JS39" s="17">
        <v>-0.39611000000000002</v>
      </c>
      <c r="JT39" s="17">
        <v>35</v>
      </c>
      <c r="JU39" s="17">
        <v>36.005859999999998</v>
      </c>
      <c r="JV39" s="17">
        <v>36.005859999999998</v>
      </c>
      <c r="JW39" s="17">
        <v>-1.00586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v>0.59472000000000003</v>
      </c>
      <c r="KX39" s="17">
        <v>0.59472000000000003</v>
      </c>
      <c r="KY39" s="17">
        <v>-0.59472000000000003</v>
      </c>
      <c r="KZ39" s="17">
        <v>44.2</v>
      </c>
      <c r="LA39" s="17">
        <v>48.62041</v>
      </c>
      <c r="LB39" s="17">
        <v>185.03905</v>
      </c>
      <c r="LC39" s="17">
        <v>-140.83904999999999</v>
      </c>
      <c r="LD39" s="17">
        <v>89</v>
      </c>
      <c r="LE39" s="17">
        <v>75.453320000000005</v>
      </c>
      <c r="LF39" s="17">
        <v>71.457570000000004</v>
      </c>
      <c r="LG39" s="17">
        <v>17.54243</v>
      </c>
      <c r="LH39" s="17">
        <v>63.8</v>
      </c>
      <c r="LI39" s="17">
        <v>67.461460000000002</v>
      </c>
      <c r="LJ39" s="17">
        <v>67.461460000000002</v>
      </c>
      <c r="LK39" s="17">
        <v>-3.6614599999999999</v>
      </c>
      <c r="LL39" s="17">
        <v>70</v>
      </c>
      <c r="LM39" s="17">
        <v>65.984039999999993</v>
      </c>
      <c r="LN39" s="17">
        <v>65.984009999999998</v>
      </c>
      <c r="LO39" s="17">
        <v>4.0159900000000004</v>
      </c>
      <c r="LP39" s="17">
        <v>30</v>
      </c>
      <c r="LQ39" s="17">
        <v>27.440270000000002</v>
      </c>
      <c r="LR39" s="17">
        <v>27.440259999999999</v>
      </c>
      <c r="LS39" s="17">
        <v>2.5597400000000001</v>
      </c>
      <c r="LT39" s="17">
        <v>0</v>
      </c>
      <c r="LU39" s="17"/>
      <c r="LV39" s="17"/>
      <c r="LW39" s="17">
        <v>0</v>
      </c>
      <c r="LX39" s="17"/>
      <c r="LY39" s="17"/>
      <c r="LZ39" s="17"/>
      <c r="MA39" s="17">
        <v>0</v>
      </c>
      <c r="MB39" s="17"/>
      <c r="MC39" s="17"/>
      <c r="MD39" s="17"/>
      <c r="ME39" s="17">
        <v>0</v>
      </c>
      <c r="MF39" s="17">
        <v>142</v>
      </c>
      <c r="MG39" s="17">
        <v>151.08876000000001</v>
      </c>
      <c r="MH39" s="17">
        <v>153.12568999999999</v>
      </c>
      <c r="MI39" s="17">
        <v>-11.125690000000001</v>
      </c>
      <c r="MJ39" s="17">
        <v>142.6</v>
      </c>
      <c r="MK39" s="17">
        <v>151.08876000000001</v>
      </c>
      <c r="ML39" s="17">
        <v>153.12568999999999</v>
      </c>
      <c r="MM39" s="17">
        <v>-10.525690000000001</v>
      </c>
      <c r="MN39" s="17">
        <v>147.80000000000001</v>
      </c>
      <c r="MO39" s="17">
        <v>151.54248000000001</v>
      </c>
      <c r="MP39" s="17">
        <v>153.58553000000001</v>
      </c>
      <c r="MQ39" s="17">
        <v>-5.7855299999999996</v>
      </c>
      <c r="MR39" s="17">
        <v>0</v>
      </c>
      <c r="MS39" s="17"/>
      <c r="MT39" s="17">
        <v>186.53289000000001</v>
      </c>
      <c r="MU39" s="17">
        <v>-186.53289000000001</v>
      </c>
      <c r="MV39" s="17"/>
      <c r="MW39" s="17"/>
      <c r="MX39" s="17"/>
      <c r="MY39" s="17">
        <v>0</v>
      </c>
      <c r="MZ39" s="17"/>
      <c r="NA39" s="17"/>
      <c r="NB39" s="17"/>
      <c r="NC39" s="17">
        <v>0</v>
      </c>
      <c r="ND39" s="17"/>
      <c r="NE39" s="17"/>
      <c r="NF39" s="17"/>
      <c r="NG39" s="17">
        <v>0</v>
      </c>
      <c r="NH39" s="17"/>
      <c r="NI39" s="17"/>
      <c r="NJ39" s="17"/>
      <c r="NK39" s="17">
        <v>0</v>
      </c>
      <c r="NL39" s="17">
        <v>198.9</v>
      </c>
      <c r="NM39" s="17">
        <v>207.29667000000001</v>
      </c>
      <c r="NN39" s="17">
        <v>207.29667000000001</v>
      </c>
      <c r="NO39" s="17">
        <v>-8.3966700000000003</v>
      </c>
      <c r="NP39" s="17">
        <v>94.3</v>
      </c>
      <c r="NQ39" s="17">
        <v>103.95959000000001</v>
      </c>
      <c r="NR39" s="17">
        <v>103.95959000000001</v>
      </c>
      <c r="NS39" s="17">
        <v>-9.6595899999999997</v>
      </c>
      <c r="NT39" s="17">
        <v>3.8</v>
      </c>
      <c r="NU39" s="17">
        <v>3.5209199999999998</v>
      </c>
      <c r="NV39" s="17">
        <v>3.5209199999999998</v>
      </c>
      <c r="NW39" s="17">
        <v>0.27907999999999999</v>
      </c>
      <c r="NX39" s="17"/>
      <c r="NY39" s="17">
        <v>3.6937799999999998</v>
      </c>
      <c r="NZ39" s="17">
        <v>3.6937799999999998</v>
      </c>
      <c r="OA39" s="17">
        <v>-3.6937799999999998</v>
      </c>
      <c r="OB39" s="17">
        <v>4.8</v>
      </c>
      <c r="OC39" s="17">
        <v>5</v>
      </c>
      <c r="OD39" s="17">
        <v>5</v>
      </c>
      <c r="OE39" s="17">
        <v>-0.2</v>
      </c>
      <c r="OF39" s="17">
        <v>0.4</v>
      </c>
      <c r="OG39" s="17"/>
      <c r="OH39" s="17">
        <v>0.59099999999999997</v>
      </c>
      <c r="OI39" s="17">
        <v>-0.191</v>
      </c>
      <c r="OJ39" s="17">
        <v>69.599999999999994</v>
      </c>
      <c r="OK39" s="17">
        <v>62.2</v>
      </c>
      <c r="OL39" s="17">
        <v>89.087000000000003</v>
      </c>
      <c r="OM39" s="17">
        <v>-19.486999999999998</v>
      </c>
      <c r="ON39" s="17">
        <v>80.8</v>
      </c>
      <c r="OO39" s="17"/>
      <c r="OP39" s="17">
        <v>79.090999999999994</v>
      </c>
      <c r="OQ39" s="17">
        <v>1.7090000000000001</v>
      </c>
      <c r="OR39" s="17">
        <v>9.4</v>
      </c>
      <c r="OS39" s="17">
        <v>14.032999999999999</v>
      </c>
      <c r="OT39" s="17">
        <v>14.032999999999999</v>
      </c>
      <c r="OU39" s="17">
        <v>-4.633</v>
      </c>
      <c r="OV39" s="17">
        <v>0.3</v>
      </c>
      <c r="OW39" s="17"/>
      <c r="OX39" s="17">
        <v>0.1</v>
      </c>
      <c r="OY39" s="17">
        <v>0.2</v>
      </c>
      <c r="OZ39" s="17">
        <v>0</v>
      </c>
      <c r="PA39" s="17">
        <v>6.28294</v>
      </c>
      <c r="PB39" s="17">
        <v>6.2828900000000001</v>
      </c>
      <c r="PC39" s="17">
        <v>-6.2828900000000001</v>
      </c>
      <c r="PD39" s="17">
        <v>9.9</v>
      </c>
      <c r="PE39" s="17">
        <v>9.9830000000000005</v>
      </c>
      <c r="PF39" s="17">
        <v>9.9830000000000005</v>
      </c>
      <c r="PG39" s="17">
        <v>-8.3000000000000004E-2</v>
      </c>
      <c r="PH39" s="17">
        <v>5.5</v>
      </c>
      <c r="PI39" s="17">
        <v>5.67</v>
      </c>
      <c r="PJ39" s="17"/>
      <c r="PK39" s="17">
        <v>5.5</v>
      </c>
      <c r="PL39" s="17">
        <v>212.4</v>
      </c>
      <c r="PM39" s="17"/>
      <c r="PN39" s="17">
        <v>200.96977999999999</v>
      </c>
      <c r="PO39" s="17">
        <v>11.43022</v>
      </c>
      <c r="PP39" s="17">
        <v>1.2</v>
      </c>
      <c r="PQ39" s="17">
        <v>1</v>
      </c>
      <c r="PR39" s="17">
        <v>1</v>
      </c>
      <c r="PS39" s="17">
        <v>0.2</v>
      </c>
      <c r="PT39" s="17">
        <v>1.8</v>
      </c>
      <c r="PU39" s="17">
        <v>1.5</v>
      </c>
      <c r="PV39" s="17">
        <v>1.5</v>
      </c>
      <c r="PW39" s="17">
        <v>0.3</v>
      </c>
      <c r="PX39" s="17">
        <v>4.3</v>
      </c>
      <c r="PY39" s="17">
        <v>3.8</v>
      </c>
      <c r="PZ39" s="17">
        <v>3.8</v>
      </c>
      <c r="QA39" s="17">
        <v>0.5</v>
      </c>
      <c r="QB39" s="17">
        <v>20.2</v>
      </c>
      <c r="QC39" s="17">
        <v>20.353120000000001</v>
      </c>
      <c r="QD39" s="17">
        <v>20.353169999999999</v>
      </c>
      <c r="QE39" s="17">
        <v>-0.15317</v>
      </c>
      <c r="QF39" s="17">
        <v>18.8</v>
      </c>
      <c r="QG39" s="17">
        <v>19.51219</v>
      </c>
      <c r="QH39" s="17">
        <v>19.5122</v>
      </c>
      <c r="QI39" s="17">
        <v>-0.71220000000000006</v>
      </c>
      <c r="QJ39" s="17">
        <v>18.100000000000001</v>
      </c>
      <c r="QK39" s="17">
        <v>17.560980000000001</v>
      </c>
      <c r="QL39" s="17">
        <v>17.560980000000001</v>
      </c>
      <c r="QM39" s="17">
        <v>0.53902000000000005</v>
      </c>
      <c r="QN39" s="17">
        <v>2</v>
      </c>
      <c r="QO39" s="17">
        <v>2.5</v>
      </c>
      <c r="QP39" s="17">
        <v>2.5</v>
      </c>
      <c r="QQ39" s="17">
        <v>-0.5</v>
      </c>
      <c r="QR39" s="17">
        <v>17.5</v>
      </c>
      <c r="QS39" s="17">
        <v>18.048780000000001</v>
      </c>
      <c r="QT39" s="17">
        <v>18.048780000000001</v>
      </c>
      <c r="QU39" s="17">
        <v>-0.54878000000000005</v>
      </c>
      <c r="QV39" s="17">
        <v>13.6</v>
      </c>
      <c r="QW39" s="17"/>
      <c r="QX39" s="17">
        <v>14.701000000000001</v>
      </c>
      <c r="QY39" s="17">
        <v>-1.101</v>
      </c>
      <c r="QZ39" s="17">
        <v>17.5</v>
      </c>
      <c r="RA39" s="17"/>
      <c r="RB39" s="17">
        <v>17.766999999999999</v>
      </c>
      <c r="RC39" s="17">
        <v>-0.26700000000000002</v>
      </c>
      <c r="RD39" s="17">
        <v>18.7</v>
      </c>
      <c r="RE39" s="17">
        <v>22.033999999999999</v>
      </c>
      <c r="RF39" s="17">
        <v>22.033999999999999</v>
      </c>
      <c r="RG39" s="17">
        <v>-3.3340000000000001</v>
      </c>
      <c r="RH39" s="17">
        <v>62</v>
      </c>
      <c r="RI39" s="17">
        <v>67.8</v>
      </c>
      <c r="RJ39" s="17">
        <v>73.709000000000003</v>
      </c>
      <c r="RK39" s="17">
        <v>-11.709</v>
      </c>
      <c r="RL39" s="17">
        <v>5.7</v>
      </c>
      <c r="RM39" s="17"/>
      <c r="RN39" s="17">
        <v>16.535</v>
      </c>
      <c r="RO39" s="17">
        <v>-10.835000000000001</v>
      </c>
      <c r="RP39" s="17">
        <v>2.2000000000000002</v>
      </c>
      <c r="RQ39" s="17">
        <v>2.1989999999999998</v>
      </c>
      <c r="RR39" s="17">
        <v>2.1989999999999998</v>
      </c>
      <c r="RS39" s="17">
        <v>1E-3</v>
      </c>
      <c r="RT39" s="17">
        <v>8.6</v>
      </c>
      <c r="RU39" s="17">
        <v>6.9344099999999997</v>
      </c>
      <c r="RV39" s="17">
        <v>3.79487</v>
      </c>
      <c r="RW39" s="17">
        <v>4.8051300000000001</v>
      </c>
      <c r="RX39" s="17">
        <v>3</v>
      </c>
      <c r="RY39" s="17">
        <v>2</v>
      </c>
      <c r="RZ39" s="17">
        <v>2</v>
      </c>
      <c r="SA39" s="17">
        <v>1</v>
      </c>
      <c r="SB39" s="17"/>
      <c r="SC39" s="17"/>
      <c r="SD39" s="17"/>
      <c r="SE39" s="17">
        <v>0</v>
      </c>
      <c r="SF39" s="17">
        <v>0.26500000000000001</v>
      </c>
      <c r="SG39" s="17"/>
      <c r="SH39" s="17"/>
      <c r="SI39" s="17">
        <v>0.26500000000000001</v>
      </c>
      <c r="SJ39" s="17">
        <v>5.0999999999999996</v>
      </c>
      <c r="SK39" s="17">
        <v>7.3</v>
      </c>
      <c r="SL39" s="17">
        <v>7.3</v>
      </c>
      <c r="SM39" s="17">
        <v>-2.2000000000000002</v>
      </c>
      <c r="SN39" s="17">
        <v>6.8</v>
      </c>
      <c r="SO39" s="17">
        <v>6</v>
      </c>
      <c r="SP39" s="17">
        <v>6</v>
      </c>
      <c r="SQ39" s="17">
        <v>0.8</v>
      </c>
      <c r="SR39" s="17">
        <v>10.6</v>
      </c>
      <c r="SS39" s="17">
        <v>12.682930000000001</v>
      </c>
      <c r="ST39" s="17">
        <v>12.682930000000001</v>
      </c>
      <c r="SU39" s="17">
        <v>-2.0829300000000002</v>
      </c>
      <c r="SV39" s="17">
        <v>12.8</v>
      </c>
      <c r="SW39" s="17">
        <v>15.60976</v>
      </c>
      <c r="SX39" s="17">
        <v>15.60976</v>
      </c>
      <c r="SY39" s="17">
        <v>-2.8097599999999998</v>
      </c>
      <c r="SZ39" s="17">
        <v>19.600000000000001</v>
      </c>
      <c r="TA39" s="17">
        <v>14.2439</v>
      </c>
      <c r="TB39" s="17">
        <v>14.2439</v>
      </c>
      <c r="TC39" s="17">
        <v>5.3560999999999996</v>
      </c>
      <c r="TD39" s="17">
        <v>30.3</v>
      </c>
      <c r="TE39" s="17">
        <v>24.78</v>
      </c>
      <c r="TF39" s="17">
        <v>24.78</v>
      </c>
      <c r="TG39" s="17">
        <v>5.52</v>
      </c>
      <c r="TH39" s="17">
        <v>81.7</v>
      </c>
      <c r="TI39" s="17">
        <v>75.5</v>
      </c>
      <c r="TJ39" s="17">
        <v>74.435000000000002</v>
      </c>
      <c r="TK39" s="17">
        <v>7.2649999999999997</v>
      </c>
      <c r="TL39" s="17">
        <v>36.4</v>
      </c>
      <c r="TM39" s="17"/>
      <c r="TN39" s="17">
        <v>32.923999999999999</v>
      </c>
      <c r="TO39" s="17">
        <v>3.476</v>
      </c>
      <c r="TP39" s="17">
        <v>63.3</v>
      </c>
      <c r="TQ39" s="17">
        <v>88.8</v>
      </c>
      <c r="TR39" s="17">
        <v>93.581000000000003</v>
      </c>
      <c r="TS39" s="17">
        <v>-30.280999999999999</v>
      </c>
      <c r="TT39" s="17">
        <v>62.9</v>
      </c>
      <c r="TU39" s="17">
        <v>89.8</v>
      </c>
      <c r="TV39" s="17">
        <v>92.918000000000006</v>
      </c>
      <c r="TW39" s="17">
        <v>-30.018000000000001</v>
      </c>
      <c r="TX39" s="17">
        <v>10.6</v>
      </c>
      <c r="TY39" s="17">
        <v>4.6529999999999996</v>
      </c>
      <c r="TZ39" s="17">
        <v>4.6529999999999996</v>
      </c>
      <c r="UA39" s="17">
        <v>5.9470000000000001</v>
      </c>
      <c r="UB39" s="17">
        <v>7.9</v>
      </c>
      <c r="UC39" s="17">
        <v>7.5049999999999999</v>
      </c>
      <c r="UD39" s="17">
        <v>7.5049999999999999</v>
      </c>
      <c r="UE39" s="17">
        <v>0.39500000000000002</v>
      </c>
      <c r="UF39" s="17">
        <v>41.31</v>
      </c>
      <c r="UG39" s="17"/>
      <c r="UH39" s="17">
        <v>13</v>
      </c>
      <c r="UI39" s="17">
        <v>28.31</v>
      </c>
      <c r="UJ39" s="17">
        <v>10.4</v>
      </c>
      <c r="UK39" s="17">
        <v>19.51219</v>
      </c>
      <c r="UL39" s="17">
        <v>19.5122</v>
      </c>
      <c r="UM39" s="17">
        <v>-9.1121999999999996</v>
      </c>
      <c r="UN39" s="17">
        <v>3.1</v>
      </c>
      <c r="UO39" s="17">
        <v>6</v>
      </c>
      <c r="UP39" s="17">
        <v>6</v>
      </c>
      <c r="UQ39" s="17">
        <v>-2.9</v>
      </c>
      <c r="UR39" s="17">
        <v>8.1999999999999993</v>
      </c>
      <c r="US39" s="17">
        <v>8.5</v>
      </c>
      <c r="UT39" s="17">
        <v>8.5</v>
      </c>
      <c r="UU39" s="17">
        <v>-0.3</v>
      </c>
      <c r="UV39" s="17">
        <v>20.399999999999999</v>
      </c>
      <c r="UW39" s="17">
        <v>19.51219</v>
      </c>
      <c r="UX39" s="17">
        <v>19.5122</v>
      </c>
      <c r="UY39" s="17">
        <v>0.88780000000000003</v>
      </c>
      <c r="UZ39" s="17">
        <v>20.399999999999999</v>
      </c>
      <c r="VA39" s="17">
        <v>19.51219</v>
      </c>
      <c r="VB39" s="17">
        <v>19.5122</v>
      </c>
      <c r="VC39" s="17">
        <v>0.88780000000000003</v>
      </c>
      <c r="VD39" s="17">
        <v>20.100000000000001</v>
      </c>
      <c r="VE39" s="17">
        <v>19.51219</v>
      </c>
      <c r="VF39" s="17">
        <v>19.5122</v>
      </c>
      <c r="VG39" s="17">
        <v>0.58779999999999999</v>
      </c>
      <c r="VH39" s="17">
        <v>13.8</v>
      </c>
      <c r="VI39" s="17">
        <v>12.913</v>
      </c>
      <c r="VJ39" s="17">
        <v>12.913</v>
      </c>
      <c r="VK39" s="17">
        <v>0.88700000000000001</v>
      </c>
      <c r="VL39" s="17">
        <v>253</v>
      </c>
      <c r="VM39" s="17"/>
      <c r="VN39" s="17">
        <v>252.4</v>
      </c>
      <c r="VO39" s="17">
        <v>0.6</v>
      </c>
      <c r="VP39" s="17">
        <v>10.9</v>
      </c>
      <c r="VQ39" s="17"/>
      <c r="VR39" s="17">
        <v>10.36</v>
      </c>
      <c r="VS39" s="17">
        <v>0.54</v>
      </c>
      <c r="VT39" s="17">
        <v>136.5</v>
      </c>
      <c r="VU39" s="17"/>
      <c r="VV39" s="17">
        <v>140.00700000000001</v>
      </c>
      <c r="VW39" s="17">
        <v>-3.5070000000000001</v>
      </c>
      <c r="VX39" s="17">
        <v>0.6</v>
      </c>
      <c r="VY39" s="17">
        <v>0.6</v>
      </c>
      <c r="VZ39" s="17">
        <v>0.6</v>
      </c>
      <c r="WA39" s="17">
        <v>0</v>
      </c>
      <c r="WB39" s="17">
        <v>125.4</v>
      </c>
      <c r="WC39" s="17">
        <v>120.5</v>
      </c>
      <c r="WD39" s="17">
        <v>123.042</v>
      </c>
      <c r="WE39" s="17">
        <v>2.3580000000000001</v>
      </c>
      <c r="WF39" s="17">
        <v>145.69999999999999</v>
      </c>
      <c r="WG39" s="17">
        <v>120.2</v>
      </c>
      <c r="WH39" s="17">
        <v>122.45099999999999</v>
      </c>
      <c r="WI39" s="17">
        <v>23.248999999999999</v>
      </c>
      <c r="WJ39" s="17">
        <v>104.5</v>
      </c>
      <c r="WK39" s="17"/>
      <c r="WL39" s="17">
        <v>102.89</v>
      </c>
      <c r="WM39" s="17">
        <v>1.61</v>
      </c>
      <c r="WN39" s="17">
        <v>4.2</v>
      </c>
      <c r="WO39" s="17">
        <v>4.2</v>
      </c>
      <c r="WP39" s="17">
        <v>4.2</v>
      </c>
      <c r="WQ39" s="17">
        <v>0</v>
      </c>
      <c r="WR39" s="17">
        <v>2.2000000000000002</v>
      </c>
      <c r="WS39" s="17">
        <v>2.4</v>
      </c>
      <c r="WT39" s="17">
        <v>2.4</v>
      </c>
      <c r="WU39" s="17">
        <v>-0.2</v>
      </c>
      <c r="WV39" s="17">
        <v>1.2</v>
      </c>
      <c r="WW39" s="17">
        <v>1.2</v>
      </c>
      <c r="WX39" s="17">
        <v>1.2</v>
      </c>
      <c r="WY39" s="17">
        <v>0</v>
      </c>
      <c r="WZ39" s="17">
        <v>1.2</v>
      </c>
      <c r="XA39" s="17">
        <v>1.4</v>
      </c>
      <c r="XB39" s="17">
        <v>1.4</v>
      </c>
      <c r="XC39" s="17">
        <v>-0.2</v>
      </c>
      <c r="XD39" s="17">
        <v>10.8</v>
      </c>
      <c r="XE39" s="17"/>
      <c r="XF39" s="17">
        <v>10.022</v>
      </c>
      <c r="XG39" s="17">
        <v>0.77800000000000002</v>
      </c>
      <c r="XH39" s="17">
        <v>5.7539999999999996</v>
      </c>
      <c r="XI39" s="17">
        <v>5.6</v>
      </c>
      <c r="XJ39" s="17">
        <v>5.6</v>
      </c>
      <c r="XK39" s="17">
        <v>0.154</v>
      </c>
      <c r="XL39" s="17">
        <v>10.095000000000001</v>
      </c>
      <c r="XM39" s="17">
        <v>17.560980000000001</v>
      </c>
      <c r="XN39" s="17">
        <v>17.560980000000001</v>
      </c>
      <c r="XO39" s="17">
        <v>-7.4659800000000001</v>
      </c>
      <c r="XP39" s="17">
        <v>9.3000000000000007</v>
      </c>
      <c r="XQ39" s="17">
        <v>10.8</v>
      </c>
      <c r="XR39" s="17">
        <v>10.8</v>
      </c>
      <c r="XS39" s="17">
        <v>-1.5</v>
      </c>
      <c r="XT39" s="17">
        <v>25.9</v>
      </c>
      <c r="XU39" s="17">
        <v>25</v>
      </c>
      <c r="XV39" s="17">
        <v>15</v>
      </c>
      <c r="XW39" s="17">
        <v>10.9</v>
      </c>
      <c r="XX39" s="17">
        <v>24.1</v>
      </c>
      <c r="XY39" s="17">
        <v>25</v>
      </c>
      <c r="XZ39" s="17">
        <v>15</v>
      </c>
      <c r="YA39" s="17">
        <v>9.1</v>
      </c>
      <c r="YB39" s="17">
        <v>16.2</v>
      </c>
      <c r="YC39" s="17">
        <v>14</v>
      </c>
      <c r="YD39" s="17">
        <v>14</v>
      </c>
      <c r="YE39" s="17">
        <v>2.2000000000000002</v>
      </c>
      <c r="YF39" s="17"/>
      <c r="YG39" s="17"/>
      <c r="YH39" s="17"/>
      <c r="YI39" s="17">
        <v>0</v>
      </c>
      <c r="YJ39" s="17">
        <v>8.1999999999999993</v>
      </c>
      <c r="YK39" s="17">
        <v>8.23</v>
      </c>
      <c r="YL39" s="17">
        <v>8.23</v>
      </c>
      <c r="YM39" s="17">
        <v>-0.03</v>
      </c>
      <c r="YN39" s="17">
        <v>11.1</v>
      </c>
      <c r="YO39" s="17">
        <v>11</v>
      </c>
      <c r="YP39" s="17">
        <v>11</v>
      </c>
      <c r="YQ39" s="17">
        <v>0.1</v>
      </c>
      <c r="YR39" s="17">
        <v>20.9</v>
      </c>
      <c r="YS39" s="17">
        <v>24</v>
      </c>
      <c r="YT39" s="17">
        <v>24</v>
      </c>
      <c r="YU39" s="17">
        <v>-3.1</v>
      </c>
    </row>
    <row r="40" spans="1:671" ht="24" customHeight="1" x14ac:dyDescent="0.3">
      <c r="A40" s="1"/>
      <c r="B40" s="18" t="s">
        <v>48</v>
      </c>
      <c r="C40" s="18" t="s">
        <v>690</v>
      </c>
      <c r="D40" s="19">
        <v>200.5</v>
      </c>
      <c r="E40" s="19">
        <v>204.19512</v>
      </c>
      <c r="F40" s="19">
        <v>204.19512</v>
      </c>
      <c r="G40" s="19">
        <v>-3.6951200000000002</v>
      </c>
      <c r="H40" s="19">
        <v>350.7</v>
      </c>
      <c r="I40" s="19">
        <v>372.3107</v>
      </c>
      <c r="J40" s="19">
        <v>359.37745999999999</v>
      </c>
      <c r="K40" s="19">
        <v>-8.67746</v>
      </c>
      <c r="L40" s="19">
        <v>112.7</v>
      </c>
      <c r="M40" s="19">
        <v>121.71011</v>
      </c>
      <c r="N40" s="19">
        <v>117.48218</v>
      </c>
      <c r="O40" s="19">
        <v>-4.7821800000000003</v>
      </c>
      <c r="P40" s="19"/>
      <c r="Q40" s="19"/>
      <c r="R40" s="19"/>
      <c r="S40" s="19">
        <v>0</v>
      </c>
      <c r="T40" s="19"/>
      <c r="U40" s="19"/>
      <c r="V40" s="19"/>
      <c r="W40" s="19">
        <v>0</v>
      </c>
      <c r="X40" s="19">
        <v>88.7</v>
      </c>
      <c r="Y40" s="19">
        <v>92.226339999999993</v>
      </c>
      <c r="Z40" s="19">
        <v>92.226339999999993</v>
      </c>
      <c r="AA40" s="19">
        <v>-3.5263399999999998</v>
      </c>
      <c r="AB40" s="19">
        <v>156.9</v>
      </c>
      <c r="AC40" s="19">
        <v>170.42618999999999</v>
      </c>
      <c r="AD40" s="19">
        <v>160.5898</v>
      </c>
      <c r="AE40" s="19">
        <v>-3.6898</v>
      </c>
      <c r="AF40" s="19">
        <v>0</v>
      </c>
      <c r="AG40" s="19"/>
      <c r="AH40" s="19"/>
      <c r="AI40" s="19">
        <v>0</v>
      </c>
      <c r="AJ40" s="19">
        <v>0</v>
      </c>
      <c r="AK40" s="19"/>
      <c r="AL40" s="19"/>
      <c r="AM40" s="19">
        <v>0</v>
      </c>
      <c r="AN40" s="19">
        <v>104.7</v>
      </c>
      <c r="AO40" s="19">
        <v>110.762</v>
      </c>
      <c r="AP40" s="19">
        <v>177.93126000000001</v>
      </c>
      <c r="AQ40" s="19">
        <v>-73.231260000000006</v>
      </c>
      <c r="AR40" s="19">
        <v>200.7</v>
      </c>
      <c r="AS40" s="19">
        <v>197.70734999999999</v>
      </c>
      <c r="AT40" s="19">
        <v>197.70737</v>
      </c>
      <c r="AU40" s="19">
        <v>2.9926300000000001</v>
      </c>
      <c r="AV40" s="19">
        <v>198.6</v>
      </c>
      <c r="AW40" s="19">
        <v>200.25631999999999</v>
      </c>
      <c r="AX40" s="19">
        <v>200.25633999999999</v>
      </c>
      <c r="AY40" s="19">
        <v>-1.6563399999999999</v>
      </c>
      <c r="AZ40" s="19"/>
      <c r="BA40" s="19"/>
      <c r="BB40" s="19"/>
      <c r="BC40" s="19">
        <v>0</v>
      </c>
      <c r="BD40" s="19">
        <v>202.9</v>
      </c>
      <c r="BE40" s="19">
        <v>206.01684</v>
      </c>
      <c r="BF40" s="19">
        <v>206.01686000000001</v>
      </c>
      <c r="BG40" s="19">
        <v>-3.11686</v>
      </c>
      <c r="BH40" s="19"/>
      <c r="BI40" s="19"/>
      <c r="BJ40" s="19"/>
      <c r="BK40" s="19">
        <v>0</v>
      </c>
      <c r="BL40" s="19">
        <v>0</v>
      </c>
      <c r="BM40" s="19"/>
      <c r="BN40" s="19">
        <v>72.461550000000003</v>
      </c>
      <c r="BO40" s="19">
        <v>-72.461550000000003</v>
      </c>
      <c r="BP40" s="19">
        <v>9.8000000000000007</v>
      </c>
      <c r="BQ40" s="19">
        <v>3.4695499999999999</v>
      </c>
      <c r="BR40" s="19">
        <v>3.4695499999999999</v>
      </c>
      <c r="BS40" s="19">
        <v>6.3304499999999999</v>
      </c>
      <c r="BT40" s="19"/>
      <c r="BU40" s="19"/>
      <c r="BV40" s="19"/>
      <c r="BW40" s="19">
        <v>0</v>
      </c>
      <c r="BX40" s="19"/>
      <c r="BY40" s="19"/>
      <c r="BZ40" s="19"/>
      <c r="CA40" s="19">
        <v>0</v>
      </c>
      <c r="CB40" s="19"/>
      <c r="CC40" s="19"/>
      <c r="CD40" s="19"/>
      <c r="CE40" s="19">
        <v>0</v>
      </c>
      <c r="CF40" s="19"/>
      <c r="CG40" s="19"/>
      <c r="CH40" s="19"/>
      <c r="CI40" s="19">
        <v>0</v>
      </c>
      <c r="CJ40" s="19">
        <v>165</v>
      </c>
      <c r="CK40" s="19">
        <v>164.70732000000001</v>
      </c>
      <c r="CL40" s="19">
        <v>164.70732000000001</v>
      </c>
      <c r="CM40" s="19">
        <v>0.29268</v>
      </c>
      <c r="CN40" s="19">
        <v>9.6999999999999993</v>
      </c>
      <c r="CO40" s="19">
        <v>5.1583800000000002</v>
      </c>
      <c r="CP40" s="19">
        <v>5.1583800000000002</v>
      </c>
      <c r="CQ40" s="19">
        <v>4.54162</v>
      </c>
      <c r="CR40" s="19">
        <v>5.5</v>
      </c>
      <c r="CS40" s="19">
        <v>2.8315000000000001</v>
      </c>
      <c r="CT40" s="19">
        <v>2.8315000000000001</v>
      </c>
      <c r="CU40" s="19">
        <v>2.6684999999999999</v>
      </c>
      <c r="CV40" s="19">
        <v>22.1</v>
      </c>
      <c r="CW40" s="19">
        <v>22.49821</v>
      </c>
      <c r="CX40" s="19">
        <v>22.49822</v>
      </c>
      <c r="CY40" s="19">
        <v>-0.39822000000000002</v>
      </c>
      <c r="CZ40" s="19">
        <v>6.9</v>
      </c>
      <c r="DA40" s="19">
        <v>6.8787000000000003</v>
      </c>
      <c r="DB40" s="19">
        <v>6.8787000000000003</v>
      </c>
      <c r="DC40" s="19">
        <v>2.1299999999999999E-2</v>
      </c>
      <c r="DD40" s="19">
        <v>14.2</v>
      </c>
      <c r="DE40" s="19">
        <v>12.260400000000001</v>
      </c>
      <c r="DF40" s="19">
        <v>14.9922</v>
      </c>
      <c r="DG40" s="19">
        <v>-0.79220000000000002</v>
      </c>
      <c r="DH40" s="19">
        <v>70.099999999999994</v>
      </c>
      <c r="DI40" s="19">
        <v>67.146320000000003</v>
      </c>
      <c r="DJ40" s="19">
        <v>82.10754</v>
      </c>
      <c r="DK40" s="19">
        <v>-12.007540000000001</v>
      </c>
      <c r="DL40" s="19"/>
      <c r="DM40" s="19"/>
      <c r="DN40" s="19"/>
      <c r="DO40" s="19">
        <v>0</v>
      </c>
      <c r="DP40" s="19"/>
      <c r="DQ40" s="19"/>
      <c r="DR40" s="19"/>
      <c r="DS40" s="19">
        <v>0</v>
      </c>
      <c r="DT40" s="19"/>
      <c r="DU40" s="19"/>
      <c r="DV40" s="19"/>
      <c r="DW40" s="19">
        <v>0</v>
      </c>
      <c r="DX40" s="19">
        <v>0</v>
      </c>
      <c r="DY40" s="19"/>
      <c r="DZ40" s="19"/>
      <c r="EA40" s="19">
        <v>0</v>
      </c>
      <c r="EB40" s="19">
        <v>110.9</v>
      </c>
      <c r="EC40" s="19">
        <v>112.90537</v>
      </c>
      <c r="ED40" s="19">
        <v>112.90537</v>
      </c>
      <c r="EE40" s="19">
        <v>-2.0053700000000001</v>
      </c>
      <c r="EF40" s="19">
        <v>22.7</v>
      </c>
      <c r="EG40" s="19"/>
      <c r="EH40" s="19"/>
      <c r="EI40" s="19">
        <v>22.7</v>
      </c>
      <c r="EJ40" s="19"/>
      <c r="EK40" s="19"/>
      <c r="EL40" s="19"/>
      <c r="EM40" s="19">
        <v>0</v>
      </c>
      <c r="EN40" s="19"/>
      <c r="EO40" s="19"/>
      <c r="EP40" s="19"/>
      <c r="EQ40" s="19">
        <v>0</v>
      </c>
      <c r="ER40" s="19"/>
      <c r="ES40" s="19"/>
      <c r="ET40" s="19"/>
      <c r="EU40" s="19">
        <v>0</v>
      </c>
      <c r="EV40" s="19">
        <v>6.5</v>
      </c>
      <c r="EW40" s="19">
        <v>6.39</v>
      </c>
      <c r="EX40" s="19">
        <v>6.39</v>
      </c>
      <c r="EY40" s="19">
        <v>0.11</v>
      </c>
      <c r="EZ40" s="19">
        <v>148.1</v>
      </c>
      <c r="FA40" s="19">
        <v>143.58975000000001</v>
      </c>
      <c r="FB40" s="19">
        <v>143.58975000000001</v>
      </c>
      <c r="FC40" s="19">
        <v>4.5102500000000001</v>
      </c>
      <c r="FD40" s="19">
        <v>27.9</v>
      </c>
      <c r="FE40" s="19">
        <v>31.302499999999998</v>
      </c>
      <c r="FF40" s="19">
        <v>36.853630000000003</v>
      </c>
      <c r="FG40" s="19">
        <v>-8.9536300000000004</v>
      </c>
      <c r="FH40" s="19">
        <v>59.2</v>
      </c>
      <c r="FI40" s="19">
        <v>67.317070000000001</v>
      </c>
      <c r="FJ40" s="19">
        <v>63.389620000000001</v>
      </c>
      <c r="FK40" s="19">
        <v>-4.1896199999999997</v>
      </c>
      <c r="FL40" s="19">
        <v>15.4</v>
      </c>
      <c r="FM40" s="19">
        <v>17.041740000000001</v>
      </c>
      <c r="FN40" s="19">
        <v>17.041740000000001</v>
      </c>
      <c r="FO40" s="19">
        <v>-1.64174</v>
      </c>
      <c r="FP40" s="19">
        <v>17.8</v>
      </c>
      <c r="FQ40" s="19">
        <v>19.23611</v>
      </c>
      <c r="FR40" s="19">
        <v>17.118369999999999</v>
      </c>
      <c r="FS40" s="19">
        <v>0.68162999999999996</v>
      </c>
      <c r="FT40" s="19">
        <v>15.8</v>
      </c>
      <c r="FU40" s="19">
        <v>18.048780000000001</v>
      </c>
      <c r="FV40" s="19">
        <v>18.048780000000001</v>
      </c>
      <c r="FW40" s="19">
        <v>-2.24878</v>
      </c>
      <c r="FX40" s="19">
        <v>90</v>
      </c>
      <c r="FY40" s="19">
        <v>88.116100000000003</v>
      </c>
      <c r="FZ40" s="19">
        <v>88.116100000000003</v>
      </c>
      <c r="GA40" s="19">
        <v>1.8838999999999999</v>
      </c>
      <c r="GB40" s="19">
        <v>179.2</v>
      </c>
      <c r="GC40" s="19">
        <v>185.81701000000001</v>
      </c>
      <c r="GD40" s="19">
        <v>185.81701000000001</v>
      </c>
      <c r="GE40" s="19">
        <v>-6.6170099999999996</v>
      </c>
      <c r="GF40" s="19">
        <v>180</v>
      </c>
      <c r="GG40" s="19">
        <v>185.81701000000001</v>
      </c>
      <c r="GH40" s="19">
        <v>185.81701000000001</v>
      </c>
      <c r="GI40" s="19">
        <v>-5.8170099999999998</v>
      </c>
      <c r="GJ40" s="19">
        <v>184.3</v>
      </c>
      <c r="GK40" s="19">
        <v>186.37502000000001</v>
      </c>
      <c r="GL40" s="19">
        <v>186.37502000000001</v>
      </c>
      <c r="GM40" s="19">
        <v>-2.0750199999999999</v>
      </c>
      <c r="GN40" s="19">
        <v>101.8</v>
      </c>
      <c r="GO40" s="19">
        <v>94.964780000000005</v>
      </c>
      <c r="GP40" s="19">
        <v>98.816850000000002</v>
      </c>
      <c r="GQ40" s="19">
        <v>2.9831500000000002</v>
      </c>
      <c r="GR40" s="19">
        <v>0</v>
      </c>
      <c r="GS40" s="19"/>
      <c r="GT40" s="19">
        <v>6.0270000000000001</v>
      </c>
      <c r="GU40" s="19">
        <v>-6.0270000000000001</v>
      </c>
      <c r="GV40" s="19">
        <v>26.8</v>
      </c>
      <c r="GW40" s="19">
        <v>25.500489999999999</v>
      </c>
      <c r="GX40" s="19">
        <v>25.500489999999999</v>
      </c>
      <c r="GY40" s="19">
        <v>1.2995099999999999</v>
      </c>
      <c r="GZ40" s="19">
        <v>4</v>
      </c>
      <c r="HA40" s="19">
        <v>4.4207700000000001</v>
      </c>
      <c r="HB40" s="19">
        <v>4.4207700000000001</v>
      </c>
      <c r="HC40" s="19">
        <v>-0.42076999999999998</v>
      </c>
      <c r="HD40" s="19">
        <v>32.4</v>
      </c>
      <c r="HE40" s="19">
        <v>34.143799999999999</v>
      </c>
      <c r="HF40" s="19">
        <v>34.143799999999999</v>
      </c>
      <c r="HG40" s="19">
        <v>-1.7438</v>
      </c>
      <c r="HH40" s="19">
        <v>41.4</v>
      </c>
      <c r="HI40" s="19">
        <v>41.025649999999999</v>
      </c>
      <c r="HJ40" s="19">
        <v>20.512820000000001</v>
      </c>
      <c r="HK40" s="19">
        <v>20.887180000000001</v>
      </c>
      <c r="HL40" s="19"/>
      <c r="HM40" s="19"/>
      <c r="HN40" s="19"/>
      <c r="HO40" s="19">
        <v>0</v>
      </c>
      <c r="HP40" s="19"/>
      <c r="HQ40" s="19"/>
      <c r="HR40" s="19"/>
      <c r="HS40" s="19">
        <v>0</v>
      </c>
      <c r="HT40" s="19">
        <v>30.2</v>
      </c>
      <c r="HU40" s="19">
        <v>33.199890000000003</v>
      </c>
      <c r="HV40" s="19">
        <v>29.290189999999999</v>
      </c>
      <c r="HW40" s="19">
        <v>0.90981000000000001</v>
      </c>
      <c r="HX40" s="19"/>
      <c r="HY40" s="19"/>
      <c r="HZ40" s="19"/>
      <c r="IA40" s="19">
        <v>0</v>
      </c>
      <c r="IB40" s="19"/>
      <c r="IC40" s="19"/>
      <c r="ID40" s="19"/>
      <c r="IE40" s="19">
        <v>0</v>
      </c>
      <c r="IF40" s="19">
        <v>44.7</v>
      </c>
      <c r="IG40" s="19">
        <v>45.441949999999999</v>
      </c>
      <c r="IH40" s="19">
        <v>45.441949999999999</v>
      </c>
      <c r="II40" s="19">
        <v>-0.74195</v>
      </c>
      <c r="IJ40" s="19"/>
      <c r="IK40" s="19"/>
      <c r="IL40" s="19"/>
      <c r="IM40" s="19">
        <v>0</v>
      </c>
      <c r="IN40" s="19"/>
      <c r="IO40" s="19"/>
      <c r="IP40" s="19"/>
      <c r="IQ40" s="19">
        <v>0</v>
      </c>
      <c r="IR40" s="19"/>
      <c r="IS40" s="19"/>
      <c r="IT40" s="19"/>
      <c r="IU40" s="19">
        <v>0</v>
      </c>
      <c r="IV40" s="19">
        <v>83.5</v>
      </c>
      <c r="IW40" s="19">
        <v>73.379009999999994</v>
      </c>
      <c r="IX40" s="19">
        <v>78.043199999999999</v>
      </c>
      <c r="IY40" s="19">
        <v>5.4568000000000003</v>
      </c>
      <c r="IZ40" s="19">
        <v>150.6</v>
      </c>
      <c r="JA40" s="19">
        <v>170.94</v>
      </c>
      <c r="JB40" s="19">
        <v>170.94</v>
      </c>
      <c r="JC40" s="19">
        <v>-20.34</v>
      </c>
      <c r="JD40" s="19">
        <v>150.5</v>
      </c>
      <c r="JE40" s="19">
        <v>170.94</v>
      </c>
      <c r="JF40" s="19">
        <v>170.94</v>
      </c>
      <c r="JG40" s="19">
        <v>-20.440000000000001</v>
      </c>
      <c r="JH40" s="19">
        <v>150.1</v>
      </c>
      <c r="JI40" s="19">
        <v>170.94</v>
      </c>
      <c r="JJ40" s="19">
        <v>170.94</v>
      </c>
      <c r="JK40" s="19">
        <v>-20.84</v>
      </c>
      <c r="JL40" s="19">
        <v>239.1</v>
      </c>
      <c r="JM40" s="19">
        <v>257.18</v>
      </c>
      <c r="JN40" s="19">
        <v>257.18</v>
      </c>
      <c r="JO40" s="19">
        <v>-18.079999999999998</v>
      </c>
      <c r="JP40" s="19">
        <v>73</v>
      </c>
      <c r="JQ40" s="19">
        <v>71.796109999999999</v>
      </c>
      <c r="JR40" s="19">
        <v>71.796109999999999</v>
      </c>
      <c r="JS40" s="19">
        <v>1.2038899999999999</v>
      </c>
      <c r="JT40" s="19">
        <v>35.6</v>
      </c>
      <c r="JU40" s="19">
        <v>36.005859999999998</v>
      </c>
      <c r="JV40" s="19">
        <v>36.005859999999998</v>
      </c>
      <c r="JW40" s="19">
        <v>-0.40586</v>
      </c>
      <c r="JX40" s="19"/>
      <c r="JY40" s="19"/>
      <c r="JZ40" s="19"/>
      <c r="KA40" s="19">
        <v>0</v>
      </c>
      <c r="KB40" s="19"/>
      <c r="KC40" s="19"/>
      <c r="KD40" s="19"/>
      <c r="KE40" s="19">
        <v>0</v>
      </c>
      <c r="KF40" s="19"/>
      <c r="KG40" s="19"/>
      <c r="KH40" s="19"/>
      <c r="KI40" s="19">
        <v>0</v>
      </c>
      <c r="KJ40" s="19"/>
      <c r="KK40" s="19"/>
      <c r="KL40" s="19">
        <v>0</v>
      </c>
      <c r="KM40" s="19">
        <v>0</v>
      </c>
      <c r="KN40" s="19"/>
      <c r="KO40" s="19"/>
      <c r="KP40" s="19"/>
      <c r="KQ40" s="19">
        <v>0</v>
      </c>
      <c r="KR40" s="19"/>
      <c r="KS40" s="19"/>
      <c r="KT40" s="19"/>
      <c r="KU40" s="19">
        <v>0</v>
      </c>
      <c r="KV40" s="19"/>
      <c r="KW40" s="19">
        <v>0.59472000000000003</v>
      </c>
      <c r="KX40" s="19">
        <v>0.59472000000000003</v>
      </c>
      <c r="KY40" s="19">
        <v>-0.59472000000000003</v>
      </c>
      <c r="KZ40" s="19">
        <v>49.8</v>
      </c>
      <c r="LA40" s="19">
        <v>55.734029999999997</v>
      </c>
      <c r="LB40" s="19">
        <v>82.051280000000006</v>
      </c>
      <c r="LC40" s="19">
        <v>-32.251280000000001</v>
      </c>
      <c r="LD40" s="19">
        <v>88.3</v>
      </c>
      <c r="LE40" s="19">
        <v>79.747730000000004</v>
      </c>
      <c r="LF40" s="19">
        <v>94.627470000000002</v>
      </c>
      <c r="LG40" s="19">
        <v>-6.3274699999999999</v>
      </c>
      <c r="LH40" s="19">
        <v>64</v>
      </c>
      <c r="LI40" s="19">
        <v>67.461460000000002</v>
      </c>
      <c r="LJ40" s="19">
        <v>67.461460000000002</v>
      </c>
      <c r="LK40" s="19">
        <v>-3.4614600000000002</v>
      </c>
      <c r="LL40" s="19">
        <v>69.900000000000006</v>
      </c>
      <c r="LM40" s="19">
        <v>65.984039999999993</v>
      </c>
      <c r="LN40" s="19">
        <v>72.373869999999997</v>
      </c>
      <c r="LO40" s="19">
        <v>-2.4738699999999998</v>
      </c>
      <c r="LP40" s="19">
        <v>30.2</v>
      </c>
      <c r="LQ40" s="19">
        <v>27.440270000000002</v>
      </c>
      <c r="LR40" s="19">
        <v>30.097560000000001</v>
      </c>
      <c r="LS40" s="19">
        <v>0.10244</v>
      </c>
      <c r="LT40" s="19">
        <v>0</v>
      </c>
      <c r="LU40" s="19"/>
      <c r="LV40" s="19"/>
      <c r="LW40" s="19">
        <v>0</v>
      </c>
      <c r="LX40" s="19"/>
      <c r="LY40" s="19"/>
      <c r="LZ40" s="19"/>
      <c r="MA40" s="19">
        <v>0</v>
      </c>
      <c r="MB40" s="19"/>
      <c r="MC40" s="19"/>
      <c r="MD40" s="19"/>
      <c r="ME40" s="19">
        <v>0</v>
      </c>
      <c r="MF40" s="19">
        <v>141.4</v>
      </c>
      <c r="MG40" s="19">
        <v>151.08876000000001</v>
      </c>
      <c r="MH40" s="19">
        <v>153.12568999999999</v>
      </c>
      <c r="MI40" s="19">
        <v>-11.72569</v>
      </c>
      <c r="MJ40" s="19">
        <v>142.19999999999999</v>
      </c>
      <c r="MK40" s="19">
        <v>151.08876000000001</v>
      </c>
      <c r="ML40" s="19">
        <v>153.12568999999999</v>
      </c>
      <c r="MM40" s="19">
        <v>-10.925689999999999</v>
      </c>
      <c r="MN40" s="19">
        <v>147.6</v>
      </c>
      <c r="MO40" s="19">
        <v>151.54248000000001</v>
      </c>
      <c r="MP40" s="19">
        <v>153.58553000000001</v>
      </c>
      <c r="MQ40" s="19">
        <v>-5.9855299999999998</v>
      </c>
      <c r="MR40" s="19">
        <v>0</v>
      </c>
      <c r="MS40" s="19"/>
      <c r="MT40" s="19">
        <v>186.53289000000001</v>
      </c>
      <c r="MU40" s="19">
        <v>-186.53289000000001</v>
      </c>
      <c r="MV40" s="19"/>
      <c r="MW40" s="19"/>
      <c r="MX40" s="19"/>
      <c r="MY40" s="19">
        <v>0</v>
      </c>
      <c r="MZ40" s="19"/>
      <c r="NA40" s="19"/>
      <c r="NB40" s="19"/>
      <c r="NC40" s="19">
        <v>0</v>
      </c>
      <c r="ND40" s="19"/>
      <c r="NE40" s="19"/>
      <c r="NF40" s="19"/>
      <c r="NG40" s="19">
        <v>0</v>
      </c>
      <c r="NH40" s="19"/>
      <c r="NI40" s="19"/>
      <c r="NJ40" s="19"/>
      <c r="NK40" s="19">
        <v>0</v>
      </c>
      <c r="NL40" s="19">
        <v>207.3</v>
      </c>
      <c r="NM40" s="19">
        <v>207.29667000000001</v>
      </c>
      <c r="NN40" s="19">
        <v>207.29667000000001</v>
      </c>
      <c r="NO40" s="19">
        <v>3.3300000000000001E-3</v>
      </c>
      <c r="NP40" s="19">
        <v>99.1</v>
      </c>
      <c r="NQ40" s="19">
        <v>103.95959000000001</v>
      </c>
      <c r="NR40" s="19">
        <v>103.95959000000001</v>
      </c>
      <c r="NS40" s="19">
        <v>-4.8595899999999999</v>
      </c>
      <c r="NT40" s="19">
        <v>3.8</v>
      </c>
      <c r="NU40" s="19">
        <v>3.5209199999999998</v>
      </c>
      <c r="NV40" s="19">
        <v>3.5209199999999998</v>
      </c>
      <c r="NW40" s="19">
        <v>0.27907999999999999</v>
      </c>
      <c r="NX40" s="19"/>
      <c r="NY40" s="19">
        <v>3.6937799999999998</v>
      </c>
      <c r="NZ40" s="19">
        <v>3.6937799999999998</v>
      </c>
      <c r="OA40" s="19">
        <v>-3.6937799999999998</v>
      </c>
      <c r="OB40" s="19">
        <v>4.8</v>
      </c>
      <c r="OC40" s="19">
        <v>5</v>
      </c>
      <c r="OD40" s="19">
        <v>5</v>
      </c>
      <c r="OE40" s="19">
        <v>-0.2</v>
      </c>
      <c r="OF40" s="19">
        <v>0.3</v>
      </c>
      <c r="OG40" s="19"/>
      <c r="OH40" s="19">
        <v>0.42699999999999999</v>
      </c>
      <c r="OI40" s="19">
        <v>-0.127</v>
      </c>
      <c r="OJ40" s="19">
        <v>69.099999999999994</v>
      </c>
      <c r="OK40" s="19">
        <v>64.2</v>
      </c>
      <c r="OL40" s="19">
        <v>84.932000000000002</v>
      </c>
      <c r="OM40" s="19">
        <v>-15.832000000000001</v>
      </c>
      <c r="ON40" s="19">
        <v>58.5</v>
      </c>
      <c r="OO40" s="19"/>
      <c r="OP40" s="19">
        <v>76.844999999999999</v>
      </c>
      <c r="OQ40" s="19">
        <v>-18.344999999999999</v>
      </c>
      <c r="OR40" s="19">
        <v>9.6</v>
      </c>
      <c r="OS40" s="19">
        <v>14.321999999999999</v>
      </c>
      <c r="OT40" s="19">
        <v>14.321999999999999</v>
      </c>
      <c r="OU40" s="19">
        <v>-4.7220000000000004</v>
      </c>
      <c r="OV40" s="19">
        <v>0.1</v>
      </c>
      <c r="OW40" s="19"/>
      <c r="OX40" s="19">
        <v>0.1</v>
      </c>
      <c r="OY40" s="19">
        <v>0</v>
      </c>
      <c r="OZ40" s="19">
        <v>0</v>
      </c>
      <c r="PA40" s="19">
        <v>6.28294</v>
      </c>
      <c r="PB40" s="19">
        <v>6.2828900000000001</v>
      </c>
      <c r="PC40" s="19">
        <v>-6.2828900000000001</v>
      </c>
      <c r="PD40" s="19">
        <v>9.9</v>
      </c>
      <c r="PE40" s="19">
        <v>9.9830000000000005</v>
      </c>
      <c r="PF40" s="19">
        <v>9.9830000000000005</v>
      </c>
      <c r="PG40" s="19">
        <v>-8.3000000000000004E-2</v>
      </c>
      <c r="PH40" s="19">
        <v>5.5</v>
      </c>
      <c r="PI40" s="19">
        <v>5.67</v>
      </c>
      <c r="PJ40" s="19"/>
      <c r="PK40" s="19">
        <v>5.5</v>
      </c>
      <c r="PL40" s="19">
        <v>202.4</v>
      </c>
      <c r="PM40" s="19"/>
      <c r="PN40" s="19">
        <v>192.11456000000001</v>
      </c>
      <c r="PO40" s="19">
        <v>10.285439999999999</v>
      </c>
      <c r="PP40" s="19">
        <v>1.2</v>
      </c>
      <c r="PQ40" s="19">
        <v>1</v>
      </c>
      <c r="PR40" s="19">
        <v>1</v>
      </c>
      <c r="PS40" s="19">
        <v>0.2</v>
      </c>
      <c r="PT40" s="19">
        <v>1.8</v>
      </c>
      <c r="PU40" s="19">
        <v>1.66</v>
      </c>
      <c r="PV40" s="19">
        <v>1.66</v>
      </c>
      <c r="PW40" s="19">
        <v>0.14000000000000001</v>
      </c>
      <c r="PX40" s="19">
        <v>4.2</v>
      </c>
      <c r="PY40" s="19">
        <v>3.8</v>
      </c>
      <c r="PZ40" s="19">
        <v>3.8</v>
      </c>
      <c r="QA40" s="19">
        <v>0.4</v>
      </c>
      <c r="QB40" s="19">
        <v>20.5</v>
      </c>
      <c r="QC40" s="19">
        <v>20.353120000000001</v>
      </c>
      <c r="QD40" s="19">
        <v>20.353169999999999</v>
      </c>
      <c r="QE40" s="19">
        <v>0.14682999999999999</v>
      </c>
      <c r="QF40" s="19">
        <v>18.3</v>
      </c>
      <c r="QG40" s="19">
        <v>19.51219</v>
      </c>
      <c r="QH40" s="19">
        <v>19.5122</v>
      </c>
      <c r="QI40" s="19">
        <v>-1.2121999999999999</v>
      </c>
      <c r="QJ40" s="19">
        <v>17.600000000000001</v>
      </c>
      <c r="QK40" s="19">
        <v>17.560980000000001</v>
      </c>
      <c r="QL40" s="19">
        <v>17.560980000000001</v>
      </c>
      <c r="QM40" s="19">
        <v>3.9019999999999999E-2</v>
      </c>
      <c r="QN40" s="19">
        <v>2</v>
      </c>
      <c r="QO40" s="19">
        <v>2.5</v>
      </c>
      <c r="QP40" s="19">
        <v>2.5</v>
      </c>
      <c r="QQ40" s="19">
        <v>-0.5</v>
      </c>
      <c r="QR40" s="19">
        <v>17.5</v>
      </c>
      <c r="QS40" s="19">
        <v>18.048780000000001</v>
      </c>
      <c r="QT40" s="19">
        <v>18.048780000000001</v>
      </c>
      <c r="QU40" s="19">
        <v>-0.54878000000000005</v>
      </c>
      <c r="QV40" s="19">
        <v>11.8</v>
      </c>
      <c r="QW40" s="19"/>
      <c r="QX40" s="19">
        <v>13.712999999999999</v>
      </c>
      <c r="QY40" s="19">
        <v>-1.913</v>
      </c>
      <c r="QZ40" s="19">
        <v>15.4</v>
      </c>
      <c r="RA40" s="19"/>
      <c r="RB40" s="19">
        <v>16.951000000000001</v>
      </c>
      <c r="RC40" s="19">
        <v>-1.5509999999999999</v>
      </c>
      <c r="RD40" s="19">
        <v>17.399999999999999</v>
      </c>
      <c r="RE40" s="19">
        <v>21.597000000000001</v>
      </c>
      <c r="RF40" s="19">
        <v>21.597000000000001</v>
      </c>
      <c r="RG40" s="19">
        <v>-4.1970000000000001</v>
      </c>
      <c r="RH40" s="19">
        <v>57.5</v>
      </c>
      <c r="RI40" s="19">
        <v>66.599999999999994</v>
      </c>
      <c r="RJ40" s="19">
        <v>72.697999999999993</v>
      </c>
      <c r="RK40" s="19">
        <v>-15.198</v>
      </c>
      <c r="RL40" s="19">
        <v>0</v>
      </c>
      <c r="RM40" s="19"/>
      <c r="RN40" s="19">
        <v>14.952</v>
      </c>
      <c r="RO40" s="19">
        <v>-14.952</v>
      </c>
      <c r="RP40" s="19">
        <v>2.4</v>
      </c>
      <c r="RQ40" s="19">
        <v>2.1989999999999998</v>
      </c>
      <c r="RR40" s="19">
        <v>2.1989999999999998</v>
      </c>
      <c r="RS40" s="19">
        <v>0.20100000000000001</v>
      </c>
      <c r="RT40" s="19">
        <v>9.1</v>
      </c>
      <c r="RU40" s="19">
        <v>7.71685</v>
      </c>
      <c r="RV40" s="19">
        <v>6.8080999999999996</v>
      </c>
      <c r="RW40" s="19">
        <v>2.2919</v>
      </c>
      <c r="RX40" s="19">
        <v>3</v>
      </c>
      <c r="RY40" s="19">
        <v>2</v>
      </c>
      <c r="RZ40" s="19">
        <v>2</v>
      </c>
      <c r="SA40" s="19">
        <v>1</v>
      </c>
      <c r="SB40" s="19"/>
      <c r="SC40" s="19"/>
      <c r="SD40" s="19"/>
      <c r="SE40" s="19">
        <v>0</v>
      </c>
      <c r="SF40" s="19">
        <v>0.21299999999999999</v>
      </c>
      <c r="SG40" s="19"/>
      <c r="SH40" s="19"/>
      <c r="SI40" s="19">
        <v>0.21299999999999999</v>
      </c>
      <c r="SJ40" s="19">
        <v>5</v>
      </c>
      <c r="SK40" s="19">
        <v>7.3</v>
      </c>
      <c r="SL40" s="19">
        <v>7.3</v>
      </c>
      <c r="SM40" s="19">
        <v>-2.2999999999999998</v>
      </c>
      <c r="SN40" s="19">
        <v>6.8</v>
      </c>
      <c r="SO40" s="19">
        <v>6</v>
      </c>
      <c r="SP40" s="19">
        <v>6</v>
      </c>
      <c r="SQ40" s="19">
        <v>0.8</v>
      </c>
      <c r="SR40" s="19">
        <v>10.9</v>
      </c>
      <c r="SS40" s="19">
        <v>12.682930000000001</v>
      </c>
      <c r="ST40" s="19">
        <v>12.682930000000001</v>
      </c>
      <c r="SU40" s="19">
        <v>-1.7829299999999999</v>
      </c>
      <c r="SV40" s="19">
        <v>12.9</v>
      </c>
      <c r="SW40" s="19">
        <v>15.60976</v>
      </c>
      <c r="SX40" s="19">
        <v>15.60976</v>
      </c>
      <c r="SY40" s="19">
        <v>-2.7097600000000002</v>
      </c>
      <c r="SZ40" s="19">
        <v>19.5</v>
      </c>
      <c r="TA40" s="19">
        <v>14.2439</v>
      </c>
      <c r="TB40" s="19">
        <v>14.2439</v>
      </c>
      <c r="TC40" s="19">
        <v>5.2561</v>
      </c>
      <c r="TD40" s="19">
        <v>30.3</v>
      </c>
      <c r="TE40" s="19">
        <v>24.254999999999999</v>
      </c>
      <c r="TF40" s="19">
        <v>24.254999999999999</v>
      </c>
      <c r="TG40" s="19">
        <v>6.0449999999999999</v>
      </c>
      <c r="TH40" s="19">
        <v>79.2</v>
      </c>
      <c r="TI40" s="19">
        <v>75.5</v>
      </c>
      <c r="TJ40" s="19">
        <v>74.631</v>
      </c>
      <c r="TK40" s="19">
        <v>4.569</v>
      </c>
      <c r="TL40" s="19">
        <v>19</v>
      </c>
      <c r="TM40" s="19"/>
      <c r="TN40" s="19">
        <v>30.529</v>
      </c>
      <c r="TO40" s="19">
        <v>-11.529</v>
      </c>
      <c r="TP40" s="19">
        <v>48.4</v>
      </c>
      <c r="TQ40" s="19">
        <v>85.8</v>
      </c>
      <c r="TR40" s="19">
        <v>90.444999999999993</v>
      </c>
      <c r="TS40" s="19">
        <v>-42.045000000000002</v>
      </c>
      <c r="TT40" s="19">
        <v>49.9</v>
      </c>
      <c r="TU40" s="19">
        <v>87</v>
      </c>
      <c r="TV40" s="19">
        <v>90.262</v>
      </c>
      <c r="TW40" s="19">
        <v>-40.362000000000002</v>
      </c>
      <c r="TX40" s="19">
        <v>8.5</v>
      </c>
      <c r="TY40" s="19">
        <v>4.2329999999999997</v>
      </c>
      <c r="TZ40" s="19">
        <v>4.2329999999999997</v>
      </c>
      <c r="UA40" s="19">
        <v>4.2670000000000003</v>
      </c>
      <c r="UB40" s="19">
        <v>5.3</v>
      </c>
      <c r="UC40" s="19">
        <v>7.05</v>
      </c>
      <c r="UD40" s="19">
        <v>7.05</v>
      </c>
      <c r="UE40" s="19">
        <v>-1.75</v>
      </c>
      <c r="UF40" s="19">
        <v>46.31</v>
      </c>
      <c r="UG40" s="19"/>
      <c r="UH40" s="19">
        <v>9</v>
      </c>
      <c r="UI40" s="19">
        <v>37.31</v>
      </c>
      <c r="UJ40" s="19">
        <v>10.4</v>
      </c>
      <c r="UK40" s="19">
        <v>19.51219</v>
      </c>
      <c r="UL40" s="19">
        <v>19.5122</v>
      </c>
      <c r="UM40" s="19">
        <v>-9.1121999999999996</v>
      </c>
      <c r="UN40" s="19">
        <v>3.1</v>
      </c>
      <c r="UO40" s="19">
        <v>6</v>
      </c>
      <c r="UP40" s="19">
        <v>6</v>
      </c>
      <c r="UQ40" s="19">
        <v>-2.9</v>
      </c>
      <c r="UR40" s="19">
        <v>8.8000000000000007</v>
      </c>
      <c r="US40" s="19">
        <v>8.5</v>
      </c>
      <c r="UT40" s="19">
        <v>8.5</v>
      </c>
      <c r="UU40" s="19">
        <v>0.3</v>
      </c>
      <c r="UV40" s="19">
        <v>20.399999999999999</v>
      </c>
      <c r="UW40" s="19">
        <v>19.51219</v>
      </c>
      <c r="UX40" s="19">
        <v>19.5122</v>
      </c>
      <c r="UY40" s="19">
        <v>0.88780000000000003</v>
      </c>
      <c r="UZ40" s="19">
        <v>20.399999999999999</v>
      </c>
      <c r="VA40" s="19">
        <v>19.51219</v>
      </c>
      <c r="VB40" s="19">
        <v>19.5122</v>
      </c>
      <c r="VC40" s="19">
        <v>0.88780000000000003</v>
      </c>
      <c r="VD40" s="19">
        <v>20.100000000000001</v>
      </c>
      <c r="VE40" s="19">
        <v>19.51219</v>
      </c>
      <c r="VF40" s="19">
        <v>19.5122</v>
      </c>
      <c r="VG40" s="19">
        <v>0.58779999999999999</v>
      </c>
      <c r="VH40" s="19">
        <v>13.7</v>
      </c>
      <c r="VI40" s="19">
        <v>13.076000000000001</v>
      </c>
      <c r="VJ40" s="19">
        <v>13.076000000000001</v>
      </c>
      <c r="VK40" s="19">
        <v>0.624</v>
      </c>
      <c r="VL40" s="19">
        <v>252.9</v>
      </c>
      <c r="VM40" s="19"/>
      <c r="VN40" s="19">
        <v>252.4</v>
      </c>
      <c r="VO40" s="19">
        <v>0.5</v>
      </c>
      <c r="VP40" s="19">
        <v>7.1</v>
      </c>
      <c r="VQ40" s="19"/>
      <c r="VR40" s="19">
        <v>8.6310000000000002</v>
      </c>
      <c r="VS40" s="19">
        <v>-1.5309999999999999</v>
      </c>
      <c r="VT40" s="19">
        <v>131.1</v>
      </c>
      <c r="VU40" s="19"/>
      <c r="VV40" s="19">
        <v>134.42500000000001</v>
      </c>
      <c r="VW40" s="19">
        <v>-3.3250000000000002</v>
      </c>
      <c r="VX40" s="19">
        <v>0.6</v>
      </c>
      <c r="VY40" s="19">
        <v>0.6</v>
      </c>
      <c r="VZ40" s="19">
        <v>0.6</v>
      </c>
      <c r="WA40" s="19">
        <v>0</v>
      </c>
      <c r="WB40" s="19">
        <v>124.1</v>
      </c>
      <c r="WC40" s="19">
        <v>121.4</v>
      </c>
      <c r="WD40" s="19">
        <v>124.709</v>
      </c>
      <c r="WE40" s="19">
        <v>-0.60899999999999999</v>
      </c>
      <c r="WF40" s="19">
        <v>120.7</v>
      </c>
      <c r="WG40" s="19">
        <v>121.3</v>
      </c>
      <c r="WH40" s="19">
        <v>124.928</v>
      </c>
      <c r="WI40" s="19">
        <v>-4.2279999999999998</v>
      </c>
      <c r="WJ40" s="19">
        <v>100.4</v>
      </c>
      <c r="WK40" s="19"/>
      <c r="WL40" s="19">
        <v>97.677999999999997</v>
      </c>
      <c r="WM40" s="19">
        <v>2.722</v>
      </c>
      <c r="WN40" s="19">
        <v>4.2</v>
      </c>
      <c r="WO40" s="19">
        <v>4.2</v>
      </c>
      <c r="WP40" s="19">
        <v>4.2</v>
      </c>
      <c r="WQ40" s="19">
        <v>0</v>
      </c>
      <c r="WR40" s="19">
        <v>2.2000000000000002</v>
      </c>
      <c r="WS40" s="19">
        <v>2.4</v>
      </c>
      <c r="WT40" s="19">
        <v>2.4</v>
      </c>
      <c r="WU40" s="19">
        <v>-0.2</v>
      </c>
      <c r="WV40" s="19">
        <v>1.2</v>
      </c>
      <c r="WW40" s="19">
        <v>1.2</v>
      </c>
      <c r="WX40" s="19">
        <v>1.2</v>
      </c>
      <c r="WY40" s="19">
        <v>0</v>
      </c>
      <c r="WZ40" s="19">
        <v>1.2</v>
      </c>
      <c r="XA40" s="19">
        <v>1.4</v>
      </c>
      <c r="XB40" s="19">
        <v>1.4</v>
      </c>
      <c r="XC40" s="19">
        <v>-0.2</v>
      </c>
      <c r="XD40" s="19">
        <v>8.8000000000000007</v>
      </c>
      <c r="XE40" s="19"/>
      <c r="XF40" s="19">
        <v>7.6630000000000003</v>
      </c>
      <c r="XG40" s="19">
        <v>1.137</v>
      </c>
      <c r="XH40" s="19">
        <v>5.7649999999999997</v>
      </c>
      <c r="XI40" s="19">
        <v>5.6</v>
      </c>
      <c r="XJ40" s="19">
        <v>5.6</v>
      </c>
      <c r="XK40" s="19">
        <v>0.16500000000000001</v>
      </c>
      <c r="XL40" s="19">
        <v>10.037000000000001</v>
      </c>
      <c r="XM40" s="19">
        <v>17.560980000000001</v>
      </c>
      <c r="XN40" s="19">
        <v>17.560980000000001</v>
      </c>
      <c r="XO40" s="19">
        <v>-7.5239799999999999</v>
      </c>
      <c r="XP40" s="19">
        <v>8.8000000000000007</v>
      </c>
      <c r="XQ40" s="19">
        <v>10.8</v>
      </c>
      <c r="XR40" s="19">
        <v>10.8</v>
      </c>
      <c r="XS40" s="19">
        <v>-2</v>
      </c>
      <c r="XT40" s="19">
        <v>26.6</v>
      </c>
      <c r="XU40" s="19">
        <v>25</v>
      </c>
      <c r="XV40" s="19">
        <v>15</v>
      </c>
      <c r="XW40" s="19">
        <v>11.6</v>
      </c>
      <c r="XX40" s="19">
        <v>22.9</v>
      </c>
      <c r="XY40" s="19">
        <v>25</v>
      </c>
      <c r="XZ40" s="19">
        <v>15</v>
      </c>
      <c r="YA40" s="19">
        <v>7.9</v>
      </c>
      <c r="YB40" s="19">
        <v>15.9</v>
      </c>
      <c r="YC40" s="19">
        <v>14</v>
      </c>
      <c r="YD40" s="19">
        <v>14</v>
      </c>
      <c r="YE40" s="19">
        <v>1.9</v>
      </c>
      <c r="YF40" s="19"/>
      <c r="YG40" s="19"/>
      <c r="YH40" s="19"/>
      <c r="YI40" s="19">
        <v>0</v>
      </c>
      <c r="YJ40" s="19">
        <v>8.1999999999999993</v>
      </c>
      <c r="YK40" s="19">
        <v>8.23</v>
      </c>
      <c r="YL40" s="19">
        <v>8.23</v>
      </c>
      <c r="YM40" s="19">
        <v>-0.03</v>
      </c>
      <c r="YN40" s="19">
        <v>11.1</v>
      </c>
      <c r="YO40" s="19">
        <v>11</v>
      </c>
      <c r="YP40" s="19">
        <v>11</v>
      </c>
      <c r="YQ40" s="19">
        <v>0.1</v>
      </c>
      <c r="YR40" s="19">
        <v>20.5</v>
      </c>
      <c r="YS40" s="19">
        <v>24</v>
      </c>
      <c r="YT40" s="19">
        <v>24</v>
      </c>
      <c r="YU40" s="19">
        <v>-3.5</v>
      </c>
    </row>
    <row r="41" spans="1:671" ht="24" customHeight="1" x14ac:dyDescent="0.3">
      <c r="A41" s="1"/>
      <c r="B41" s="13" t="s">
        <v>48</v>
      </c>
      <c r="C41" s="13" t="s">
        <v>691</v>
      </c>
      <c r="D41" s="14">
        <v>207.2</v>
      </c>
      <c r="E41" s="14">
        <v>204.19512</v>
      </c>
      <c r="F41" s="14">
        <v>204.19512</v>
      </c>
      <c r="G41" s="14">
        <v>3.00488</v>
      </c>
      <c r="H41" s="14">
        <v>353</v>
      </c>
      <c r="I41" s="14">
        <v>367.92050999999998</v>
      </c>
      <c r="J41" s="14">
        <v>355.81869999999998</v>
      </c>
      <c r="K41" s="14">
        <v>-2.8187000000000002</v>
      </c>
      <c r="L41" s="14">
        <v>111.4</v>
      </c>
      <c r="M41" s="14">
        <v>120.27494</v>
      </c>
      <c r="N41" s="14">
        <v>116.3188</v>
      </c>
      <c r="O41" s="14">
        <v>-4.9188000000000001</v>
      </c>
      <c r="P41" s="14"/>
      <c r="Q41" s="14"/>
      <c r="R41" s="14"/>
      <c r="S41" s="14">
        <v>0</v>
      </c>
      <c r="T41" s="14"/>
      <c r="U41" s="14"/>
      <c r="V41" s="14"/>
      <c r="W41" s="14">
        <v>0</v>
      </c>
      <c r="X41" s="14">
        <v>91.7</v>
      </c>
      <c r="Y41" s="14">
        <v>92.226339999999993</v>
      </c>
      <c r="Z41" s="14">
        <v>92.226339999999993</v>
      </c>
      <c r="AA41" s="14">
        <v>-0.52634000000000003</v>
      </c>
      <c r="AB41" s="14">
        <v>156</v>
      </c>
      <c r="AC41" s="14">
        <v>170.62401</v>
      </c>
      <c r="AD41" s="14">
        <v>160.78502</v>
      </c>
      <c r="AE41" s="14">
        <v>-4.7850200000000003</v>
      </c>
      <c r="AF41" s="14">
        <v>0</v>
      </c>
      <c r="AG41" s="14"/>
      <c r="AH41" s="14"/>
      <c r="AI41" s="14">
        <v>0</v>
      </c>
      <c r="AJ41" s="14">
        <v>0</v>
      </c>
      <c r="AK41" s="14"/>
      <c r="AL41" s="14"/>
      <c r="AM41" s="14">
        <v>0</v>
      </c>
      <c r="AN41" s="14">
        <v>105.2</v>
      </c>
      <c r="AO41" s="14">
        <v>110.762</v>
      </c>
      <c r="AP41" s="14">
        <v>177.93126000000001</v>
      </c>
      <c r="AQ41" s="14">
        <v>-72.731260000000006</v>
      </c>
      <c r="AR41" s="14">
        <v>201.9</v>
      </c>
      <c r="AS41" s="14">
        <v>197.70734999999999</v>
      </c>
      <c r="AT41" s="14">
        <v>197.70737</v>
      </c>
      <c r="AU41" s="14">
        <v>4.1926300000000003</v>
      </c>
      <c r="AV41" s="14">
        <v>199.4</v>
      </c>
      <c r="AW41" s="14">
        <v>200.25631999999999</v>
      </c>
      <c r="AX41" s="14">
        <v>200.25633999999999</v>
      </c>
      <c r="AY41" s="14">
        <v>-0.85633999999999999</v>
      </c>
      <c r="AZ41" s="14"/>
      <c r="BA41" s="14"/>
      <c r="BB41" s="14"/>
      <c r="BC41" s="14">
        <v>0</v>
      </c>
      <c r="BD41" s="14">
        <v>204.6</v>
      </c>
      <c r="BE41" s="14">
        <v>206.01684</v>
      </c>
      <c r="BF41" s="14">
        <v>206.01686000000001</v>
      </c>
      <c r="BG41" s="14">
        <v>-1.41686</v>
      </c>
      <c r="BH41" s="14"/>
      <c r="BI41" s="14"/>
      <c r="BJ41" s="14"/>
      <c r="BK41" s="14">
        <v>0</v>
      </c>
      <c r="BL41" s="14">
        <v>0</v>
      </c>
      <c r="BM41" s="14"/>
      <c r="BN41" s="14">
        <v>72.461560000000006</v>
      </c>
      <c r="BO41" s="14">
        <v>-72.461560000000006</v>
      </c>
      <c r="BP41" s="14">
        <v>9.9</v>
      </c>
      <c r="BQ41" s="14">
        <v>3.4695499999999999</v>
      </c>
      <c r="BR41" s="14">
        <v>3.4695499999999999</v>
      </c>
      <c r="BS41" s="14">
        <v>6.4304500000000004</v>
      </c>
      <c r="BT41" s="14"/>
      <c r="BU41" s="14"/>
      <c r="BV41" s="14"/>
      <c r="BW41" s="14">
        <v>0</v>
      </c>
      <c r="BX41" s="14"/>
      <c r="BY41" s="14"/>
      <c r="BZ41" s="14"/>
      <c r="CA41" s="14">
        <v>0</v>
      </c>
      <c r="CB41" s="14"/>
      <c r="CC41" s="14"/>
      <c r="CD41" s="14"/>
      <c r="CE41" s="14">
        <v>0</v>
      </c>
      <c r="CF41" s="14"/>
      <c r="CG41" s="14"/>
      <c r="CH41" s="14"/>
      <c r="CI41" s="14">
        <v>0</v>
      </c>
      <c r="CJ41" s="14">
        <v>171.2</v>
      </c>
      <c r="CK41" s="14">
        <v>164.70732000000001</v>
      </c>
      <c r="CL41" s="14">
        <v>164.70732000000001</v>
      </c>
      <c r="CM41" s="14">
        <v>6.49268</v>
      </c>
      <c r="CN41" s="14">
        <v>10.1</v>
      </c>
      <c r="CO41" s="14">
        <v>5.1583800000000002</v>
      </c>
      <c r="CP41" s="14">
        <v>5.1583800000000002</v>
      </c>
      <c r="CQ41" s="14">
        <v>4.9416200000000003</v>
      </c>
      <c r="CR41" s="14">
        <v>5.6</v>
      </c>
      <c r="CS41" s="14">
        <v>2.8315000000000001</v>
      </c>
      <c r="CT41" s="14">
        <v>2.8315000000000001</v>
      </c>
      <c r="CU41" s="14">
        <v>2.7685</v>
      </c>
      <c r="CV41" s="14">
        <v>22.1</v>
      </c>
      <c r="CW41" s="14">
        <v>22.49821</v>
      </c>
      <c r="CX41" s="14">
        <v>22.49822</v>
      </c>
      <c r="CY41" s="14">
        <v>-0.39822000000000002</v>
      </c>
      <c r="CZ41" s="14">
        <v>7</v>
      </c>
      <c r="DA41" s="14">
        <v>6.8787000000000003</v>
      </c>
      <c r="DB41" s="14">
        <v>6.8787000000000003</v>
      </c>
      <c r="DC41" s="14">
        <v>0.12130000000000001</v>
      </c>
      <c r="DD41" s="14">
        <v>14.2</v>
      </c>
      <c r="DE41" s="14">
        <v>12.26041</v>
      </c>
      <c r="DF41" s="14">
        <v>14.9922</v>
      </c>
      <c r="DG41" s="14">
        <v>-0.79220000000000002</v>
      </c>
      <c r="DH41" s="14">
        <v>70.900000000000006</v>
      </c>
      <c r="DI41" s="14">
        <v>67.146389999999997</v>
      </c>
      <c r="DJ41" s="14">
        <v>82.10754</v>
      </c>
      <c r="DK41" s="14">
        <v>-11.20754</v>
      </c>
      <c r="DL41" s="14"/>
      <c r="DM41" s="14"/>
      <c r="DN41" s="14"/>
      <c r="DO41" s="14">
        <v>0</v>
      </c>
      <c r="DP41" s="14"/>
      <c r="DQ41" s="14"/>
      <c r="DR41" s="14"/>
      <c r="DS41" s="14">
        <v>0</v>
      </c>
      <c r="DT41" s="14"/>
      <c r="DU41" s="14"/>
      <c r="DV41" s="14"/>
      <c r="DW41" s="14">
        <v>0</v>
      </c>
      <c r="DX41" s="14">
        <v>0</v>
      </c>
      <c r="DY41" s="14"/>
      <c r="DZ41" s="14"/>
      <c r="EA41" s="14">
        <v>0</v>
      </c>
      <c r="EB41" s="14">
        <v>110.8</v>
      </c>
      <c r="EC41" s="14">
        <v>112.90537</v>
      </c>
      <c r="ED41" s="14">
        <v>112.90537</v>
      </c>
      <c r="EE41" s="14">
        <v>-2.1053700000000002</v>
      </c>
      <c r="EF41" s="14">
        <v>22.5</v>
      </c>
      <c r="EG41" s="14"/>
      <c r="EH41" s="14"/>
      <c r="EI41" s="14">
        <v>22.5</v>
      </c>
      <c r="EJ41" s="14"/>
      <c r="EK41" s="14"/>
      <c r="EL41" s="14"/>
      <c r="EM41" s="14">
        <v>0</v>
      </c>
      <c r="EN41" s="14"/>
      <c r="EO41" s="14"/>
      <c r="EP41" s="14"/>
      <c r="EQ41" s="14">
        <v>0</v>
      </c>
      <c r="ER41" s="14"/>
      <c r="ES41" s="14"/>
      <c r="ET41" s="14"/>
      <c r="EU41" s="14">
        <v>0</v>
      </c>
      <c r="EV41" s="14">
        <v>6.5</v>
      </c>
      <c r="EW41" s="14">
        <v>6.39</v>
      </c>
      <c r="EX41" s="14">
        <v>6.39</v>
      </c>
      <c r="EY41" s="14">
        <v>0.11</v>
      </c>
      <c r="EZ41" s="14">
        <v>146.80000000000001</v>
      </c>
      <c r="FA41" s="14">
        <v>143.58975000000001</v>
      </c>
      <c r="FB41" s="14">
        <v>143.58975000000001</v>
      </c>
      <c r="FC41" s="14">
        <v>3.2102499999999998</v>
      </c>
      <c r="FD41" s="14">
        <v>27.7</v>
      </c>
      <c r="FE41" s="14">
        <v>31.302499999999998</v>
      </c>
      <c r="FF41" s="14">
        <v>36.853630000000003</v>
      </c>
      <c r="FG41" s="14">
        <v>-9.1536299999999997</v>
      </c>
      <c r="FH41" s="14">
        <v>58.3</v>
      </c>
      <c r="FI41" s="14">
        <v>67.242019999999997</v>
      </c>
      <c r="FJ41" s="14">
        <v>124.20281</v>
      </c>
      <c r="FK41" s="14">
        <v>-65.902810000000002</v>
      </c>
      <c r="FL41" s="14">
        <v>14.8</v>
      </c>
      <c r="FM41" s="14">
        <v>17.041740000000001</v>
      </c>
      <c r="FN41" s="14">
        <v>17.041740000000001</v>
      </c>
      <c r="FO41" s="14">
        <v>-2.2417400000000001</v>
      </c>
      <c r="FP41" s="14">
        <v>18.2</v>
      </c>
      <c r="FQ41" s="14">
        <v>19.23611</v>
      </c>
      <c r="FR41" s="14">
        <v>17.118369999999999</v>
      </c>
      <c r="FS41" s="14">
        <v>1.0816300000000001</v>
      </c>
      <c r="FT41" s="14">
        <v>15.7</v>
      </c>
      <c r="FU41" s="14">
        <v>18.048780000000001</v>
      </c>
      <c r="FV41" s="14">
        <v>18.048780000000001</v>
      </c>
      <c r="FW41" s="14">
        <v>-2.3487800000000001</v>
      </c>
      <c r="FX41" s="14">
        <v>90</v>
      </c>
      <c r="FY41" s="14">
        <v>88.116100000000003</v>
      </c>
      <c r="FZ41" s="14">
        <v>88.116100000000003</v>
      </c>
      <c r="GA41" s="14">
        <v>1.8838999999999999</v>
      </c>
      <c r="GB41" s="14">
        <v>183.8</v>
      </c>
      <c r="GC41" s="14">
        <v>185.81701000000001</v>
      </c>
      <c r="GD41" s="14">
        <v>185.81701000000001</v>
      </c>
      <c r="GE41" s="14">
        <v>-2.01701</v>
      </c>
      <c r="GF41" s="14">
        <v>185</v>
      </c>
      <c r="GG41" s="14">
        <v>185.81701000000001</v>
      </c>
      <c r="GH41" s="14">
        <v>185.81701000000001</v>
      </c>
      <c r="GI41" s="14">
        <v>-0.81701000000000001</v>
      </c>
      <c r="GJ41" s="14">
        <v>183.4</v>
      </c>
      <c r="GK41" s="14">
        <v>186.37502000000001</v>
      </c>
      <c r="GL41" s="14">
        <v>186.37502000000001</v>
      </c>
      <c r="GM41" s="14">
        <v>-2.9750200000000002</v>
      </c>
      <c r="GN41" s="14">
        <v>104.9</v>
      </c>
      <c r="GO41" s="14">
        <v>94.861559999999997</v>
      </c>
      <c r="GP41" s="14">
        <v>99.648970000000006</v>
      </c>
      <c r="GQ41" s="14">
        <v>5.2510300000000001</v>
      </c>
      <c r="GR41" s="14">
        <v>0</v>
      </c>
      <c r="GS41" s="14"/>
      <c r="GT41" s="14">
        <v>6.0270000000000001</v>
      </c>
      <c r="GU41" s="14">
        <v>-6.0270000000000001</v>
      </c>
      <c r="GV41" s="14">
        <v>27.7</v>
      </c>
      <c r="GW41" s="14">
        <v>25.500489999999999</v>
      </c>
      <c r="GX41" s="14">
        <v>25.500489999999999</v>
      </c>
      <c r="GY41" s="14">
        <v>2.1995100000000001</v>
      </c>
      <c r="GZ41" s="14">
        <v>4</v>
      </c>
      <c r="HA41" s="14">
        <v>4.4207700000000001</v>
      </c>
      <c r="HB41" s="14">
        <v>4.4207700000000001</v>
      </c>
      <c r="HC41" s="14">
        <v>-0.42076999999999998</v>
      </c>
      <c r="HD41" s="14">
        <v>33.299999999999997</v>
      </c>
      <c r="HE41" s="14">
        <v>34.143799999999999</v>
      </c>
      <c r="HF41" s="14">
        <v>34.143799999999999</v>
      </c>
      <c r="HG41" s="14">
        <v>-0.84379999999999999</v>
      </c>
      <c r="HH41" s="14">
        <v>43.5</v>
      </c>
      <c r="HI41" s="14">
        <v>41.025640000000003</v>
      </c>
      <c r="HJ41" s="14">
        <v>20.512820000000001</v>
      </c>
      <c r="HK41" s="14">
        <v>22.987179999999999</v>
      </c>
      <c r="HL41" s="14"/>
      <c r="HM41" s="14"/>
      <c r="HN41" s="14"/>
      <c r="HO41" s="14">
        <v>0</v>
      </c>
      <c r="HP41" s="14"/>
      <c r="HQ41" s="14"/>
      <c r="HR41" s="14"/>
      <c r="HS41" s="14">
        <v>0</v>
      </c>
      <c r="HT41" s="14">
        <v>31.5</v>
      </c>
      <c r="HU41" s="14">
        <v>29.349630000000001</v>
      </c>
      <c r="HV41" s="14">
        <v>32.084380000000003</v>
      </c>
      <c r="HW41" s="14">
        <v>-0.58438000000000001</v>
      </c>
      <c r="HX41" s="14"/>
      <c r="HY41" s="14"/>
      <c r="HZ41" s="14"/>
      <c r="IA41" s="14">
        <v>0</v>
      </c>
      <c r="IB41" s="14"/>
      <c r="IC41" s="14"/>
      <c r="ID41" s="14"/>
      <c r="IE41" s="14">
        <v>0</v>
      </c>
      <c r="IF41" s="14">
        <v>45.1</v>
      </c>
      <c r="IG41" s="14">
        <v>45.441949999999999</v>
      </c>
      <c r="IH41" s="14">
        <v>45.441949999999999</v>
      </c>
      <c r="II41" s="14">
        <v>-0.34194999999999998</v>
      </c>
      <c r="IJ41" s="14"/>
      <c r="IK41" s="14"/>
      <c r="IL41" s="14"/>
      <c r="IM41" s="14">
        <v>0</v>
      </c>
      <c r="IN41" s="14"/>
      <c r="IO41" s="14"/>
      <c r="IP41" s="14"/>
      <c r="IQ41" s="14">
        <v>0</v>
      </c>
      <c r="IR41" s="14"/>
      <c r="IS41" s="14"/>
      <c r="IT41" s="14"/>
      <c r="IU41" s="14">
        <v>0</v>
      </c>
      <c r="IV41" s="14">
        <v>84.6</v>
      </c>
      <c r="IW41" s="14">
        <v>73.25403</v>
      </c>
      <c r="IX41" s="14">
        <v>79.050759999999997</v>
      </c>
      <c r="IY41" s="14">
        <v>5.5492400000000002</v>
      </c>
      <c r="IZ41" s="14">
        <v>143.1</v>
      </c>
      <c r="JA41" s="14">
        <v>170.94</v>
      </c>
      <c r="JB41" s="14">
        <v>170.94</v>
      </c>
      <c r="JC41" s="14">
        <v>-27.84</v>
      </c>
      <c r="JD41" s="14">
        <v>143</v>
      </c>
      <c r="JE41" s="14">
        <v>170.94</v>
      </c>
      <c r="JF41" s="14">
        <v>170.94</v>
      </c>
      <c r="JG41" s="14">
        <v>-27.94</v>
      </c>
      <c r="JH41" s="14">
        <v>142.80000000000001</v>
      </c>
      <c r="JI41" s="14">
        <v>170.94</v>
      </c>
      <c r="JJ41" s="14">
        <v>170.94</v>
      </c>
      <c r="JK41" s="14">
        <v>-28.14</v>
      </c>
      <c r="JL41" s="14">
        <v>225.8</v>
      </c>
      <c r="JM41" s="14">
        <v>257.18</v>
      </c>
      <c r="JN41" s="14">
        <v>257.18</v>
      </c>
      <c r="JO41" s="14">
        <v>-31.38</v>
      </c>
      <c r="JP41" s="14">
        <v>72.599999999999994</v>
      </c>
      <c r="JQ41" s="14">
        <v>71.796109999999999</v>
      </c>
      <c r="JR41" s="14">
        <v>71.796109999999999</v>
      </c>
      <c r="JS41" s="14">
        <v>0.80388999999999999</v>
      </c>
      <c r="JT41" s="14">
        <v>35.6</v>
      </c>
      <c r="JU41" s="14">
        <v>36.005859999999998</v>
      </c>
      <c r="JV41" s="14">
        <v>36.005859999999998</v>
      </c>
      <c r="JW41" s="14">
        <v>-0.40586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v>0.59472000000000003</v>
      </c>
      <c r="KX41" s="14">
        <v>0.59472000000000003</v>
      </c>
      <c r="KY41" s="14">
        <v>-0.59472000000000003</v>
      </c>
      <c r="KZ41" s="14">
        <v>45.3</v>
      </c>
      <c r="LA41" s="14">
        <v>20.512820000000001</v>
      </c>
      <c r="LB41" s="14">
        <v>82.051280000000006</v>
      </c>
      <c r="LC41" s="14">
        <v>-36.751280000000001</v>
      </c>
      <c r="LD41" s="14">
        <v>92</v>
      </c>
      <c r="LE41" s="14">
        <v>76.406760000000006</v>
      </c>
      <c r="LF41" s="14">
        <v>95.06729</v>
      </c>
      <c r="LG41" s="14">
        <v>-3.0672899999999998</v>
      </c>
      <c r="LH41" s="14">
        <v>64.900000000000006</v>
      </c>
      <c r="LI41" s="14">
        <v>67.461460000000002</v>
      </c>
      <c r="LJ41" s="14">
        <v>67.461460000000002</v>
      </c>
      <c r="LK41" s="14">
        <v>-2.5614599999999998</v>
      </c>
      <c r="LL41" s="14">
        <v>70.3</v>
      </c>
      <c r="LM41" s="14">
        <v>65.984039999999993</v>
      </c>
      <c r="LN41" s="14">
        <v>72.373869999999997</v>
      </c>
      <c r="LO41" s="14">
        <v>-2.0738699999999999</v>
      </c>
      <c r="LP41" s="14">
        <v>30.5</v>
      </c>
      <c r="LQ41" s="14">
        <v>27.440270000000002</v>
      </c>
      <c r="LR41" s="14">
        <v>30.097560000000001</v>
      </c>
      <c r="LS41" s="14">
        <v>0.40244000000000002</v>
      </c>
      <c r="LT41" s="14">
        <v>0</v>
      </c>
      <c r="LU41" s="14"/>
      <c r="LV41" s="14"/>
      <c r="LW41" s="14">
        <v>0</v>
      </c>
      <c r="LX41" s="14"/>
      <c r="LY41" s="14"/>
      <c r="LZ41" s="14"/>
      <c r="MA41" s="14">
        <v>0</v>
      </c>
      <c r="MB41" s="14"/>
      <c r="MC41" s="14"/>
      <c r="MD41" s="14"/>
      <c r="ME41" s="14">
        <v>0</v>
      </c>
      <c r="MF41" s="14">
        <v>142</v>
      </c>
      <c r="MG41" s="14">
        <v>151.08876000000001</v>
      </c>
      <c r="MH41" s="14">
        <v>153.12568999999999</v>
      </c>
      <c r="MI41" s="14">
        <v>-11.125690000000001</v>
      </c>
      <c r="MJ41" s="14">
        <v>142.69999999999999</v>
      </c>
      <c r="MK41" s="14">
        <v>151.08876000000001</v>
      </c>
      <c r="ML41" s="14">
        <v>153.12568999999999</v>
      </c>
      <c r="MM41" s="14">
        <v>-10.425689999999999</v>
      </c>
      <c r="MN41" s="14">
        <v>147.1</v>
      </c>
      <c r="MO41" s="14">
        <v>151.54248000000001</v>
      </c>
      <c r="MP41" s="14">
        <v>153.58553000000001</v>
      </c>
      <c r="MQ41" s="14">
        <v>-6.4855299999999998</v>
      </c>
      <c r="MR41" s="14">
        <v>0</v>
      </c>
      <c r="MS41" s="14"/>
      <c r="MT41" s="14">
        <v>186.53289000000001</v>
      </c>
      <c r="MU41" s="14">
        <v>-186.53289000000001</v>
      </c>
      <c r="MV41" s="14"/>
      <c r="MW41" s="14"/>
      <c r="MX41" s="14"/>
      <c r="MY41" s="14">
        <v>0</v>
      </c>
      <c r="MZ41" s="14"/>
      <c r="NA41" s="14"/>
      <c r="NB41" s="14"/>
      <c r="NC41" s="14">
        <v>0</v>
      </c>
      <c r="ND41" s="14"/>
      <c r="NE41" s="14"/>
      <c r="NF41" s="14"/>
      <c r="NG41" s="14">
        <v>0</v>
      </c>
      <c r="NH41" s="14"/>
      <c r="NI41" s="14"/>
      <c r="NJ41" s="14"/>
      <c r="NK41" s="14">
        <v>0</v>
      </c>
      <c r="NL41" s="14">
        <v>209</v>
      </c>
      <c r="NM41" s="14">
        <v>207.29667000000001</v>
      </c>
      <c r="NN41" s="14">
        <v>207.29667000000001</v>
      </c>
      <c r="NO41" s="14">
        <v>1.70333</v>
      </c>
      <c r="NP41" s="14">
        <v>100.1</v>
      </c>
      <c r="NQ41" s="14">
        <v>103.95959000000001</v>
      </c>
      <c r="NR41" s="14">
        <v>103.95959000000001</v>
      </c>
      <c r="NS41" s="14">
        <v>-3.8595899999999999</v>
      </c>
      <c r="NT41" s="14">
        <v>3.8</v>
      </c>
      <c r="NU41" s="14">
        <v>3.5209199999999998</v>
      </c>
      <c r="NV41" s="14">
        <v>3.5209199999999998</v>
      </c>
      <c r="NW41" s="14">
        <v>0.27907999999999999</v>
      </c>
      <c r="NX41" s="14"/>
      <c r="NY41" s="14">
        <v>3.6937799999999998</v>
      </c>
      <c r="NZ41" s="14">
        <v>3.6937799999999998</v>
      </c>
      <c r="OA41" s="14">
        <v>-3.6937799999999998</v>
      </c>
      <c r="OB41" s="14">
        <v>4.7</v>
      </c>
      <c r="OC41" s="14">
        <v>5</v>
      </c>
      <c r="OD41" s="14">
        <v>5</v>
      </c>
      <c r="OE41" s="14">
        <v>-0.3</v>
      </c>
      <c r="OF41" s="14">
        <v>0.2</v>
      </c>
      <c r="OG41" s="14"/>
      <c r="OH41" s="14">
        <v>0.36699999999999999</v>
      </c>
      <c r="OI41" s="14">
        <v>-0.16700000000000001</v>
      </c>
      <c r="OJ41" s="14">
        <v>63.1</v>
      </c>
      <c r="OK41" s="14">
        <v>61.2</v>
      </c>
      <c r="OL41" s="14">
        <v>80.902000000000001</v>
      </c>
      <c r="OM41" s="14">
        <v>-17.802</v>
      </c>
      <c r="ON41" s="14">
        <v>73.7</v>
      </c>
      <c r="OO41" s="14"/>
      <c r="OP41" s="14">
        <v>69.337000000000003</v>
      </c>
      <c r="OQ41" s="14">
        <v>4.3630000000000004</v>
      </c>
      <c r="OR41" s="14">
        <v>7.5</v>
      </c>
      <c r="OS41" s="14">
        <v>14.438000000000001</v>
      </c>
      <c r="OT41" s="14">
        <v>14.438000000000001</v>
      </c>
      <c r="OU41" s="14">
        <v>-6.9379999999999997</v>
      </c>
      <c r="OV41" s="14">
        <v>0.2</v>
      </c>
      <c r="OW41" s="14"/>
      <c r="OX41" s="14">
        <v>0.1</v>
      </c>
      <c r="OY41" s="14">
        <v>0.1</v>
      </c>
      <c r="OZ41" s="14">
        <v>0</v>
      </c>
      <c r="PA41" s="14">
        <v>6.28294</v>
      </c>
      <c r="PB41" s="14">
        <v>6.2828900000000001</v>
      </c>
      <c r="PC41" s="14">
        <v>-6.2828900000000001</v>
      </c>
      <c r="PD41" s="14">
        <v>9.9</v>
      </c>
      <c r="PE41" s="14">
        <v>9.9830000000000005</v>
      </c>
      <c r="PF41" s="14">
        <v>9.9830000000000005</v>
      </c>
      <c r="PG41" s="14">
        <v>-8.3000000000000004E-2</v>
      </c>
      <c r="PH41" s="14">
        <v>5.2</v>
      </c>
      <c r="PI41" s="14">
        <v>5.67</v>
      </c>
      <c r="PJ41" s="14"/>
      <c r="PK41" s="14">
        <v>5.2</v>
      </c>
      <c r="PL41" s="14">
        <v>186.3</v>
      </c>
      <c r="PM41" s="14"/>
      <c r="PN41" s="14">
        <v>173.67798999999999</v>
      </c>
      <c r="PO41" s="14">
        <v>12.62201</v>
      </c>
      <c r="PP41" s="14">
        <v>1.2</v>
      </c>
      <c r="PQ41" s="14">
        <v>1</v>
      </c>
      <c r="PR41" s="14">
        <v>1</v>
      </c>
      <c r="PS41" s="14">
        <v>0.2</v>
      </c>
      <c r="PT41" s="14">
        <v>1.8</v>
      </c>
      <c r="PU41" s="14">
        <v>1.66</v>
      </c>
      <c r="PV41" s="14">
        <v>1.66</v>
      </c>
      <c r="PW41" s="14">
        <v>0.14000000000000001</v>
      </c>
      <c r="PX41" s="14">
        <v>4.0999999999999996</v>
      </c>
      <c r="PY41" s="14">
        <v>3.8</v>
      </c>
      <c r="PZ41" s="14">
        <v>3.8</v>
      </c>
      <c r="QA41" s="14">
        <v>0.3</v>
      </c>
      <c r="QB41" s="14">
        <v>20.6</v>
      </c>
      <c r="QC41" s="14">
        <v>20.353120000000001</v>
      </c>
      <c r="QD41" s="14">
        <v>20.353169999999999</v>
      </c>
      <c r="QE41" s="14">
        <v>0.24682999999999999</v>
      </c>
      <c r="QF41" s="14">
        <v>18.3</v>
      </c>
      <c r="QG41" s="14">
        <v>19.51219</v>
      </c>
      <c r="QH41" s="14">
        <v>19.5122</v>
      </c>
      <c r="QI41" s="14">
        <v>-1.2121999999999999</v>
      </c>
      <c r="QJ41" s="14">
        <v>17.600000000000001</v>
      </c>
      <c r="QK41" s="14">
        <v>17.560980000000001</v>
      </c>
      <c r="QL41" s="14">
        <v>17.560980000000001</v>
      </c>
      <c r="QM41" s="14">
        <v>3.9019999999999999E-2</v>
      </c>
      <c r="QN41" s="14">
        <v>2</v>
      </c>
      <c r="QO41" s="14">
        <v>2.5</v>
      </c>
      <c r="QP41" s="14">
        <v>2.5</v>
      </c>
      <c r="QQ41" s="14">
        <v>-0.5</v>
      </c>
      <c r="QR41" s="14">
        <v>17.5</v>
      </c>
      <c r="QS41" s="14">
        <v>18.048780000000001</v>
      </c>
      <c r="QT41" s="14">
        <v>18.048780000000001</v>
      </c>
      <c r="QU41" s="14">
        <v>-0.54878000000000005</v>
      </c>
      <c r="QV41" s="14">
        <v>10.4</v>
      </c>
      <c r="QW41" s="14"/>
      <c r="QX41" s="14">
        <v>12.337999999999999</v>
      </c>
      <c r="QY41" s="14">
        <v>-1.9379999999999999</v>
      </c>
      <c r="QZ41" s="14">
        <v>13.5</v>
      </c>
      <c r="RA41" s="14"/>
      <c r="RB41" s="14">
        <v>15.526</v>
      </c>
      <c r="RC41" s="14">
        <v>-2.0259999999999998</v>
      </c>
      <c r="RD41" s="14">
        <v>18.2</v>
      </c>
      <c r="RE41" s="14">
        <v>21.148</v>
      </c>
      <c r="RF41" s="14">
        <v>21.148</v>
      </c>
      <c r="RG41" s="14">
        <v>-2.948</v>
      </c>
      <c r="RH41" s="14">
        <v>54.8</v>
      </c>
      <c r="RI41" s="14">
        <v>65.3</v>
      </c>
      <c r="RJ41" s="14">
        <v>71.491</v>
      </c>
      <c r="RK41" s="14">
        <v>-16.690999999999999</v>
      </c>
      <c r="RL41" s="14">
        <v>0</v>
      </c>
      <c r="RM41" s="14"/>
      <c r="RN41" s="14">
        <v>11.503</v>
      </c>
      <c r="RO41" s="14">
        <v>-11.503</v>
      </c>
      <c r="RP41" s="14">
        <v>2.4</v>
      </c>
      <c r="RQ41" s="14">
        <v>2.1989999999999998</v>
      </c>
      <c r="RR41" s="14">
        <v>2.1989999999999998</v>
      </c>
      <c r="RS41" s="14">
        <v>0.20100000000000001</v>
      </c>
      <c r="RT41" s="14">
        <v>9.3000000000000007</v>
      </c>
      <c r="RU41" s="14">
        <v>6.8219099999999999</v>
      </c>
      <c r="RV41" s="14">
        <v>7.4575699999999996</v>
      </c>
      <c r="RW41" s="14">
        <v>1.84243</v>
      </c>
      <c r="RX41" s="14">
        <v>3</v>
      </c>
      <c r="RY41" s="14">
        <v>2</v>
      </c>
      <c r="RZ41" s="14">
        <v>2</v>
      </c>
      <c r="SA41" s="14">
        <v>1</v>
      </c>
      <c r="SB41" s="14"/>
      <c r="SC41" s="14"/>
      <c r="SD41" s="14"/>
      <c r="SE41" s="14">
        <v>0</v>
      </c>
      <c r="SF41" s="14">
        <v>0.155</v>
      </c>
      <c r="SG41" s="14"/>
      <c r="SH41" s="14"/>
      <c r="SI41" s="14">
        <v>0.155</v>
      </c>
      <c r="SJ41" s="14">
        <v>5</v>
      </c>
      <c r="SK41" s="14">
        <v>7.3</v>
      </c>
      <c r="SL41" s="14">
        <v>7.3</v>
      </c>
      <c r="SM41" s="14">
        <v>-2.2999999999999998</v>
      </c>
      <c r="SN41" s="14">
        <v>6.8</v>
      </c>
      <c r="SO41" s="14">
        <v>6</v>
      </c>
      <c r="SP41" s="14">
        <v>6</v>
      </c>
      <c r="SQ41" s="14">
        <v>0.8</v>
      </c>
      <c r="SR41" s="14">
        <v>11.3</v>
      </c>
      <c r="SS41" s="14">
        <v>12.682930000000001</v>
      </c>
      <c r="ST41" s="14">
        <v>12.682930000000001</v>
      </c>
      <c r="SU41" s="14">
        <v>-1.38293</v>
      </c>
      <c r="SV41" s="14">
        <v>14</v>
      </c>
      <c r="SW41" s="14">
        <v>15.60976</v>
      </c>
      <c r="SX41" s="14">
        <v>15.60976</v>
      </c>
      <c r="SY41" s="14">
        <v>-1.6097600000000001</v>
      </c>
      <c r="SZ41" s="14">
        <v>19.5</v>
      </c>
      <c r="TA41" s="14">
        <v>14.2439</v>
      </c>
      <c r="TB41" s="14">
        <v>14.2439</v>
      </c>
      <c r="TC41" s="14">
        <v>5.2561</v>
      </c>
      <c r="TD41" s="14">
        <v>30.2</v>
      </c>
      <c r="TE41" s="14">
        <v>23.876000000000001</v>
      </c>
      <c r="TF41" s="14">
        <v>23.876000000000001</v>
      </c>
      <c r="TG41" s="14">
        <v>6.3239999999999998</v>
      </c>
      <c r="TH41" s="14">
        <v>78.099999999999994</v>
      </c>
      <c r="TI41" s="14">
        <v>75.599999999999994</v>
      </c>
      <c r="TJ41" s="14">
        <v>74.807000000000002</v>
      </c>
      <c r="TK41" s="14">
        <v>3.2930000000000001</v>
      </c>
      <c r="TL41" s="14">
        <v>28.7</v>
      </c>
      <c r="TM41" s="14"/>
      <c r="TN41" s="14">
        <v>26.009</v>
      </c>
      <c r="TO41" s="14">
        <v>2.6909999999999998</v>
      </c>
      <c r="TP41" s="14">
        <v>41.6</v>
      </c>
      <c r="TQ41" s="14">
        <v>83.2</v>
      </c>
      <c r="TR41" s="14">
        <v>87.04</v>
      </c>
      <c r="TS41" s="14">
        <v>-45.44</v>
      </c>
      <c r="TT41" s="14">
        <v>44.6</v>
      </c>
      <c r="TU41" s="14">
        <v>84.8</v>
      </c>
      <c r="TV41" s="14">
        <v>87.212999999999994</v>
      </c>
      <c r="TW41" s="14">
        <v>-42.613</v>
      </c>
      <c r="TX41" s="14">
        <v>4.7</v>
      </c>
      <c r="TY41" s="14">
        <v>3.8679999999999999</v>
      </c>
      <c r="TZ41" s="14">
        <v>3.8679999999999999</v>
      </c>
      <c r="UA41" s="14">
        <v>0.83199999999999996</v>
      </c>
      <c r="UB41" s="14">
        <v>6.5</v>
      </c>
      <c r="UC41" s="14">
        <v>6.6189999999999998</v>
      </c>
      <c r="UD41" s="14">
        <v>6.6189999999999998</v>
      </c>
      <c r="UE41" s="14">
        <v>-0.11899999999999999</v>
      </c>
      <c r="UF41" s="14">
        <v>26.02</v>
      </c>
      <c r="UG41" s="14"/>
      <c r="UH41" s="14">
        <v>4</v>
      </c>
      <c r="UI41" s="14">
        <v>22.02</v>
      </c>
      <c r="UJ41" s="14">
        <v>10.4</v>
      </c>
      <c r="UK41" s="14">
        <v>19.51219</v>
      </c>
      <c r="UL41" s="14">
        <v>19.5122</v>
      </c>
      <c r="UM41" s="14">
        <v>-9.1121999999999996</v>
      </c>
      <c r="UN41" s="14">
        <v>3.1</v>
      </c>
      <c r="UO41" s="14">
        <v>6</v>
      </c>
      <c r="UP41" s="14">
        <v>6</v>
      </c>
      <c r="UQ41" s="14">
        <v>-2.9</v>
      </c>
      <c r="UR41" s="14">
        <v>9</v>
      </c>
      <c r="US41" s="14">
        <v>8.5</v>
      </c>
      <c r="UT41" s="14">
        <v>8.5</v>
      </c>
      <c r="UU41" s="14">
        <v>0.5</v>
      </c>
      <c r="UV41" s="14">
        <v>20.399999999999999</v>
      </c>
      <c r="UW41" s="14">
        <v>19.51219</v>
      </c>
      <c r="UX41" s="14">
        <v>19.5122</v>
      </c>
      <c r="UY41" s="14">
        <v>0.88780000000000003</v>
      </c>
      <c r="UZ41" s="14">
        <v>20.399999999999999</v>
      </c>
      <c r="VA41" s="14">
        <v>19.51219</v>
      </c>
      <c r="VB41" s="14">
        <v>19.5122</v>
      </c>
      <c r="VC41" s="14">
        <v>0.88780000000000003</v>
      </c>
      <c r="VD41" s="14">
        <v>20.100000000000001</v>
      </c>
      <c r="VE41" s="14">
        <v>19.51219</v>
      </c>
      <c r="VF41" s="14">
        <v>19.5122</v>
      </c>
      <c r="VG41" s="14">
        <v>0.58779999999999999</v>
      </c>
      <c r="VH41" s="14">
        <v>14.9</v>
      </c>
      <c r="VI41" s="14">
        <v>13.117000000000001</v>
      </c>
      <c r="VJ41" s="14">
        <v>13.117000000000001</v>
      </c>
      <c r="VK41" s="14">
        <v>1.7829999999999999</v>
      </c>
      <c r="VL41" s="14">
        <v>233.2</v>
      </c>
      <c r="VM41" s="14"/>
      <c r="VN41" s="14">
        <v>251.72399999999999</v>
      </c>
      <c r="VO41" s="14">
        <v>-18.524000000000001</v>
      </c>
      <c r="VP41" s="14">
        <v>6.6</v>
      </c>
      <c r="VQ41" s="14"/>
      <c r="VR41" s="14">
        <v>5.3520000000000003</v>
      </c>
      <c r="VS41" s="14">
        <v>1.248</v>
      </c>
      <c r="VT41" s="14">
        <v>124.4</v>
      </c>
      <c r="VU41" s="14"/>
      <c r="VV41" s="14">
        <v>113.158</v>
      </c>
      <c r="VW41" s="14">
        <v>11.242000000000001</v>
      </c>
      <c r="VX41" s="14">
        <v>0.6</v>
      </c>
      <c r="VY41" s="14">
        <v>0.6</v>
      </c>
      <c r="VZ41" s="14">
        <v>0.6</v>
      </c>
      <c r="WA41" s="14">
        <v>0</v>
      </c>
      <c r="WB41" s="14">
        <v>129.4</v>
      </c>
      <c r="WC41" s="14">
        <v>121.9</v>
      </c>
      <c r="WD41" s="14">
        <v>126.107</v>
      </c>
      <c r="WE41" s="14">
        <v>3.2930000000000001</v>
      </c>
      <c r="WF41" s="14">
        <v>121.5</v>
      </c>
      <c r="WG41" s="14">
        <v>122.1</v>
      </c>
      <c r="WH41" s="14">
        <v>127.148</v>
      </c>
      <c r="WI41" s="14">
        <v>-5.6479999999999997</v>
      </c>
      <c r="WJ41" s="14">
        <v>95.4</v>
      </c>
      <c r="WK41" s="14"/>
      <c r="WL41" s="14">
        <v>87.173000000000002</v>
      </c>
      <c r="WM41" s="14">
        <v>8.2270000000000003</v>
      </c>
      <c r="WN41" s="14">
        <v>4.2</v>
      </c>
      <c r="WO41" s="14">
        <v>4.2</v>
      </c>
      <c r="WP41" s="14">
        <v>4.2</v>
      </c>
      <c r="WQ41" s="14">
        <v>0</v>
      </c>
      <c r="WR41" s="14">
        <v>2.2000000000000002</v>
      </c>
      <c r="WS41" s="14">
        <v>2.4</v>
      </c>
      <c r="WT41" s="14">
        <v>2.4</v>
      </c>
      <c r="WU41" s="14">
        <v>-0.2</v>
      </c>
      <c r="WV41" s="14">
        <v>1.2</v>
      </c>
      <c r="WW41" s="14">
        <v>1.2</v>
      </c>
      <c r="WX41" s="14">
        <v>1.2</v>
      </c>
      <c r="WY41" s="14">
        <v>0</v>
      </c>
      <c r="WZ41" s="14">
        <v>1.2</v>
      </c>
      <c r="XA41" s="14">
        <v>1.4</v>
      </c>
      <c r="XB41" s="14">
        <v>1.4</v>
      </c>
      <c r="XC41" s="14">
        <v>-0.2</v>
      </c>
      <c r="XD41" s="14">
        <v>6</v>
      </c>
      <c r="XE41" s="14"/>
      <c r="XF41" s="14">
        <v>3.2970000000000002</v>
      </c>
      <c r="XG41" s="14">
        <v>2.7029999999999998</v>
      </c>
      <c r="XH41" s="14">
        <v>5.7539999999999996</v>
      </c>
      <c r="XI41" s="14">
        <v>5.6</v>
      </c>
      <c r="XJ41" s="14">
        <v>5.6</v>
      </c>
      <c r="XK41" s="14">
        <v>0.154</v>
      </c>
      <c r="XL41" s="14">
        <v>10.000999999999999</v>
      </c>
      <c r="XM41" s="14">
        <v>17.560980000000001</v>
      </c>
      <c r="XN41" s="14">
        <v>17.560980000000001</v>
      </c>
      <c r="XO41" s="14">
        <v>-7.5599800000000004</v>
      </c>
      <c r="XP41" s="14">
        <v>9</v>
      </c>
      <c r="XQ41" s="14">
        <v>10.8</v>
      </c>
      <c r="XR41" s="14">
        <v>10.8</v>
      </c>
      <c r="XS41" s="14">
        <v>-1.8</v>
      </c>
      <c r="XT41" s="14">
        <v>26.9</v>
      </c>
      <c r="XU41" s="14">
        <v>25</v>
      </c>
      <c r="XV41" s="14">
        <v>15</v>
      </c>
      <c r="XW41" s="14">
        <v>11.9</v>
      </c>
      <c r="XX41" s="14">
        <v>24</v>
      </c>
      <c r="XY41" s="14">
        <v>25</v>
      </c>
      <c r="XZ41" s="14">
        <v>15</v>
      </c>
      <c r="YA41" s="14">
        <v>9</v>
      </c>
      <c r="YB41" s="14">
        <v>15.8</v>
      </c>
      <c r="YC41" s="14">
        <v>14</v>
      </c>
      <c r="YD41" s="14">
        <v>14</v>
      </c>
      <c r="YE41" s="14">
        <v>1.8</v>
      </c>
      <c r="YF41" s="14"/>
      <c r="YG41" s="14"/>
      <c r="YH41" s="14"/>
      <c r="YI41" s="14">
        <v>0</v>
      </c>
      <c r="YJ41" s="14">
        <v>8.6</v>
      </c>
      <c r="YK41" s="14">
        <v>8.23</v>
      </c>
      <c r="YL41" s="14">
        <v>8.23</v>
      </c>
      <c r="YM41" s="14">
        <v>0.37</v>
      </c>
      <c r="YN41" s="14">
        <v>11.1</v>
      </c>
      <c r="YO41" s="14">
        <v>11</v>
      </c>
      <c r="YP41" s="14">
        <v>11</v>
      </c>
      <c r="YQ41" s="14">
        <v>0.1</v>
      </c>
      <c r="YR41" s="14">
        <v>21</v>
      </c>
      <c r="YS41" s="14">
        <v>24</v>
      </c>
      <c r="YT41" s="14">
        <v>24</v>
      </c>
      <c r="YU41" s="14">
        <v>-3</v>
      </c>
    </row>
    <row r="42" spans="1:671" ht="24" customHeight="1" x14ac:dyDescent="0.3">
      <c r="A42" s="1"/>
      <c r="B42" s="16" t="s">
        <v>48</v>
      </c>
      <c r="C42" s="16" t="s">
        <v>692</v>
      </c>
      <c r="D42" s="17">
        <v>205.9</v>
      </c>
      <c r="E42" s="17">
        <v>204.19512</v>
      </c>
      <c r="F42" s="17">
        <v>204.19512</v>
      </c>
      <c r="G42" s="17">
        <v>1.70488</v>
      </c>
      <c r="H42" s="17">
        <v>354.2</v>
      </c>
      <c r="I42" s="17">
        <v>400.96758</v>
      </c>
      <c r="J42" s="17">
        <v>335.89400000000001</v>
      </c>
      <c r="K42" s="17">
        <v>18.306000000000001</v>
      </c>
      <c r="L42" s="17">
        <v>112.5</v>
      </c>
      <c r="M42" s="17">
        <v>131.07818</v>
      </c>
      <c r="N42" s="17">
        <v>109.80533</v>
      </c>
      <c r="O42" s="17">
        <v>2.6946699999999999</v>
      </c>
      <c r="P42" s="17"/>
      <c r="Q42" s="17"/>
      <c r="R42" s="17"/>
      <c r="S42" s="17">
        <v>0</v>
      </c>
      <c r="T42" s="17"/>
      <c r="U42" s="17"/>
      <c r="V42" s="17"/>
      <c r="W42" s="17">
        <v>0</v>
      </c>
      <c r="X42" s="17">
        <v>91.1</v>
      </c>
      <c r="Y42" s="17">
        <v>92.226339999999993</v>
      </c>
      <c r="Z42" s="17">
        <v>92.226339999999993</v>
      </c>
      <c r="AA42" s="17">
        <v>-1.1263399999999999</v>
      </c>
      <c r="AB42" s="17">
        <v>156.30000000000001</v>
      </c>
      <c r="AC42" s="17">
        <v>170.23399000000001</v>
      </c>
      <c r="AD42" s="17">
        <v>160.39457999999999</v>
      </c>
      <c r="AE42" s="17">
        <v>-4.0945799999999997</v>
      </c>
      <c r="AF42" s="17">
        <v>0</v>
      </c>
      <c r="AG42" s="17"/>
      <c r="AH42" s="17"/>
      <c r="AI42" s="17">
        <v>0</v>
      </c>
      <c r="AJ42" s="17">
        <v>0</v>
      </c>
      <c r="AK42" s="17"/>
      <c r="AL42" s="17"/>
      <c r="AM42" s="17">
        <v>0</v>
      </c>
      <c r="AN42" s="17">
        <v>104.7</v>
      </c>
      <c r="AO42" s="17">
        <v>110.762</v>
      </c>
      <c r="AP42" s="17">
        <v>177.93126000000001</v>
      </c>
      <c r="AQ42" s="17">
        <v>-73.231260000000006</v>
      </c>
      <c r="AR42" s="17">
        <v>202.2</v>
      </c>
      <c r="AS42" s="17">
        <v>197.70733999999999</v>
      </c>
      <c r="AT42" s="17">
        <v>197.70737</v>
      </c>
      <c r="AU42" s="17">
        <v>4.4926300000000001</v>
      </c>
      <c r="AV42" s="17">
        <v>200.7</v>
      </c>
      <c r="AW42" s="17">
        <v>200.25631999999999</v>
      </c>
      <c r="AX42" s="17">
        <v>200.25633999999999</v>
      </c>
      <c r="AY42" s="17">
        <v>0.44366</v>
      </c>
      <c r="AZ42" s="17"/>
      <c r="BA42" s="17"/>
      <c r="BB42" s="17"/>
      <c r="BC42" s="17">
        <v>0</v>
      </c>
      <c r="BD42" s="17">
        <v>205.9</v>
      </c>
      <c r="BE42" s="17">
        <v>206.01684</v>
      </c>
      <c r="BF42" s="17">
        <v>206.01686000000001</v>
      </c>
      <c r="BG42" s="17">
        <v>-0.11686000000000001</v>
      </c>
      <c r="BH42" s="17"/>
      <c r="BI42" s="17"/>
      <c r="BJ42" s="17"/>
      <c r="BK42" s="17">
        <v>0</v>
      </c>
      <c r="BL42" s="17">
        <v>0</v>
      </c>
      <c r="BM42" s="17"/>
      <c r="BN42" s="17">
        <v>80.000010000000003</v>
      </c>
      <c r="BO42" s="17">
        <v>-80.000010000000003</v>
      </c>
      <c r="BP42" s="17">
        <v>9.9</v>
      </c>
      <c r="BQ42" s="17">
        <v>3.4695499999999999</v>
      </c>
      <c r="BR42" s="17">
        <v>3.4695499999999999</v>
      </c>
      <c r="BS42" s="17">
        <v>6.4304500000000004</v>
      </c>
      <c r="BT42" s="17"/>
      <c r="BU42" s="17"/>
      <c r="BV42" s="17"/>
      <c r="BW42" s="17">
        <v>0</v>
      </c>
      <c r="BX42" s="17"/>
      <c r="BY42" s="17"/>
      <c r="BZ42" s="17"/>
      <c r="CA42" s="17">
        <v>0</v>
      </c>
      <c r="CB42" s="17"/>
      <c r="CC42" s="17"/>
      <c r="CD42" s="17"/>
      <c r="CE42" s="17">
        <v>0</v>
      </c>
      <c r="CF42" s="17"/>
      <c r="CG42" s="17"/>
      <c r="CH42" s="17"/>
      <c r="CI42" s="17">
        <v>0</v>
      </c>
      <c r="CJ42" s="17">
        <v>169.4</v>
      </c>
      <c r="CK42" s="17">
        <v>164.70732000000001</v>
      </c>
      <c r="CL42" s="17">
        <v>164.70732000000001</v>
      </c>
      <c r="CM42" s="17">
        <v>4.6926800000000002</v>
      </c>
      <c r="CN42" s="17">
        <v>10.1</v>
      </c>
      <c r="CO42" s="17">
        <v>5.1583800000000002</v>
      </c>
      <c r="CP42" s="17">
        <v>5.1583800000000002</v>
      </c>
      <c r="CQ42" s="17">
        <v>4.9416200000000003</v>
      </c>
      <c r="CR42" s="17">
        <v>6.4</v>
      </c>
      <c r="CS42" s="17">
        <v>2.8315000000000001</v>
      </c>
      <c r="CT42" s="17">
        <v>2.8315000000000001</v>
      </c>
      <c r="CU42" s="17">
        <v>3.5684999999999998</v>
      </c>
      <c r="CV42" s="17">
        <v>22.2</v>
      </c>
      <c r="CW42" s="17">
        <v>22.49821</v>
      </c>
      <c r="CX42" s="17">
        <v>22.49822</v>
      </c>
      <c r="CY42" s="17">
        <v>-0.29821999999999999</v>
      </c>
      <c r="CZ42" s="17">
        <v>6.9</v>
      </c>
      <c r="DA42" s="17">
        <v>6.8787000000000003</v>
      </c>
      <c r="DB42" s="17">
        <v>6.8787000000000003</v>
      </c>
      <c r="DC42" s="17">
        <v>2.1299999999999999E-2</v>
      </c>
      <c r="DD42" s="17">
        <v>14.9</v>
      </c>
      <c r="DE42" s="17">
        <v>14.759119999999999</v>
      </c>
      <c r="DF42" s="17">
        <v>14.9922</v>
      </c>
      <c r="DG42" s="17">
        <v>-9.2200000000000004E-2</v>
      </c>
      <c r="DH42" s="17">
        <v>70.900000000000006</v>
      </c>
      <c r="DI42" s="17">
        <v>80.831029999999998</v>
      </c>
      <c r="DJ42" s="17">
        <v>82.10754</v>
      </c>
      <c r="DK42" s="17">
        <v>-11.20754</v>
      </c>
      <c r="DL42" s="17"/>
      <c r="DM42" s="17"/>
      <c r="DN42" s="17"/>
      <c r="DO42" s="17">
        <v>0</v>
      </c>
      <c r="DP42" s="17"/>
      <c r="DQ42" s="17"/>
      <c r="DR42" s="17"/>
      <c r="DS42" s="17">
        <v>0</v>
      </c>
      <c r="DT42" s="17"/>
      <c r="DU42" s="17"/>
      <c r="DV42" s="17"/>
      <c r="DW42" s="17">
        <v>0</v>
      </c>
      <c r="DX42" s="17">
        <v>0</v>
      </c>
      <c r="DY42" s="17"/>
      <c r="DZ42" s="17"/>
      <c r="EA42" s="17">
        <v>0</v>
      </c>
      <c r="EB42" s="17">
        <v>111.1</v>
      </c>
      <c r="EC42" s="17">
        <v>112.90537</v>
      </c>
      <c r="ED42" s="17">
        <v>112.90537</v>
      </c>
      <c r="EE42" s="17">
        <v>-1.8053699999999999</v>
      </c>
      <c r="EF42" s="17">
        <v>22.6</v>
      </c>
      <c r="EG42" s="17">
        <v>20.512910000000002</v>
      </c>
      <c r="EH42" s="17"/>
      <c r="EI42" s="17">
        <v>22.6</v>
      </c>
      <c r="EJ42" s="17"/>
      <c r="EK42" s="17"/>
      <c r="EL42" s="17"/>
      <c r="EM42" s="17">
        <v>0</v>
      </c>
      <c r="EN42" s="17"/>
      <c r="EO42" s="17"/>
      <c r="EP42" s="17"/>
      <c r="EQ42" s="17">
        <v>0</v>
      </c>
      <c r="ER42" s="17"/>
      <c r="ES42" s="17"/>
      <c r="ET42" s="17"/>
      <c r="EU42" s="17">
        <v>0</v>
      </c>
      <c r="EV42" s="17">
        <v>6.5</v>
      </c>
      <c r="EW42" s="17">
        <v>6.39</v>
      </c>
      <c r="EX42" s="17">
        <v>6.39</v>
      </c>
      <c r="EY42" s="17">
        <v>0.11</v>
      </c>
      <c r="EZ42" s="17">
        <v>148.1</v>
      </c>
      <c r="FA42" s="17">
        <v>143.58975000000001</v>
      </c>
      <c r="FB42" s="17">
        <v>149.74359000000001</v>
      </c>
      <c r="FC42" s="17">
        <v>-1.6435900000000001</v>
      </c>
      <c r="FD42" s="17">
        <v>27.1</v>
      </c>
      <c r="FE42" s="17">
        <v>31.302499999999998</v>
      </c>
      <c r="FF42" s="17">
        <v>36.853630000000003</v>
      </c>
      <c r="FG42" s="17">
        <v>-9.7536299999999994</v>
      </c>
      <c r="FH42" s="17">
        <v>65.7</v>
      </c>
      <c r="FI42" s="17">
        <v>67.242019999999997</v>
      </c>
      <c r="FJ42" s="17">
        <v>133.33333999999999</v>
      </c>
      <c r="FK42" s="17">
        <v>-67.633340000000004</v>
      </c>
      <c r="FL42" s="17">
        <v>15.1</v>
      </c>
      <c r="FM42" s="17">
        <v>17.041740000000001</v>
      </c>
      <c r="FN42" s="17">
        <v>17.041740000000001</v>
      </c>
      <c r="FO42" s="17">
        <v>-1.94174</v>
      </c>
      <c r="FP42" s="17">
        <v>18.3</v>
      </c>
      <c r="FQ42" s="17">
        <v>19.23611</v>
      </c>
      <c r="FR42" s="17">
        <v>17.118369999999999</v>
      </c>
      <c r="FS42" s="17">
        <v>1.18163</v>
      </c>
      <c r="FT42" s="17">
        <v>15.7</v>
      </c>
      <c r="FU42" s="17">
        <v>18.048780000000001</v>
      </c>
      <c r="FV42" s="17">
        <v>18.048780000000001</v>
      </c>
      <c r="FW42" s="17">
        <v>-2.3487800000000001</v>
      </c>
      <c r="FX42" s="17">
        <v>91.8</v>
      </c>
      <c r="FY42" s="17">
        <v>88.116100000000003</v>
      </c>
      <c r="FZ42" s="17">
        <v>88.116100000000003</v>
      </c>
      <c r="GA42" s="17">
        <v>3.6839</v>
      </c>
      <c r="GB42" s="17">
        <v>183.4</v>
      </c>
      <c r="GC42" s="17">
        <v>185.81701000000001</v>
      </c>
      <c r="GD42" s="17">
        <v>181.48500000000001</v>
      </c>
      <c r="GE42" s="17">
        <v>1.915</v>
      </c>
      <c r="GF42" s="17">
        <v>184</v>
      </c>
      <c r="GG42" s="17">
        <v>185.81701000000001</v>
      </c>
      <c r="GH42" s="17">
        <v>181.48500000000001</v>
      </c>
      <c r="GI42" s="17">
        <v>2.5150000000000001</v>
      </c>
      <c r="GJ42" s="17">
        <v>184</v>
      </c>
      <c r="GK42" s="17">
        <v>186.37502000000001</v>
      </c>
      <c r="GL42" s="17">
        <v>182.03</v>
      </c>
      <c r="GM42" s="17">
        <v>1.97</v>
      </c>
      <c r="GN42" s="17">
        <v>103.8</v>
      </c>
      <c r="GO42" s="17">
        <v>91.453770000000006</v>
      </c>
      <c r="GP42" s="17">
        <v>83.655720000000002</v>
      </c>
      <c r="GQ42" s="17">
        <v>20.144279999999998</v>
      </c>
      <c r="GR42" s="17">
        <v>0</v>
      </c>
      <c r="GS42" s="17"/>
      <c r="GT42" s="17">
        <v>6.0270000000000001</v>
      </c>
      <c r="GU42" s="17">
        <v>-6.0270000000000001</v>
      </c>
      <c r="GV42" s="17">
        <v>27.5</v>
      </c>
      <c r="GW42" s="17">
        <v>25.500489999999999</v>
      </c>
      <c r="GX42" s="17">
        <v>25.500489999999999</v>
      </c>
      <c r="GY42" s="17">
        <v>1.9995099999999999</v>
      </c>
      <c r="GZ42" s="17">
        <v>4</v>
      </c>
      <c r="HA42" s="17">
        <v>4.4207700000000001</v>
      </c>
      <c r="HB42" s="17">
        <v>4.4207700000000001</v>
      </c>
      <c r="HC42" s="17">
        <v>-0.42076999999999998</v>
      </c>
      <c r="HD42" s="17">
        <v>33.700000000000003</v>
      </c>
      <c r="HE42" s="17">
        <v>34.143799999999999</v>
      </c>
      <c r="HF42" s="17">
        <v>34.143799999999999</v>
      </c>
      <c r="HG42" s="17">
        <v>-0.44379999999999997</v>
      </c>
      <c r="HH42" s="17">
        <v>44.1</v>
      </c>
      <c r="HI42" s="17">
        <v>41.025640000000003</v>
      </c>
      <c r="HJ42" s="17">
        <v>104.19172</v>
      </c>
      <c r="HK42" s="17">
        <v>-60.091720000000002</v>
      </c>
      <c r="HL42" s="17"/>
      <c r="HM42" s="17"/>
      <c r="HN42" s="17"/>
      <c r="HO42" s="17">
        <v>0</v>
      </c>
      <c r="HP42" s="17"/>
      <c r="HQ42" s="17"/>
      <c r="HR42" s="17"/>
      <c r="HS42" s="17">
        <v>0</v>
      </c>
      <c r="HT42" s="17">
        <v>77.599999999999994</v>
      </c>
      <c r="HU42" s="17">
        <v>25.421330000000001</v>
      </c>
      <c r="HV42" s="17">
        <v>16.326530000000002</v>
      </c>
      <c r="HW42" s="17">
        <v>61.273470000000003</v>
      </c>
      <c r="HX42" s="17"/>
      <c r="HY42" s="17"/>
      <c r="HZ42" s="17"/>
      <c r="IA42" s="17">
        <v>0</v>
      </c>
      <c r="IB42" s="17"/>
      <c r="IC42" s="17"/>
      <c r="ID42" s="17"/>
      <c r="IE42" s="17">
        <v>0</v>
      </c>
      <c r="IF42" s="17">
        <v>44.8</v>
      </c>
      <c r="IG42" s="17">
        <v>45.441949999999999</v>
      </c>
      <c r="IH42" s="17">
        <v>45.441949999999999</v>
      </c>
      <c r="II42" s="17">
        <v>-0.64195000000000002</v>
      </c>
      <c r="IJ42" s="17"/>
      <c r="IK42" s="17"/>
      <c r="IL42" s="17"/>
      <c r="IM42" s="17">
        <v>0</v>
      </c>
      <c r="IN42" s="17"/>
      <c r="IO42" s="17"/>
      <c r="IP42" s="17"/>
      <c r="IQ42" s="17">
        <v>0</v>
      </c>
      <c r="IR42" s="17"/>
      <c r="IS42" s="17"/>
      <c r="IT42" s="17"/>
      <c r="IU42" s="17">
        <v>0</v>
      </c>
      <c r="IV42" s="17">
        <v>83.9</v>
      </c>
      <c r="IW42" s="17">
        <v>69.127780000000001</v>
      </c>
      <c r="IX42" s="17">
        <v>59.685679999999998</v>
      </c>
      <c r="IY42" s="17">
        <v>24.214320000000001</v>
      </c>
      <c r="IZ42" s="17">
        <v>158.9</v>
      </c>
      <c r="JA42" s="17">
        <v>170.94</v>
      </c>
      <c r="JB42" s="17">
        <v>182.42909</v>
      </c>
      <c r="JC42" s="17">
        <v>-23.52909</v>
      </c>
      <c r="JD42" s="17">
        <v>158.80000000000001</v>
      </c>
      <c r="JE42" s="17">
        <v>170.94</v>
      </c>
      <c r="JF42" s="17">
        <v>182.42909</v>
      </c>
      <c r="JG42" s="17">
        <v>-23.629090000000001</v>
      </c>
      <c r="JH42" s="17">
        <v>158.30000000000001</v>
      </c>
      <c r="JI42" s="17">
        <v>170.94</v>
      </c>
      <c r="JJ42" s="17">
        <v>182.42909</v>
      </c>
      <c r="JK42" s="17">
        <v>-24.129090000000001</v>
      </c>
      <c r="JL42" s="17">
        <v>244</v>
      </c>
      <c r="JM42" s="17">
        <v>257.18</v>
      </c>
      <c r="JN42" s="17">
        <v>274.46539000000001</v>
      </c>
      <c r="JO42" s="17">
        <v>-30.465389999999999</v>
      </c>
      <c r="JP42" s="17">
        <v>73.599999999999994</v>
      </c>
      <c r="JQ42" s="17">
        <v>71.796109999999999</v>
      </c>
      <c r="JR42" s="17">
        <v>71.796109999999999</v>
      </c>
      <c r="JS42" s="17">
        <v>1.80389</v>
      </c>
      <c r="JT42" s="17">
        <v>35.700000000000003</v>
      </c>
      <c r="JU42" s="17">
        <v>36.005859999999998</v>
      </c>
      <c r="JV42" s="17">
        <v>36.005859999999998</v>
      </c>
      <c r="JW42" s="17">
        <v>-0.30586000000000002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v>0.59472000000000003</v>
      </c>
      <c r="KX42" s="17">
        <v>0.59472000000000003</v>
      </c>
      <c r="KY42" s="17">
        <v>-0.59472000000000003</v>
      </c>
      <c r="KZ42" s="17">
        <v>72.400000000000006</v>
      </c>
      <c r="LA42" s="17">
        <v>20.512820000000001</v>
      </c>
      <c r="LB42" s="17">
        <v>185.03905</v>
      </c>
      <c r="LC42" s="17">
        <v>-112.63905</v>
      </c>
      <c r="LD42" s="17">
        <v>90.7</v>
      </c>
      <c r="LE42" s="17">
        <v>72.410039999999995</v>
      </c>
      <c r="LF42" s="17">
        <v>79.037109999999998</v>
      </c>
      <c r="LG42" s="17">
        <v>11.662890000000001</v>
      </c>
      <c r="LH42" s="17">
        <v>64.599999999999994</v>
      </c>
      <c r="LI42" s="17">
        <v>67.461460000000002</v>
      </c>
      <c r="LJ42" s="17">
        <v>67.461460000000002</v>
      </c>
      <c r="LK42" s="17">
        <v>-2.8614600000000001</v>
      </c>
      <c r="LL42" s="17">
        <v>69.900000000000006</v>
      </c>
      <c r="LM42" s="17">
        <v>65.984049999999996</v>
      </c>
      <c r="LN42" s="17">
        <v>68.977130000000002</v>
      </c>
      <c r="LO42" s="17">
        <v>0.92286999999999997</v>
      </c>
      <c r="LP42" s="17">
        <v>30.4</v>
      </c>
      <c r="LQ42" s="17">
        <v>27.440270000000002</v>
      </c>
      <c r="LR42" s="17">
        <v>28.684979999999999</v>
      </c>
      <c r="LS42" s="17">
        <v>1.71502</v>
      </c>
      <c r="LT42" s="17">
        <v>0</v>
      </c>
      <c r="LU42" s="17"/>
      <c r="LV42" s="17"/>
      <c r="LW42" s="17">
        <v>0</v>
      </c>
      <c r="LX42" s="17"/>
      <c r="LY42" s="17"/>
      <c r="LZ42" s="17"/>
      <c r="MA42" s="17">
        <v>0</v>
      </c>
      <c r="MB42" s="17"/>
      <c r="MC42" s="17"/>
      <c r="MD42" s="17"/>
      <c r="ME42" s="17">
        <v>0</v>
      </c>
      <c r="MF42" s="17">
        <v>141.5</v>
      </c>
      <c r="MG42" s="17">
        <v>151.08876000000001</v>
      </c>
      <c r="MH42" s="17">
        <v>153.12568999999999</v>
      </c>
      <c r="MI42" s="17">
        <v>-11.625690000000001</v>
      </c>
      <c r="MJ42" s="17">
        <v>142.30000000000001</v>
      </c>
      <c r="MK42" s="17">
        <v>151.08876000000001</v>
      </c>
      <c r="ML42" s="17">
        <v>153.12568999999999</v>
      </c>
      <c r="MM42" s="17">
        <v>-10.82569</v>
      </c>
      <c r="MN42" s="17">
        <v>147.30000000000001</v>
      </c>
      <c r="MO42" s="17">
        <v>151.54248000000001</v>
      </c>
      <c r="MP42" s="17">
        <v>153.58553000000001</v>
      </c>
      <c r="MQ42" s="17">
        <v>-6.2855299999999996</v>
      </c>
      <c r="MR42" s="17">
        <v>0</v>
      </c>
      <c r="MS42" s="17"/>
      <c r="MT42" s="17">
        <v>186.53289000000001</v>
      </c>
      <c r="MU42" s="17">
        <v>-186.53289000000001</v>
      </c>
      <c r="MV42" s="17"/>
      <c r="MW42" s="17"/>
      <c r="MX42" s="17"/>
      <c r="MY42" s="17">
        <v>0</v>
      </c>
      <c r="MZ42" s="17"/>
      <c r="NA42" s="17"/>
      <c r="NB42" s="17"/>
      <c r="NC42" s="17">
        <v>0</v>
      </c>
      <c r="ND42" s="17"/>
      <c r="NE42" s="17"/>
      <c r="NF42" s="17"/>
      <c r="NG42" s="17">
        <v>0</v>
      </c>
      <c r="NH42" s="17"/>
      <c r="NI42" s="17"/>
      <c r="NJ42" s="17"/>
      <c r="NK42" s="17">
        <v>0</v>
      </c>
      <c r="NL42" s="17">
        <v>209.7</v>
      </c>
      <c r="NM42" s="17">
        <v>207.29667000000001</v>
      </c>
      <c r="NN42" s="17">
        <v>207.29667000000001</v>
      </c>
      <c r="NO42" s="17">
        <v>2.40333</v>
      </c>
      <c r="NP42" s="17">
        <v>100.5</v>
      </c>
      <c r="NQ42" s="17">
        <v>103.95959000000001</v>
      </c>
      <c r="NR42" s="17">
        <v>103.95959000000001</v>
      </c>
      <c r="NS42" s="17">
        <v>-3.4595899999999999</v>
      </c>
      <c r="NT42" s="17">
        <v>3.8</v>
      </c>
      <c r="NU42" s="17">
        <v>3.5209199999999998</v>
      </c>
      <c r="NV42" s="17">
        <v>3.5209199999999998</v>
      </c>
      <c r="NW42" s="17">
        <v>0.27907999999999999</v>
      </c>
      <c r="NX42" s="17"/>
      <c r="NY42" s="17">
        <v>3.6937799999999998</v>
      </c>
      <c r="NZ42" s="17">
        <v>3.6937799999999998</v>
      </c>
      <c r="OA42" s="17">
        <v>-3.6937799999999998</v>
      </c>
      <c r="OB42" s="17">
        <v>4.7</v>
      </c>
      <c r="OC42" s="17">
        <v>5</v>
      </c>
      <c r="OD42" s="17">
        <v>5</v>
      </c>
      <c r="OE42" s="17">
        <v>-0.3</v>
      </c>
      <c r="OF42" s="17">
        <v>0.1</v>
      </c>
      <c r="OG42" s="17"/>
      <c r="OH42" s="17">
        <v>0.255</v>
      </c>
      <c r="OI42" s="17">
        <v>-0.155</v>
      </c>
      <c r="OJ42" s="17">
        <v>59.3</v>
      </c>
      <c r="OK42" s="17">
        <v>69.400000000000006</v>
      </c>
      <c r="OL42" s="17">
        <v>77.248999999999995</v>
      </c>
      <c r="OM42" s="17">
        <v>-17.949000000000002</v>
      </c>
      <c r="ON42" s="17">
        <v>42.3</v>
      </c>
      <c r="OO42" s="17"/>
      <c r="OP42" s="17">
        <v>49.036999999999999</v>
      </c>
      <c r="OQ42" s="17">
        <v>-6.7370000000000001</v>
      </c>
      <c r="OR42" s="17">
        <v>10.4</v>
      </c>
      <c r="OS42" s="17">
        <v>14.037000000000001</v>
      </c>
      <c r="OT42" s="17">
        <v>14.037000000000001</v>
      </c>
      <c r="OU42" s="17">
        <v>-3.637</v>
      </c>
      <c r="OV42" s="17">
        <v>0.1</v>
      </c>
      <c r="OW42" s="17"/>
      <c r="OX42" s="17"/>
      <c r="OY42" s="17">
        <v>0.1</v>
      </c>
      <c r="OZ42" s="17">
        <v>5.3</v>
      </c>
      <c r="PA42" s="17">
        <v>6.28294</v>
      </c>
      <c r="PB42" s="17">
        <v>6.2828900000000001</v>
      </c>
      <c r="PC42" s="17">
        <v>-0.98289000000000004</v>
      </c>
      <c r="PD42" s="17">
        <v>10</v>
      </c>
      <c r="PE42" s="17">
        <v>9.9830000000000005</v>
      </c>
      <c r="PF42" s="17">
        <v>9.9830000000000005</v>
      </c>
      <c r="PG42" s="17">
        <v>1.7000000000000001E-2</v>
      </c>
      <c r="PH42" s="17">
        <v>5.5</v>
      </c>
      <c r="PI42" s="17">
        <v>5.67</v>
      </c>
      <c r="PJ42" s="17"/>
      <c r="PK42" s="17">
        <v>5.5</v>
      </c>
      <c r="PL42" s="17">
        <v>146.30000000000001</v>
      </c>
      <c r="PM42" s="17"/>
      <c r="PN42" s="17">
        <v>136.42102</v>
      </c>
      <c r="PO42" s="17">
        <v>9.8789800000000003</v>
      </c>
      <c r="PP42" s="17">
        <v>1.2</v>
      </c>
      <c r="PQ42" s="17">
        <v>1</v>
      </c>
      <c r="PR42" s="17">
        <v>1</v>
      </c>
      <c r="PS42" s="17">
        <v>0.2</v>
      </c>
      <c r="PT42" s="17">
        <v>1.8</v>
      </c>
      <c r="PU42" s="17">
        <v>1.66</v>
      </c>
      <c r="PV42" s="17">
        <v>1.66</v>
      </c>
      <c r="PW42" s="17">
        <v>0.14000000000000001</v>
      </c>
      <c r="PX42" s="17">
        <v>4.2</v>
      </c>
      <c r="PY42" s="17">
        <v>3.8</v>
      </c>
      <c r="PZ42" s="17">
        <v>3.8</v>
      </c>
      <c r="QA42" s="17">
        <v>0.4</v>
      </c>
      <c r="QB42" s="17">
        <v>17.5</v>
      </c>
      <c r="QC42" s="17">
        <v>20.353120000000001</v>
      </c>
      <c r="QD42" s="17">
        <v>20.353169999999999</v>
      </c>
      <c r="QE42" s="17">
        <v>-2.85317</v>
      </c>
      <c r="QF42" s="17">
        <v>18.3</v>
      </c>
      <c r="QG42" s="17">
        <v>19.51219</v>
      </c>
      <c r="QH42" s="17">
        <v>19.5122</v>
      </c>
      <c r="QI42" s="17">
        <v>-1.2121999999999999</v>
      </c>
      <c r="QJ42" s="17">
        <v>17.600000000000001</v>
      </c>
      <c r="QK42" s="17">
        <v>17.560980000000001</v>
      </c>
      <c r="QL42" s="17">
        <v>17.560980000000001</v>
      </c>
      <c r="QM42" s="17">
        <v>3.9019999999999999E-2</v>
      </c>
      <c r="QN42" s="17">
        <v>1.9</v>
      </c>
      <c r="QO42" s="17">
        <v>2.5</v>
      </c>
      <c r="QP42" s="17">
        <v>2.5</v>
      </c>
      <c r="QQ42" s="17">
        <v>-0.6</v>
      </c>
      <c r="QR42" s="17">
        <v>17.5</v>
      </c>
      <c r="QS42" s="17">
        <v>18.048780000000001</v>
      </c>
      <c r="QT42" s="17">
        <v>18.048780000000001</v>
      </c>
      <c r="QU42" s="17">
        <v>-0.54878000000000005</v>
      </c>
      <c r="QV42" s="17">
        <v>7.8</v>
      </c>
      <c r="QW42" s="17"/>
      <c r="QX42" s="17">
        <v>9.5719999999999992</v>
      </c>
      <c r="QY42" s="17">
        <v>-1.772</v>
      </c>
      <c r="QZ42" s="17">
        <v>9.8000000000000007</v>
      </c>
      <c r="RA42" s="17"/>
      <c r="RB42" s="17">
        <v>12.43</v>
      </c>
      <c r="RC42" s="17">
        <v>-2.63</v>
      </c>
      <c r="RD42" s="17">
        <v>16</v>
      </c>
      <c r="RE42" s="17">
        <v>20.661999999999999</v>
      </c>
      <c r="RF42" s="17">
        <v>20.661999999999999</v>
      </c>
      <c r="RG42" s="17">
        <v>-4.6619999999999999</v>
      </c>
      <c r="RH42" s="17">
        <v>56.6</v>
      </c>
      <c r="RI42" s="17">
        <v>63.3</v>
      </c>
      <c r="RJ42" s="17">
        <v>69.694999999999993</v>
      </c>
      <c r="RK42" s="17">
        <v>-13.095000000000001</v>
      </c>
      <c r="RL42" s="17">
        <v>0</v>
      </c>
      <c r="RM42" s="17"/>
      <c r="RN42" s="17">
        <v>2.5680000000000001</v>
      </c>
      <c r="RO42" s="17">
        <v>-2.5680000000000001</v>
      </c>
      <c r="RP42" s="17">
        <v>2.4</v>
      </c>
      <c r="RQ42" s="17">
        <v>2.1989999999999998</v>
      </c>
      <c r="RR42" s="17">
        <v>2.1989999999999998</v>
      </c>
      <c r="RS42" s="17">
        <v>0.20100000000000001</v>
      </c>
      <c r="RT42" s="17">
        <v>12.3</v>
      </c>
      <c r="RU42" s="17">
        <v>5.90883</v>
      </c>
      <c r="RV42" s="17">
        <v>3.79487</v>
      </c>
      <c r="RW42" s="17">
        <v>8.5051299999999994</v>
      </c>
      <c r="RX42" s="17">
        <v>3</v>
      </c>
      <c r="RY42" s="17">
        <v>2</v>
      </c>
      <c r="RZ42" s="17">
        <v>2</v>
      </c>
      <c r="SA42" s="17">
        <v>1</v>
      </c>
      <c r="SB42" s="17"/>
      <c r="SC42" s="17"/>
      <c r="SD42" s="17"/>
      <c r="SE42" s="17">
        <v>0</v>
      </c>
      <c r="SF42" s="17">
        <v>9.8000000000000004E-2</v>
      </c>
      <c r="SG42" s="17"/>
      <c r="SH42" s="17"/>
      <c r="SI42" s="17">
        <v>9.8000000000000004E-2</v>
      </c>
      <c r="SJ42" s="17">
        <v>5</v>
      </c>
      <c r="SK42" s="17">
        <v>7.3</v>
      </c>
      <c r="SL42" s="17">
        <v>7.3</v>
      </c>
      <c r="SM42" s="17">
        <v>-2.2999999999999998</v>
      </c>
      <c r="SN42" s="17">
        <v>6.8</v>
      </c>
      <c r="SO42" s="17">
        <v>6</v>
      </c>
      <c r="SP42" s="17">
        <v>6</v>
      </c>
      <c r="SQ42" s="17">
        <v>0.8</v>
      </c>
      <c r="SR42" s="17">
        <v>11.3</v>
      </c>
      <c r="SS42" s="17">
        <v>12.682930000000001</v>
      </c>
      <c r="ST42" s="17">
        <v>12.682930000000001</v>
      </c>
      <c r="SU42" s="17">
        <v>-1.38293</v>
      </c>
      <c r="SV42" s="17">
        <v>14.1</v>
      </c>
      <c r="SW42" s="17">
        <v>15.60976</v>
      </c>
      <c r="SX42" s="17">
        <v>15.60976</v>
      </c>
      <c r="SY42" s="17">
        <v>-1.50976</v>
      </c>
      <c r="SZ42" s="17">
        <v>19.5</v>
      </c>
      <c r="TA42" s="17">
        <v>14.2439</v>
      </c>
      <c r="TB42" s="17">
        <v>14.2439</v>
      </c>
      <c r="TC42" s="17">
        <v>5.2561</v>
      </c>
      <c r="TD42" s="17">
        <v>29.4</v>
      </c>
      <c r="TE42" s="17">
        <v>23.931000000000001</v>
      </c>
      <c r="TF42" s="17">
        <v>23.931000000000001</v>
      </c>
      <c r="TG42" s="17">
        <v>5.4690000000000003</v>
      </c>
      <c r="TH42" s="17">
        <v>80.400000000000006</v>
      </c>
      <c r="TI42" s="17">
        <v>75.3</v>
      </c>
      <c r="TJ42" s="17">
        <v>74.918999999999997</v>
      </c>
      <c r="TK42" s="17">
        <v>5.4809999999999999</v>
      </c>
      <c r="TL42" s="17">
        <v>14.7</v>
      </c>
      <c r="TM42" s="17"/>
      <c r="TN42" s="17">
        <v>16.748000000000001</v>
      </c>
      <c r="TO42" s="17">
        <v>-2.048</v>
      </c>
      <c r="TP42" s="17">
        <v>37.799999999999997</v>
      </c>
      <c r="TQ42" s="17">
        <v>80.7</v>
      </c>
      <c r="TR42" s="17">
        <v>82.825999999999993</v>
      </c>
      <c r="TS42" s="17">
        <v>-45.026000000000003</v>
      </c>
      <c r="TT42" s="17">
        <v>50.2</v>
      </c>
      <c r="TU42" s="17">
        <v>83.7</v>
      </c>
      <c r="TV42" s="17">
        <v>82.988</v>
      </c>
      <c r="TW42" s="17">
        <v>-32.787999999999997</v>
      </c>
      <c r="TX42" s="17">
        <v>5.3</v>
      </c>
      <c r="TY42" s="17">
        <v>3.6720000000000002</v>
      </c>
      <c r="TZ42" s="17">
        <v>3.6720000000000002</v>
      </c>
      <c r="UA42" s="17">
        <v>1.6279999999999999</v>
      </c>
      <c r="UB42" s="17">
        <v>5.5</v>
      </c>
      <c r="UC42" s="17">
        <v>6.2590000000000003</v>
      </c>
      <c r="UD42" s="17">
        <v>6.2590000000000003</v>
      </c>
      <c r="UE42" s="17">
        <v>-0.75900000000000001</v>
      </c>
      <c r="UF42" s="17">
        <v>37.950000000000003</v>
      </c>
      <c r="UG42" s="17"/>
      <c r="UH42" s="17">
        <v>2</v>
      </c>
      <c r="UI42" s="17">
        <v>35.950000000000003</v>
      </c>
      <c r="UJ42" s="17">
        <v>10.4</v>
      </c>
      <c r="UK42" s="17">
        <v>19.51219</v>
      </c>
      <c r="UL42" s="17">
        <v>19.5122</v>
      </c>
      <c r="UM42" s="17">
        <v>-9.1121999999999996</v>
      </c>
      <c r="UN42" s="17">
        <v>3.1</v>
      </c>
      <c r="UO42" s="17">
        <v>6</v>
      </c>
      <c r="UP42" s="17">
        <v>6</v>
      </c>
      <c r="UQ42" s="17">
        <v>-2.9</v>
      </c>
      <c r="UR42" s="17">
        <v>9</v>
      </c>
      <c r="US42" s="17">
        <v>8.5</v>
      </c>
      <c r="UT42" s="17">
        <v>8.5</v>
      </c>
      <c r="UU42" s="17">
        <v>0.5</v>
      </c>
      <c r="UV42" s="17">
        <v>20.399999999999999</v>
      </c>
      <c r="UW42" s="17">
        <v>19.51219</v>
      </c>
      <c r="UX42" s="17">
        <v>19.5122</v>
      </c>
      <c r="UY42" s="17">
        <v>0.88780000000000003</v>
      </c>
      <c r="UZ42" s="17">
        <v>20.399999999999999</v>
      </c>
      <c r="VA42" s="17">
        <v>19.51219</v>
      </c>
      <c r="VB42" s="17">
        <v>19.5122</v>
      </c>
      <c r="VC42" s="17">
        <v>0.88780000000000003</v>
      </c>
      <c r="VD42" s="17">
        <v>20.100000000000001</v>
      </c>
      <c r="VE42" s="17">
        <v>19.51219</v>
      </c>
      <c r="VF42" s="17">
        <v>19.5122</v>
      </c>
      <c r="VG42" s="17">
        <v>0.58779999999999999</v>
      </c>
      <c r="VH42" s="17">
        <v>13.7</v>
      </c>
      <c r="VI42" s="17">
        <v>12.794</v>
      </c>
      <c r="VJ42" s="17">
        <v>12.794</v>
      </c>
      <c r="VK42" s="17">
        <v>0.90600000000000003</v>
      </c>
      <c r="VL42" s="17">
        <v>191.3</v>
      </c>
      <c r="VM42" s="17"/>
      <c r="VN42" s="17">
        <v>222.98699999999999</v>
      </c>
      <c r="VO42" s="17">
        <v>-31.687000000000001</v>
      </c>
      <c r="VP42" s="17">
        <v>2.5</v>
      </c>
      <c r="VQ42" s="17"/>
      <c r="VR42" s="17">
        <v>2.3330000000000002</v>
      </c>
      <c r="VS42" s="17">
        <v>0.16700000000000001</v>
      </c>
      <c r="VT42" s="17">
        <v>88.5</v>
      </c>
      <c r="VU42" s="17"/>
      <c r="VV42" s="17">
        <v>73.266000000000005</v>
      </c>
      <c r="VW42" s="17">
        <v>15.234</v>
      </c>
      <c r="VX42" s="17">
        <v>0.6</v>
      </c>
      <c r="VY42" s="17">
        <v>0.6</v>
      </c>
      <c r="VZ42" s="17">
        <v>0.6</v>
      </c>
      <c r="WA42" s="17">
        <v>0</v>
      </c>
      <c r="WB42" s="17">
        <v>130.69999999999999</v>
      </c>
      <c r="WC42" s="17">
        <v>121.6</v>
      </c>
      <c r="WD42" s="17">
        <v>126.69499999999999</v>
      </c>
      <c r="WE42" s="17">
        <v>4.0049999999999999</v>
      </c>
      <c r="WF42" s="17">
        <v>118.2</v>
      </c>
      <c r="WG42" s="17">
        <v>122</v>
      </c>
      <c r="WH42" s="17">
        <v>128.59700000000001</v>
      </c>
      <c r="WI42" s="17">
        <v>-10.397</v>
      </c>
      <c r="WJ42" s="17">
        <v>82.3</v>
      </c>
      <c r="WK42" s="17"/>
      <c r="WL42" s="17">
        <v>64.212000000000003</v>
      </c>
      <c r="WM42" s="17">
        <v>18.088000000000001</v>
      </c>
      <c r="WN42" s="17">
        <v>4.2</v>
      </c>
      <c r="WO42" s="17">
        <v>4.2</v>
      </c>
      <c r="WP42" s="17">
        <v>4.2</v>
      </c>
      <c r="WQ42" s="17">
        <v>0</v>
      </c>
      <c r="WR42" s="17">
        <v>2.2000000000000002</v>
      </c>
      <c r="WS42" s="17">
        <v>2.4</v>
      </c>
      <c r="WT42" s="17">
        <v>2.4</v>
      </c>
      <c r="WU42" s="17">
        <v>-0.2</v>
      </c>
      <c r="WV42" s="17">
        <v>1.2</v>
      </c>
      <c r="WW42" s="17">
        <v>1.2</v>
      </c>
      <c r="WX42" s="17">
        <v>1.2</v>
      </c>
      <c r="WY42" s="17">
        <v>0</v>
      </c>
      <c r="WZ42" s="17">
        <v>1.2</v>
      </c>
      <c r="XA42" s="17">
        <v>1.4</v>
      </c>
      <c r="XB42" s="17">
        <v>1.4</v>
      </c>
      <c r="XC42" s="17">
        <v>-0.2</v>
      </c>
      <c r="XD42" s="17">
        <v>3.9</v>
      </c>
      <c r="XE42" s="17"/>
      <c r="XF42" s="17">
        <v>0.36599999999999999</v>
      </c>
      <c r="XG42" s="17">
        <v>3.5339999999999998</v>
      </c>
      <c r="XH42" s="17">
        <v>5.77</v>
      </c>
      <c r="XI42" s="17">
        <v>5.6</v>
      </c>
      <c r="XJ42" s="17">
        <v>5.6</v>
      </c>
      <c r="XK42" s="17">
        <v>0.17</v>
      </c>
      <c r="XL42" s="17">
        <v>10.036</v>
      </c>
      <c r="XM42" s="17">
        <v>17.560980000000001</v>
      </c>
      <c r="XN42" s="17">
        <v>17.560980000000001</v>
      </c>
      <c r="XO42" s="17">
        <v>-7.5249800000000002</v>
      </c>
      <c r="XP42" s="17">
        <v>8.9</v>
      </c>
      <c r="XQ42" s="17">
        <v>10.8</v>
      </c>
      <c r="XR42" s="17">
        <v>10.8</v>
      </c>
      <c r="XS42" s="17">
        <v>-1.9</v>
      </c>
      <c r="XT42" s="17">
        <v>26.5</v>
      </c>
      <c r="XU42" s="17">
        <v>25</v>
      </c>
      <c r="XV42" s="17">
        <v>15</v>
      </c>
      <c r="XW42" s="17">
        <v>11.5</v>
      </c>
      <c r="XX42" s="17">
        <v>23.8</v>
      </c>
      <c r="XY42" s="17">
        <v>25</v>
      </c>
      <c r="XZ42" s="17">
        <v>15</v>
      </c>
      <c r="YA42" s="17">
        <v>8.8000000000000007</v>
      </c>
      <c r="YB42" s="17">
        <v>17.399999999999999</v>
      </c>
      <c r="YC42" s="17">
        <v>14</v>
      </c>
      <c r="YD42" s="17">
        <v>14</v>
      </c>
      <c r="YE42" s="17">
        <v>3.4</v>
      </c>
      <c r="YF42" s="17"/>
      <c r="YG42" s="17"/>
      <c r="YH42" s="17"/>
      <c r="YI42" s="17">
        <v>0</v>
      </c>
      <c r="YJ42" s="17">
        <v>7.9</v>
      </c>
      <c r="YK42" s="17">
        <v>8.23</v>
      </c>
      <c r="YL42" s="17">
        <v>8.23</v>
      </c>
      <c r="YM42" s="17">
        <v>-0.33</v>
      </c>
      <c r="YN42" s="17">
        <v>11.1</v>
      </c>
      <c r="YO42" s="17">
        <v>11</v>
      </c>
      <c r="YP42" s="17">
        <v>11</v>
      </c>
      <c r="YQ42" s="17">
        <v>0.1</v>
      </c>
      <c r="YR42" s="17">
        <v>21.3</v>
      </c>
      <c r="YS42" s="17">
        <v>24</v>
      </c>
      <c r="YT42" s="17">
        <v>24</v>
      </c>
      <c r="YU42" s="17">
        <v>-2.7</v>
      </c>
    </row>
    <row r="43" spans="1:671" ht="24" customHeight="1" x14ac:dyDescent="0.3">
      <c r="A43" s="1"/>
      <c r="B43" s="16" t="s">
        <v>48</v>
      </c>
      <c r="C43" s="16" t="s">
        <v>693</v>
      </c>
      <c r="D43" s="17">
        <v>203.2</v>
      </c>
      <c r="E43" s="17">
        <v>204.19512</v>
      </c>
      <c r="F43" s="17">
        <v>204.19512</v>
      </c>
      <c r="G43" s="17">
        <v>-0.99512</v>
      </c>
      <c r="H43" s="17">
        <v>500.3</v>
      </c>
      <c r="I43" s="17">
        <v>499.43389999999999</v>
      </c>
      <c r="J43" s="17">
        <v>436.82353000000001</v>
      </c>
      <c r="K43" s="17">
        <v>63.476469999999999</v>
      </c>
      <c r="L43" s="17">
        <v>164.2</v>
      </c>
      <c r="M43" s="17">
        <v>163.26729</v>
      </c>
      <c r="N43" s="17">
        <v>142.79965999999999</v>
      </c>
      <c r="O43" s="17">
        <v>21.40034</v>
      </c>
      <c r="P43" s="17"/>
      <c r="Q43" s="17"/>
      <c r="R43" s="17"/>
      <c r="S43" s="17">
        <v>0</v>
      </c>
      <c r="T43" s="17"/>
      <c r="U43" s="17"/>
      <c r="V43" s="17"/>
      <c r="W43" s="17">
        <v>0</v>
      </c>
      <c r="X43" s="17">
        <v>89.9</v>
      </c>
      <c r="Y43" s="17">
        <v>92.226339999999993</v>
      </c>
      <c r="Z43" s="17">
        <v>92.226339999999993</v>
      </c>
      <c r="AA43" s="17">
        <v>-2.3263400000000001</v>
      </c>
      <c r="AB43" s="17">
        <v>153.30000000000001</v>
      </c>
      <c r="AC43" s="17">
        <v>170.429</v>
      </c>
      <c r="AD43" s="17">
        <v>160.785</v>
      </c>
      <c r="AE43" s="17">
        <v>-7.4850000000000003</v>
      </c>
      <c r="AF43" s="17">
        <v>0</v>
      </c>
      <c r="AG43" s="17"/>
      <c r="AH43" s="17"/>
      <c r="AI43" s="17">
        <v>0</v>
      </c>
      <c r="AJ43" s="17">
        <v>0</v>
      </c>
      <c r="AK43" s="17"/>
      <c r="AL43" s="17"/>
      <c r="AM43" s="17">
        <v>0</v>
      </c>
      <c r="AN43" s="17">
        <v>104.5</v>
      </c>
      <c r="AO43" s="17">
        <v>110.762</v>
      </c>
      <c r="AP43" s="17">
        <v>177.93126000000001</v>
      </c>
      <c r="AQ43" s="17">
        <v>-73.431259999999995</v>
      </c>
      <c r="AR43" s="17">
        <v>203.9</v>
      </c>
      <c r="AS43" s="17">
        <v>197.70734999999999</v>
      </c>
      <c r="AT43" s="17">
        <v>197.70737</v>
      </c>
      <c r="AU43" s="17">
        <v>6.1926300000000003</v>
      </c>
      <c r="AV43" s="17">
        <v>201.4</v>
      </c>
      <c r="AW43" s="17">
        <v>200.25632999999999</v>
      </c>
      <c r="AX43" s="17">
        <v>200.25633999999999</v>
      </c>
      <c r="AY43" s="17">
        <v>1.1436599999999999</v>
      </c>
      <c r="AZ43" s="17"/>
      <c r="BA43" s="17"/>
      <c r="BB43" s="17"/>
      <c r="BC43" s="17">
        <v>0</v>
      </c>
      <c r="BD43" s="17">
        <v>204.9</v>
      </c>
      <c r="BE43" s="17">
        <v>206.01684</v>
      </c>
      <c r="BF43" s="17">
        <v>206.01686000000001</v>
      </c>
      <c r="BG43" s="17">
        <v>-1.11686</v>
      </c>
      <c r="BH43" s="17"/>
      <c r="BI43" s="17"/>
      <c r="BJ43" s="17"/>
      <c r="BK43" s="17">
        <v>0</v>
      </c>
      <c r="BL43" s="17">
        <v>0</v>
      </c>
      <c r="BM43" s="17"/>
      <c r="BN43" s="17">
        <v>139.46997999999999</v>
      </c>
      <c r="BO43" s="17">
        <v>-139.46997999999999</v>
      </c>
      <c r="BP43" s="17">
        <v>9.9</v>
      </c>
      <c r="BQ43" s="17">
        <v>3.4695499999999999</v>
      </c>
      <c r="BR43" s="17">
        <v>3.4695499999999999</v>
      </c>
      <c r="BS43" s="17">
        <v>6.4304500000000004</v>
      </c>
      <c r="BT43" s="17"/>
      <c r="BU43" s="17"/>
      <c r="BV43" s="17"/>
      <c r="BW43" s="17">
        <v>0</v>
      </c>
      <c r="BX43" s="17"/>
      <c r="BY43" s="17"/>
      <c r="BZ43" s="17"/>
      <c r="CA43" s="17">
        <v>0</v>
      </c>
      <c r="CB43" s="17"/>
      <c r="CC43" s="17"/>
      <c r="CD43" s="17"/>
      <c r="CE43" s="17">
        <v>0</v>
      </c>
      <c r="CF43" s="17"/>
      <c r="CG43" s="17"/>
      <c r="CH43" s="17"/>
      <c r="CI43" s="17">
        <v>0</v>
      </c>
      <c r="CJ43" s="17">
        <v>169</v>
      </c>
      <c r="CK43" s="17">
        <v>164.70732000000001</v>
      </c>
      <c r="CL43" s="17">
        <v>164.70732000000001</v>
      </c>
      <c r="CM43" s="17">
        <v>4.2926799999999998</v>
      </c>
      <c r="CN43" s="17">
        <v>9.9</v>
      </c>
      <c r="CO43" s="17">
        <v>5.1583800000000002</v>
      </c>
      <c r="CP43" s="17">
        <v>5.1583800000000002</v>
      </c>
      <c r="CQ43" s="17">
        <v>4.7416200000000002</v>
      </c>
      <c r="CR43" s="17">
        <v>6.5</v>
      </c>
      <c r="CS43" s="17">
        <v>2.8315000000000001</v>
      </c>
      <c r="CT43" s="17">
        <v>2.8315000000000001</v>
      </c>
      <c r="CU43" s="17">
        <v>3.6684999999999999</v>
      </c>
      <c r="CV43" s="17">
        <v>22.3</v>
      </c>
      <c r="CW43" s="17">
        <v>22.49821</v>
      </c>
      <c r="CX43" s="17">
        <v>22.49822</v>
      </c>
      <c r="CY43" s="17">
        <v>-0.19822000000000001</v>
      </c>
      <c r="CZ43" s="17">
        <v>6.9</v>
      </c>
      <c r="DA43" s="17">
        <v>6.8787000000000003</v>
      </c>
      <c r="DB43" s="17">
        <v>6.8787000000000003</v>
      </c>
      <c r="DC43" s="17">
        <v>2.1299999999999999E-2</v>
      </c>
      <c r="DD43" s="17">
        <v>14.8</v>
      </c>
      <c r="DE43" s="17">
        <v>14.992190000000001</v>
      </c>
      <c r="DF43" s="17">
        <v>14.9922</v>
      </c>
      <c r="DG43" s="17">
        <v>-0.19220000000000001</v>
      </c>
      <c r="DH43" s="17">
        <v>70.7</v>
      </c>
      <c r="DI43" s="17">
        <v>82.10754</v>
      </c>
      <c r="DJ43" s="17">
        <v>82.107550000000003</v>
      </c>
      <c r="DK43" s="17">
        <v>-11.407550000000001</v>
      </c>
      <c r="DL43" s="17"/>
      <c r="DM43" s="17"/>
      <c r="DN43" s="17"/>
      <c r="DO43" s="17">
        <v>0</v>
      </c>
      <c r="DP43" s="17"/>
      <c r="DQ43" s="17"/>
      <c r="DR43" s="17"/>
      <c r="DS43" s="17">
        <v>0</v>
      </c>
      <c r="DT43" s="17"/>
      <c r="DU43" s="17"/>
      <c r="DV43" s="17"/>
      <c r="DW43" s="17">
        <v>0</v>
      </c>
      <c r="DX43" s="17">
        <v>0</v>
      </c>
      <c r="DY43" s="17"/>
      <c r="DZ43" s="17"/>
      <c r="EA43" s="17">
        <v>0</v>
      </c>
      <c r="EB43" s="17">
        <v>110.7</v>
      </c>
      <c r="EC43" s="17">
        <v>112.90537</v>
      </c>
      <c r="ED43" s="17">
        <v>112.90537</v>
      </c>
      <c r="EE43" s="17">
        <v>-2.2053699999999998</v>
      </c>
      <c r="EF43" s="17">
        <v>53.2</v>
      </c>
      <c r="EG43" s="17">
        <v>45.50855</v>
      </c>
      <c r="EH43" s="17"/>
      <c r="EI43" s="17">
        <v>53.2</v>
      </c>
      <c r="EJ43" s="17"/>
      <c r="EK43" s="17"/>
      <c r="EL43" s="17"/>
      <c r="EM43" s="17">
        <v>0</v>
      </c>
      <c r="EN43" s="17"/>
      <c r="EO43" s="17"/>
      <c r="EP43" s="17"/>
      <c r="EQ43" s="17">
        <v>0</v>
      </c>
      <c r="ER43" s="17"/>
      <c r="ES43" s="17"/>
      <c r="ET43" s="17"/>
      <c r="EU43" s="17">
        <v>0</v>
      </c>
      <c r="EV43" s="17">
        <v>6.5</v>
      </c>
      <c r="EW43" s="17">
        <v>6.39</v>
      </c>
      <c r="EX43" s="17">
        <v>6.39</v>
      </c>
      <c r="EY43" s="17">
        <v>0.11</v>
      </c>
      <c r="EZ43" s="17">
        <v>147.19999999999999</v>
      </c>
      <c r="FA43" s="17">
        <v>143.58975000000001</v>
      </c>
      <c r="FB43" s="17">
        <v>149.74359000000001</v>
      </c>
      <c r="FC43" s="17">
        <v>-2.54359</v>
      </c>
      <c r="FD43" s="17">
        <v>27.1</v>
      </c>
      <c r="FE43" s="17">
        <v>31.302499999999998</v>
      </c>
      <c r="FF43" s="17">
        <v>36.853630000000003</v>
      </c>
      <c r="FG43" s="17">
        <v>-9.7536299999999994</v>
      </c>
      <c r="FH43" s="17">
        <v>73.2</v>
      </c>
      <c r="FI43" s="17">
        <v>75</v>
      </c>
      <c r="FJ43" s="17">
        <v>142.56224</v>
      </c>
      <c r="FK43" s="17">
        <v>-69.36224</v>
      </c>
      <c r="FL43" s="17">
        <v>13.9</v>
      </c>
      <c r="FM43" s="17">
        <v>17.041740000000001</v>
      </c>
      <c r="FN43" s="17">
        <v>17.041740000000001</v>
      </c>
      <c r="FO43" s="17">
        <v>-3.14174</v>
      </c>
      <c r="FP43" s="17">
        <v>18.2</v>
      </c>
      <c r="FQ43" s="17">
        <v>19.23611</v>
      </c>
      <c r="FR43" s="17">
        <v>17.118369999999999</v>
      </c>
      <c r="FS43" s="17">
        <v>1.0816300000000001</v>
      </c>
      <c r="FT43" s="17">
        <v>15.6</v>
      </c>
      <c r="FU43" s="17">
        <v>18.048780000000001</v>
      </c>
      <c r="FV43" s="17">
        <v>18.048780000000001</v>
      </c>
      <c r="FW43" s="17">
        <v>-2.4487800000000002</v>
      </c>
      <c r="FX43" s="17">
        <v>90.9</v>
      </c>
      <c r="FY43" s="17">
        <v>88.116100000000003</v>
      </c>
      <c r="FZ43" s="17">
        <v>88.116100000000003</v>
      </c>
      <c r="GA43" s="17">
        <v>2.7839</v>
      </c>
      <c r="GB43" s="17">
        <v>180.2</v>
      </c>
      <c r="GC43" s="17">
        <v>185.81701000000001</v>
      </c>
      <c r="GD43" s="17">
        <v>185.81701000000001</v>
      </c>
      <c r="GE43" s="17">
        <v>-5.6170099999999996</v>
      </c>
      <c r="GF43" s="17">
        <v>180.7</v>
      </c>
      <c r="GG43" s="17">
        <v>185.81701000000001</v>
      </c>
      <c r="GH43" s="17">
        <v>185.81701000000001</v>
      </c>
      <c r="GI43" s="17">
        <v>-5.1170099999999996</v>
      </c>
      <c r="GJ43" s="17">
        <v>183.5</v>
      </c>
      <c r="GK43" s="17">
        <v>186.37502000000001</v>
      </c>
      <c r="GL43" s="17">
        <v>186.37502000000001</v>
      </c>
      <c r="GM43" s="17">
        <v>-2.8750200000000001</v>
      </c>
      <c r="GN43" s="17">
        <v>102.7</v>
      </c>
      <c r="GO43" s="17">
        <v>103.55171</v>
      </c>
      <c r="GP43" s="17">
        <v>88.250960000000006</v>
      </c>
      <c r="GQ43" s="17">
        <v>14.44904</v>
      </c>
      <c r="GR43" s="17">
        <v>0</v>
      </c>
      <c r="GS43" s="17"/>
      <c r="GT43" s="17">
        <v>38.048740000000002</v>
      </c>
      <c r="GU43" s="17">
        <v>-38.048740000000002</v>
      </c>
      <c r="GV43" s="17">
        <v>27.2</v>
      </c>
      <c r="GW43" s="17">
        <v>25.500489999999999</v>
      </c>
      <c r="GX43" s="17">
        <v>25.500489999999999</v>
      </c>
      <c r="GY43" s="17">
        <v>1.6995100000000001</v>
      </c>
      <c r="GZ43" s="17">
        <v>4</v>
      </c>
      <c r="HA43" s="17">
        <v>4.4207700000000001</v>
      </c>
      <c r="HB43" s="17">
        <v>4.4207700000000001</v>
      </c>
      <c r="HC43" s="17">
        <v>-0.42076999999999998</v>
      </c>
      <c r="HD43" s="17">
        <v>32.9</v>
      </c>
      <c r="HE43" s="17">
        <v>34.143799999999999</v>
      </c>
      <c r="HF43" s="17">
        <v>34.143799999999999</v>
      </c>
      <c r="HG43" s="17">
        <v>-1.2438</v>
      </c>
      <c r="HH43" s="17">
        <v>42.5</v>
      </c>
      <c r="HI43" s="17">
        <v>41.025649999999999</v>
      </c>
      <c r="HJ43" s="17">
        <v>70.669210000000007</v>
      </c>
      <c r="HK43" s="17">
        <v>-28.16921</v>
      </c>
      <c r="HL43" s="17"/>
      <c r="HM43" s="17"/>
      <c r="HN43" s="17"/>
      <c r="HO43" s="17">
        <v>0</v>
      </c>
      <c r="HP43" s="17"/>
      <c r="HQ43" s="17"/>
      <c r="HR43" s="17"/>
      <c r="HS43" s="17">
        <v>0</v>
      </c>
      <c r="HT43" s="17">
        <v>77</v>
      </c>
      <c r="HU43" s="17">
        <v>68.485320000000002</v>
      </c>
      <c r="HV43" s="17">
        <v>28.224879999999999</v>
      </c>
      <c r="HW43" s="17">
        <v>48.775120000000001</v>
      </c>
      <c r="HX43" s="17"/>
      <c r="HY43" s="17"/>
      <c r="HZ43" s="17"/>
      <c r="IA43" s="17">
        <v>0</v>
      </c>
      <c r="IB43" s="17"/>
      <c r="IC43" s="17"/>
      <c r="ID43" s="17"/>
      <c r="IE43" s="17">
        <v>0</v>
      </c>
      <c r="IF43" s="17">
        <v>45.3</v>
      </c>
      <c r="IG43" s="17">
        <v>45.441949999999999</v>
      </c>
      <c r="IH43" s="17">
        <v>45.441949999999999</v>
      </c>
      <c r="II43" s="17">
        <v>-0.14194999999999999</v>
      </c>
      <c r="IJ43" s="17"/>
      <c r="IK43" s="17"/>
      <c r="IL43" s="17"/>
      <c r="IM43" s="17">
        <v>0</v>
      </c>
      <c r="IN43" s="17"/>
      <c r="IO43" s="17"/>
      <c r="IP43" s="17"/>
      <c r="IQ43" s="17">
        <v>0</v>
      </c>
      <c r="IR43" s="17"/>
      <c r="IS43" s="17"/>
      <c r="IT43" s="17"/>
      <c r="IU43" s="17">
        <v>0</v>
      </c>
      <c r="IV43" s="17">
        <v>83.7</v>
      </c>
      <c r="IW43" s="17">
        <v>83.776300000000006</v>
      </c>
      <c r="IX43" s="17">
        <v>65.24973</v>
      </c>
      <c r="IY43" s="17">
        <v>18.45027</v>
      </c>
      <c r="IZ43" s="17">
        <v>162.80000000000001</v>
      </c>
      <c r="JA43" s="17">
        <v>170.94</v>
      </c>
      <c r="JB43" s="17">
        <v>182.71963</v>
      </c>
      <c r="JC43" s="17">
        <v>-19.919630000000002</v>
      </c>
      <c r="JD43" s="17">
        <v>162.80000000000001</v>
      </c>
      <c r="JE43" s="17">
        <v>170.94</v>
      </c>
      <c r="JF43" s="17">
        <v>182.71963</v>
      </c>
      <c r="JG43" s="17">
        <v>-19.919630000000002</v>
      </c>
      <c r="JH43" s="17">
        <v>162</v>
      </c>
      <c r="JI43" s="17">
        <v>170.94</v>
      </c>
      <c r="JJ43" s="17">
        <v>182.71963</v>
      </c>
      <c r="JK43" s="17">
        <v>-20.719629999999999</v>
      </c>
      <c r="JL43" s="17">
        <v>244.6</v>
      </c>
      <c r="JM43" s="17">
        <v>257.18</v>
      </c>
      <c r="JN43" s="17">
        <v>274.90251000000001</v>
      </c>
      <c r="JO43" s="17">
        <v>-30.302510000000002</v>
      </c>
      <c r="JP43" s="17">
        <v>73.3</v>
      </c>
      <c r="JQ43" s="17">
        <v>71.796109999999999</v>
      </c>
      <c r="JR43" s="17">
        <v>71.796109999999999</v>
      </c>
      <c r="JS43" s="17">
        <v>1.5038899999999999</v>
      </c>
      <c r="JT43" s="17">
        <v>35.6</v>
      </c>
      <c r="JU43" s="17">
        <v>36.005859999999998</v>
      </c>
      <c r="JV43" s="17">
        <v>36.005859999999998</v>
      </c>
      <c r="JW43" s="17">
        <v>-0.40586</v>
      </c>
      <c r="JX43" s="17"/>
      <c r="JY43" s="17"/>
      <c r="JZ43" s="17"/>
      <c r="KA43" s="17">
        <v>0</v>
      </c>
      <c r="KB43" s="17"/>
      <c r="KC43" s="17"/>
      <c r="KD43" s="17"/>
      <c r="KE43" s="17">
        <v>0</v>
      </c>
      <c r="KF43" s="17"/>
      <c r="KG43" s="17"/>
      <c r="KH43" s="17"/>
      <c r="KI43" s="17">
        <v>0</v>
      </c>
      <c r="KJ43" s="17"/>
      <c r="KK43" s="17"/>
      <c r="KL43" s="17">
        <v>0</v>
      </c>
      <c r="KM43" s="17">
        <v>0</v>
      </c>
      <c r="KN43" s="17"/>
      <c r="KO43" s="17"/>
      <c r="KP43" s="17"/>
      <c r="KQ43" s="17">
        <v>0</v>
      </c>
      <c r="KR43" s="17"/>
      <c r="KS43" s="17"/>
      <c r="KT43" s="17"/>
      <c r="KU43" s="17">
        <v>0</v>
      </c>
      <c r="KV43" s="17"/>
      <c r="KW43" s="17">
        <v>0.59472000000000003</v>
      </c>
      <c r="KX43" s="17">
        <v>0.59472000000000003</v>
      </c>
      <c r="KY43" s="17">
        <v>-0.59472000000000003</v>
      </c>
      <c r="KZ43" s="17">
        <v>90.1</v>
      </c>
      <c r="LA43" s="17">
        <v>41.025660000000002</v>
      </c>
      <c r="LB43" s="17">
        <v>205.12821</v>
      </c>
      <c r="LC43" s="17">
        <v>-115.02821</v>
      </c>
      <c r="LD43" s="17">
        <v>89.1</v>
      </c>
      <c r="LE43" s="17">
        <v>80.661249999999995</v>
      </c>
      <c r="LF43" s="17">
        <v>92.444479999999999</v>
      </c>
      <c r="LG43" s="17">
        <v>-3.3444799999999999</v>
      </c>
      <c r="LH43" s="17">
        <v>64.099999999999994</v>
      </c>
      <c r="LI43" s="17">
        <v>67.461460000000002</v>
      </c>
      <c r="LJ43" s="17">
        <v>67.461460000000002</v>
      </c>
      <c r="LK43" s="17">
        <v>-3.3614600000000001</v>
      </c>
      <c r="LL43" s="17">
        <v>69.900000000000006</v>
      </c>
      <c r="LM43" s="17">
        <v>67.718400000000003</v>
      </c>
      <c r="LN43" s="17">
        <v>72.373869999999997</v>
      </c>
      <c r="LO43" s="17">
        <v>-2.4738699999999998</v>
      </c>
      <c r="LP43" s="17">
        <v>30.3</v>
      </c>
      <c r="LQ43" s="17">
        <v>28.161519999999999</v>
      </c>
      <c r="LR43" s="17">
        <v>30.097560000000001</v>
      </c>
      <c r="LS43" s="17">
        <v>0.20244000000000001</v>
      </c>
      <c r="LT43" s="17">
        <v>0</v>
      </c>
      <c r="LU43" s="17"/>
      <c r="LV43" s="17"/>
      <c r="LW43" s="17">
        <v>0</v>
      </c>
      <c r="LX43" s="17"/>
      <c r="LY43" s="17"/>
      <c r="LZ43" s="17"/>
      <c r="MA43" s="17">
        <v>0</v>
      </c>
      <c r="MB43" s="17"/>
      <c r="MC43" s="17"/>
      <c r="MD43" s="17"/>
      <c r="ME43" s="17">
        <v>0</v>
      </c>
      <c r="MF43" s="17">
        <v>141.9</v>
      </c>
      <c r="MG43" s="17">
        <v>151.08876000000001</v>
      </c>
      <c r="MH43" s="17">
        <v>153.12568999999999</v>
      </c>
      <c r="MI43" s="17">
        <v>-11.22569</v>
      </c>
      <c r="MJ43" s="17">
        <v>142.6</v>
      </c>
      <c r="MK43" s="17">
        <v>151.08876000000001</v>
      </c>
      <c r="ML43" s="17">
        <v>153.12568999999999</v>
      </c>
      <c r="MM43" s="17">
        <v>-10.525690000000001</v>
      </c>
      <c r="MN43" s="17">
        <v>147.6</v>
      </c>
      <c r="MO43" s="17">
        <v>151.54248000000001</v>
      </c>
      <c r="MP43" s="17">
        <v>153.58553000000001</v>
      </c>
      <c r="MQ43" s="17">
        <v>-5.9855299999999998</v>
      </c>
      <c r="MR43" s="17">
        <v>0</v>
      </c>
      <c r="MS43" s="17"/>
      <c r="MT43" s="17">
        <v>186.53289000000001</v>
      </c>
      <c r="MU43" s="17">
        <v>-186.53289000000001</v>
      </c>
      <c r="MV43" s="17"/>
      <c r="MW43" s="17"/>
      <c r="MX43" s="17"/>
      <c r="MY43" s="17">
        <v>0</v>
      </c>
      <c r="MZ43" s="17"/>
      <c r="NA43" s="17"/>
      <c r="NB43" s="17"/>
      <c r="NC43" s="17">
        <v>0</v>
      </c>
      <c r="ND43" s="17"/>
      <c r="NE43" s="17"/>
      <c r="NF43" s="17"/>
      <c r="NG43" s="17">
        <v>0</v>
      </c>
      <c r="NH43" s="17"/>
      <c r="NI43" s="17"/>
      <c r="NJ43" s="17"/>
      <c r="NK43" s="17">
        <v>0</v>
      </c>
      <c r="NL43" s="17">
        <v>210.3</v>
      </c>
      <c r="NM43" s="17">
        <v>207.29667000000001</v>
      </c>
      <c r="NN43" s="17">
        <v>207.29667000000001</v>
      </c>
      <c r="NO43" s="17">
        <v>3.0033300000000001</v>
      </c>
      <c r="NP43" s="17">
        <v>100.6</v>
      </c>
      <c r="NQ43" s="17">
        <v>103.95959000000001</v>
      </c>
      <c r="NR43" s="17">
        <v>103.95959000000001</v>
      </c>
      <c r="NS43" s="17">
        <v>-3.3595899999999999</v>
      </c>
      <c r="NT43" s="17">
        <v>3.8</v>
      </c>
      <c r="NU43" s="17">
        <v>3.5209199999999998</v>
      </c>
      <c r="NV43" s="17">
        <v>3.5209199999999998</v>
      </c>
      <c r="NW43" s="17">
        <v>0.27907999999999999</v>
      </c>
      <c r="NX43" s="17"/>
      <c r="NY43" s="17">
        <v>3.6937799999999998</v>
      </c>
      <c r="NZ43" s="17">
        <v>3.6937799999999998</v>
      </c>
      <c r="OA43" s="17">
        <v>-3.6937799999999998</v>
      </c>
      <c r="OB43" s="17">
        <v>4.7</v>
      </c>
      <c r="OC43" s="17">
        <v>5</v>
      </c>
      <c r="OD43" s="17">
        <v>5</v>
      </c>
      <c r="OE43" s="17">
        <v>-0.3</v>
      </c>
      <c r="OF43" s="17">
        <v>0</v>
      </c>
      <c r="OG43" s="17"/>
      <c r="OH43" s="17">
        <v>8.7999999999999995E-2</v>
      </c>
      <c r="OI43" s="17">
        <v>-8.7999999999999995E-2</v>
      </c>
      <c r="OJ43" s="17">
        <v>56.3</v>
      </c>
      <c r="OK43" s="17">
        <v>68.099999999999994</v>
      </c>
      <c r="OL43" s="17">
        <v>74.227000000000004</v>
      </c>
      <c r="OM43" s="17">
        <v>-17.927</v>
      </c>
      <c r="ON43" s="17">
        <v>22.8</v>
      </c>
      <c r="OO43" s="17"/>
      <c r="OP43" s="17">
        <v>19.375</v>
      </c>
      <c r="OQ43" s="17">
        <v>3.4249999999999998</v>
      </c>
      <c r="OR43" s="17">
        <v>12</v>
      </c>
      <c r="OS43" s="17">
        <v>13.609</v>
      </c>
      <c r="OT43" s="17">
        <v>13.609</v>
      </c>
      <c r="OU43" s="17">
        <v>-1.609</v>
      </c>
      <c r="OV43" s="17">
        <v>0.1</v>
      </c>
      <c r="OW43" s="17"/>
      <c r="OX43" s="17"/>
      <c r="OY43" s="17">
        <v>0.1</v>
      </c>
      <c r="OZ43" s="17">
        <v>5.0999999999999996</v>
      </c>
      <c r="PA43" s="17">
        <v>6.28294</v>
      </c>
      <c r="PB43" s="17">
        <v>6.2828900000000001</v>
      </c>
      <c r="PC43" s="17">
        <v>-1.18289</v>
      </c>
      <c r="PD43" s="17">
        <v>9.9</v>
      </c>
      <c r="PE43" s="17">
        <v>9.9830000000000005</v>
      </c>
      <c r="PF43" s="17">
        <v>9.9830000000000005</v>
      </c>
      <c r="PG43" s="17">
        <v>-8.3000000000000004E-2</v>
      </c>
      <c r="PH43" s="17">
        <v>5.5</v>
      </c>
      <c r="PI43" s="17">
        <v>5.67</v>
      </c>
      <c r="PJ43" s="17"/>
      <c r="PK43" s="17">
        <v>5.5</v>
      </c>
      <c r="PL43" s="17">
        <v>74.7</v>
      </c>
      <c r="PM43" s="17"/>
      <c r="PN43" s="17">
        <v>74.59872</v>
      </c>
      <c r="PO43" s="17">
        <v>0.10128</v>
      </c>
      <c r="PP43" s="17">
        <v>1.2</v>
      </c>
      <c r="PQ43" s="17">
        <v>1</v>
      </c>
      <c r="PR43" s="17">
        <v>1</v>
      </c>
      <c r="PS43" s="17">
        <v>0.2</v>
      </c>
      <c r="PT43" s="17">
        <v>1.8</v>
      </c>
      <c r="PU43" s="17">
        <v>1.66</v>
      </c>
      <c r="PV43" s="17">
        <v>1.66</v>
      </c>
      <c r="PW43" s="17">
        <v>0.14000000000000001</v>
      </c>
      <c r="PX43" s="17">
        <v>4.2</v>
      </c>
      <c r="PY43" s="17">
        <v>3.8</v>
      </c>
      <c r="PZ43" s="17">
        <v>3.8</v>
      </c>
      <c r="QA43" s="17">
        <v>0.4</v>
      </c>
      <c r="QB43" s="17">
        <v>17</v>
      </c>
      <c r="QC43" s="17">
        <v>20.353120000000001</v>
      </c>
      <c r="QD43" s="17">
        <v>20.353169999999999</v>
      </c>
      <c r="QE43" s="17">
        <v>-3.35317</v>
      </c>
      <c r="QF43" s="17">
        <v>18.100000000000001</v>
      </c>
      <c r="QG43" s="17">
        <v>19.51219</v>
      </c>
      <c r="QH43" s="17">
        <v>19.5122</v>
      </c>
      <c r="QI43" s="17">
        <v>-1.4121999999999999</v>
      </c>
      <c r="QJ43" s="17">
        <v>17.600000000000001</v>
      </c>
      <c r="QK43" s="17">
        <v>17.560980000000001</v>
      </c>
      <c r="QL43" s="17">
        <v>17.560980000000001</v>
      </c>
      <c r="QM43" s="17">
        <v>3.9019999999999999E-2</v>
      </c>
      <c r="QN43" s="17">
        <v>1.9</v>
      </c>
      <c r="QO43" s="17">
        <v>2.5</v>
      </c>
      <c r="QP43" s="17">
        <v>2.5</v>
      </c>
      <c r="QQ43" s="17">
        <v>-0.6</v>
      </c>
      <c r="QR43" s="17">
        <v>17.5</v>
      </c>
      <c r="QS43" s="17">
        <v>18.048780000000001</v>
      </c>
      <c r="QT43" s="17">
        <v>18.048780000000001</v>
      </c>
      <c r="QU43" s="17">
        <v>-0.54878000000000005</v>
      </c>
      <c r="QV43" s="17">
        <v>3.4</v>
      </c>
      <c r="QW43" s="17"/>
      <c r="QX43" s="17">
        <v>4.6550000000000002</v>
      </c>
      <c r="QY43" s="17">
        <v>-1.2549999999999999</v>
      </c>
      <c r="QZ43" s="17">
        <v>4</v>
      </c>
      <c r="RA43" s="17"/>
      <c r="RB43" s="17">
        <v>7.3419999999999996</v>
      </c>
      <c r="RC43" s="17">
        <v>-3.3420000000000001</v>
      </c>
      <c r="RD43" s="17">
        <v>14.9</v>
      </c>
      <c r="RE43" s="17">
        <v>20.204999999999998</v>
      </c>
      <c r="RF43" s="17">
        <v>20.204999999999998</v>
      </c>
      <c r="RG43" s="17">
        <v>-5.3049999999999997</v>
      </c>
      <c r="RH43" s="17">
        <v>55.4</v>
      </c>
      <c r="RI43" s="17">
        <v>60.9</v>
      </c>
      <c r="RJ43" s="17">
        <v>67.986999999999995</v>
      </c>
      <c r="RK43" s="17">
        <v>-12.587</v>
      </c>
      <c r="RL43" s="17">
        <v>0</v>
      </c>
      <c r="RM43" s="17"/>
      <c r="RN43" s="17">
        <v>1.0999999999999999E-2</v>
      </c>
      <c r="RO43" s="17">
        <v>-1.0999999999999999E-2</v>
      </c>
      <c r="RP43" s="17">
        <v>2.1</v>
      </c>
      <c r="RQ43" s="17">
        <v>2.1989999999999998</v>
      </c>
      <c r="RR43" s="17">
        <v>2.1989999999999998</v>
      </c>
      <c r="RS43" s="17">
        <v>-9.9000000000000005E-2</v>
      </c>
      <c r="RT43" s="17">
        <v>19.3</v>
      </c>
      <c r="RU43" s="17">
        <v>15.91846</v>
      </c>
      <c r="RV43" s="17">
        <v>6.5604800000000001</v>
      </c>
      <c r="RW43" s="17">
        <v>12.739520000000001</v>
      </c>
      <c r="RX43" s="17">
        <v>3</v>
      </c>
      <c r="RY43" s="17">
        <v>2</v>
      </c>
      <c r="RZ43" s="17">
        <v>2</v>
      </c>
      <c r="SA43" s="17">
        <v>1</v>
      </c>
      <c r="SB43" s="17"/>
      <c r="SC43" s="17"/>
      <c r="SD43" s="17"/>
      <c r="SE43" s="17">
        <v>0</v>
      </c>
      <c r="SF43" s="17">
        <v>4.9000000000000002E-2</v>
      </c>
      <c r="SG43" s="17"/>
      <c r="SH43" s="17"/>
      <c r="SI43" s="17">
        <v>4.9000000000000002E-2</v>
      </c>
      <c r="SJ43" s="17">
        <v>4.8</v>
      </c>
      <c r="SK43" s="17">
        <v>7.3</v>
      </c>
      <c r="SL43" s="17">
        <v>7.3</v>
      </c>
      <c r="SM43" s="17">
        <v>-2.5</v>
      </c>
      <c r="SN43" s="17">
        <v>6.8</v>
      </c>
      <c r="SO43" s="17">
        <v>6</v>
      </c>
      <c r="SP43" s="17">
        <v>6</v>
      </c>
      <c r="SQ43" s="17">
        <v>0.8</v>
      </c>
      <c r="SR43" s="17">
        <v>11.3</v>
      </c>
      <c r="SS43" s="17">
        <v>12.682930000000001</v>
      </c>
      <c r="ST43" s="17">
        <v>12.682930000000001</v>
      </c>
      <c r="SU43" s="17">
        <v>-1.38293</v>
      </c>
      <c r="SV43" s="17">
        <v>14.8</v>
      </c>
      <c r="SW43" s="17">
        <v>15.60976</v>
      </c>
      <c r="SX43" s="17">
        <v>15.60976</v>
      </c>
      <c r="SY43" s="17">
        <v>-0.80976000000000004</v>
      </c>
      <c r="SZ43" s="17">
        <v>18.899999999999999</v>
      </c>
      <c r="TA43" s="17">
        <v>14.2439</v>
      </c>
      <c r="TB43" s="17">
        <v>14.2439</v>
      </c>
      <c r="TC43" s="17">
        <v>4.6561000000000003</v>
      </c>
      <c r="TD43" s="17">
        <v>28.9</v>
      </c>
      <c r="TE43" s="17">
        <v>23.637</v>
      </c>
      <c r="TF43" s="17">
        <v>23.637</v>
      </c>
      <c r="TG43" s="17">
        <v>5.2629999999999999</v>
      </c>
      <c r="TH43" s="17">
        <v>81.5</v>
      </c>
      <c r="TI43" s="17">
        <v>74.900000000000006</v>
      </c>
      <c r="TJ43" s="17">
        <v>74.891999999999996</v>
      </c>
      <c r="TK43" s="17">
        <v>6.6079999999999997</v>
      </c>
      <c r="TL43" s="17">
        <v>11.1</v>
      </c>
      <c r="TM43" s="17"/>
      <c r="TN43" s="17">
        <v>7.4020000000000001</v>
      </c>
      <c r="TO43" s="17">
        <v>3.698</v>
      </c>
      <c r="TP43" s="17">
        <v>37.700000000000003</v>
      </c>
      <c r="TQ43" s="17">
        <v>78.3</v>
      </c>
      <c r="TR43" s="17">
        <v>78.849000000000004</v>
      </c>
      <c r="TS43" s="17">
        <v>-41.149000000000001</v>
      </c>
      <c r="TT43" s="17">
        <v>50.9</v>
      </c>
      <c r="TU43" s="17">
        <v>83</v>
      </c>
      <c r="TV43" s="17">
        <v>79.429000000000002</v>
      </c>
      <c r="TW43" s="17">
        <v>-28.529</v>
      </c>
      <c r="TX43" s="17">
        <v>4.5</v>
      </c>
      <c r="TY43" s="17">
        <v>3.423</v>
      </c>
      <c r="TZ43" s="17">
        <v>3.423</v>
      </c>
      <c r="UA43" s="17">
        <v>1.077</v>
      </c>
      <c r="UB43" s="17">
        <v>4.8</v>
      </c>
      <c r="UC43" s="17">
        <v>5.7859999999999996</v>
      </c>
      <c r="UD43" s="17">
        <v>5.7859999999999996</v>
      </c>
      <c r="UE43" s="17">
        <v>-0.98599999999999999</v>
      </c>
      <c r="UF43" s="17">
        <v>20.86</v>
      </c>
      <c r="UG43" s="17"/>
      <c r="UH43" s="17"/>
      <c r="UI43" s="17">
        <v>20.86</v>
      </c>
      <c r="UJ43" s="17">
        <v>10.4</v>
      </c>
      <c r="UK43" s="17">
        <v>19.51219</v>
      </c>
      <c r="UL43" s="17">
        <v>19.5122</v>
      </c>
      <c r="UM43" s="17">
        <v>-9.1121999999999996</v>
      </c>
      <c r="UN43" s="17">
        <v>3.1</v>
      </c>
      <c r="UO43" s="17">
        <v>6</v>
      </c>
      <c r="UP43" s="17">
        <v>6</v>
      </c>
      <c r="UQ43" s="17">
        <v>-2.9</v>
      </c>
      <c r="UR43" s="17">
        <v>8.6</v>
      </c>
      <c r="US43" s="17">
        <v>8.5</v>
      </c>
      <c r="UT43" s="17">
        <v>8.5</v>
      </c>
      <c r="UU43" s="17">
        <v>0.1</v>
      </c>
      <c r="UV43" s="17">
        <v>20.399999999999999</v>
      </c>
      <c r="UW43" s="17">
        <v>19.51219</v>
      </c>
      <c r="UX43" s="17">
        <v>19.5122</v>
      </c>
      <c r="UY43" s="17">
        <v>0.88780000000000003</v>
      </c>
      <c r="UZ43" s="17">
        <v>20.399999999999999</v>
      </c>
      <c r="VA43" s="17">
        <v>19.51219</v>
      </c>
      <c r="VB43" s="17">
        <v>19.5122</v>
      </c>
      <c r="VC43" s="17">
        <v>0.88780000000000003</v>
      </c>
      <c r="VD43" s="17">
        <v>20.100000000000001</v>
      </c>
      <c r="VE43" s="17">
        <v>19.51219</v>
      </c>
      <c r="VF43" s="17">
        <v>19.5122</v>
      </c>
      <c r="VG43" s="17">
        <v>0.58779999999999999</v>
      </c>
      <c r="VH43" s="17">
        <v>14.8</v>
      </c>
      <c r="VI43" s="17">
        <v>12.417</v>
      </c>
      <c r="VJ43" s="17">
        <v>12.417</v>
      </c>
      <c r="VK43" s="17">
        <v>2.383</v>
      </c>
      <c r="VL43" s="17">
        <v>100</v>
      </c>
      <c r="VM43" s="17"/>
      <c r="VN43" s="17">
        <v>100.244</v>
      </c>
      <c r="VO43" s="17">
        <v>-0.24399999999999999</v>
      </c>
      <c r="VP43" s="17">
        <v>2.4</v>
      </c>
      <c r="VQ43" s="17"/>
      <c r="VR43" s="17">
        <v>0.7</v>
      </c>
      <c r="VS43" s="17">
        <v>1.7</v>
      </c>
      <c r="VT43" s="17">
        <v>43.2</v>
      </c>
      <c r="VU43" s="17"/>
      <c r="VV43" s="17">
        <v>33.947000000000003</v>
      </c>
      <c r="VW43" s="17">
        <v>9.2530000000000001</v>
      </c>
      <c r="VX43" s="17">
        <v>0.6</v>
      </c>
      <c r="VY43" s="17">
        <v>0.6</v>
      </c>
      <c r="VZ43" s="17">
        <v>0.6</v>
      </c>
      <c r="WA43" s="17">
        <v>0</v>
      </c>
      <c r="WB43" s="17">
        <v>129.6</v>
      </c>
      <c r="WC43" s="17">
        <v>121</v>
      </c>
      <c r="WD43" s="17">
        <v>127.02</v>
      </c>
      <c r="WE43" s="17">
        <v>2.58</v>
      </c>
      <c r="WF43" s="17">
        <v>115.4</v>
      </c>
      <c r="WG43" s="17">
        <v>121.7</v>
      </c>
      <c r="WH43" s="17">
        <v>129.375</v>
      </c>
      <c r="WI43" s="17">
        <v>-13.975</v>
      </c>
      <c r="WJ43" s="17">
        <v>42.3</v>
      </c>
      <c r="WK43" s="17"/>
      <c r="WL43" s="17">
        <v>31.526</v>
      </c>
      <c r="WM43" s="17">
        <v>10.773999999999999</v>
      </c>
      <c r="WN43" s="17">
        <v>4.2</v>
      </c>
      <c r="WO43" s="17">
        <v>4.2</v>
      </c>
      <c r="WP43" s="17">
        <v>4.2</v>
      </c>
      <c r="WQ43" s="17">
        <v>0</v>
      </c>
      <c r="WR43" s="17">
        <v>2.2000000000000002</v>
      </c>
      <c r="WS43" s="17">
        <v>2.4</v>
      </c>
      <c r="WT43" s="17">
        <v>2.4</v>
      </c>
      <c r="WU43" s="17">
        <v>-0.2</v>
      </c>
      <c r="WV43" s="17">
        <v>1.2</v>
      </c>
      <c r="WW43" s="17">
        <v>1.2</v>
      </c>
      <c r="WX43" s="17">
        <v>1.2</v>
      </c>
      <c r="WY43" s="17">
        <v>0</v>
      </c>
      <c r="WZ43" s="17">
        <v>1.2</v>
      </c>
      <c r="XA43" s="17">
        <v>1.4</v>
      </c>
      <c r="XB43" s="17">
        <v>1.4</v>
      </c>
      <c r="XC43" s="17">
        <v>-0.2</v>
      </c>
      <c r="XD43" s="17">
        <v>1.6</v>
      </c>
      <c r="XE43" s="17"/>
      <c r="XF43" s="17">
        <v>5.0000000000000001E-3</v>
      </c>
      <c r="XG43" s="17">
        <v>1.595</v>
      </c>
      <c r="XH43" s="17">
        <v>5.7359999999999998</v>
      </c>
      <c r="XI43" s="17">
        <v>5.6</v>
      </c>
      <c r="XJ43" s="17">
        <v>5.6</v>
      </c>
      <c r="XK43" s="17">
        <v>0.13600000000000001</v>
      </c>
      <c r="XL43" s="17">
        <v>10.007</v>
      </c>
      <c r="XM43" s="17">
        <v>17.560980000000001</v>
      </c>
      <c r="XN43" s="17">
        <v>17.560980000000001</v>
      </c>
      <c r="XO43" s="17">
        <v>-7.5539800000000001</v>
      </c>
      <c r="XP43" s="17">
        <v>8.6</v>
      </c>
      <c r="XQ43" s="17">
        <v>10.8</v>
      </c>
      <c r="XR43" s="17">
        <v>10.8</v>
      </c>
      <c r="XS43" s="17">
        <v>-2.2000000000000002</v>
      </c>
      <c r="XT43" s="17">
        <v>27.2</v>
      </c>
      <c r="XU43" s="17">
        <v>25</v>
      </c>
      <c r="XV43" s="17">
        <v>15</v>
      </c>
      <c r="XW43" s="17">
        <v>12.2</v>
      </c>
      <c r="XX43" s="17">
        <v>23.9</v>
      </c>
      <c r="XY43" s="17">
        <v>25</v>
      </c>
      <c r="XZ43" s="17">
        <v>15</v>
      </c>
      <c r="YA43" s="17">
        <v>8.9</v>
      </c>
      <c r="YB43" s="17">
        <v>17.600000000000001</v>
      </c>
      <c r="YC43" s="17">
        <v>14</v>
      </c>
      <c r="YD43" s="17">
        <v>14</v>
      </c>
      <c r="YE43" s="17">
        <v>3.6</v>
      </c>
      <c r="YF43" s="17"/>
      <c r="YG43" s="17"/>
      <c r="YH43" s="17"/>
      <c r="YI43" s="17">
        <v>0</v>
      </c>
      <c r="YJ43" s="17">
        <v>8.1999999999999993</v>
      </c>
      <c r="YK43" s="17">
        <v>8.23</v>
      </c>
      <c r="YL43" s="17">
        <v>8.23</v>
      </c>
      <c r="YM43" s="17">
        <v>-0.03</v>
      </c>
      <c r="YN43" s="17">
        <v>11.1</v>
      </c>
      <c r="YO43" s="17">
        <v>11</v>
      </c>
      <c r="YP43" s="17">
        <v>11</v>
      </c>
      <c r="YQ43" s="17">
        <v>0.1</v>
      </c>
      <c r="YR43" s="17">
        <v>20.8</v>
      </c>
      <c r="YS43" s="17">
        <v>24</v>
      </c>
      <c r="YT43" s="17">
        <v>24</v>
      </c>
      <c r="YU43" s="17">
        <v>-3.2</v>
      </c>
    </row>
    <row r="44" spans="1:671" ht="24" customHeight="1" x14ac:dyDescent="0.3">
      <c r="A44" s="1"/>
      <c r="B44" s="16" t="s">
        <v>48</v>
      </c>
      <c r="C44" s="16" t="s">
        <v>694</v>
      </c>
      <c r="D44" s="17">
        <v>200.4</v>
      </c>
      <c r="E44" s="17">
        <v>204.19512</v>
      </c>
      <c r="F44" s="17">
        <v>204.19512</v>
      </c>
      <c r="G44" s="17">
        <v>-3.7951199999999998</v>
      </c>
      <c r="H44" s="17">
        <v>499.5</v>
      </c>
      <c r="I44" s="17">
        <v>499.43400000000003</v>
      </c>
      <c r="J44" s="17">
        <v>455.52996000000002</v>
      </c>
      <c r="K44" s="17">
        <v>43.970039999999997</v>
      </c>
      <c r="L44" s="17">
        <v>162.9</v>
      </c>
      <c r="M44" s="17">
        <v>163.26732000000001</v>
      </c>
      <c r="N44" s="17">
        <v>148.91488000000001</v>
      </c>
      <c r="O44" s="17">
        <v>13.98512</v>
      </c>
      <c r="P44" s="17"/>
      <c r="Q44" s="17"/>
      <c r="R44" s="17"/>
      <c r="S44" s="17">
        <v>0</v>
      </c>
      <c r="T44" s="17"/>
      <c r="U44" s="17"/>
      <c r="V44" s="17"/>
      <c r="W44" s="17">
        <v>0</v>
      </c>
      <c r="X44" s="17">
        <v>89.6</v>
      </c>
      <c r="Y44" s="17">
        <v>92.226339999999993</v>
      </c>
      <c r="Z44" s="17">
        <v>92.226339999999993</v>
      </c>
      <c r="AA44" s="17">
        <v>-2.6263399999999999</v>
      </c>
      <c r="AB44" s="17">
        <v>149.69999999999999</v>
      </c>
      <c r="AC44" s="17">
        <v>170.429</v>
      </c>
      <c r="AD44" s="17">
        <v>160.3946</v>
      </c>
      <c r="AE44" s="17">
        <v>-10.694599999999999</v>
      </c>
      <c r="AF44" s="17">
        <v>0</v>
      </c>
      <c r="AG44" s="17"/>
      <c r="AH44" s="17"/>
      <c r="AI44" s="17">
        <v>0</v>
      </c>
      <c r="AJ44" s="17">
        <v>0</v>
      </c>
      <c r="AK44" s="17"/>
      <c r="AL44" s="17"/>
      <c r="AM44" s="17">
        <v>0</v>
      </c>
      <c r="AN44" s="17">
        <v>104.9</v>
      </c>
      <c r="AO44" s="17">
        <v>110.762</v>
      </c>
      <c r="AP44" s="17">
        <v>177.93126000000001</v>
      </c>
      <c r="AQ44" s="17">
        <v>-73.031260000000003</v>
      </c>
      <c r="AR44" s="17">
        <v>203.5</v>
      </c>
      <c r="AS44" s="17">
        <v>197.70734999999999</v>
      </c>
      <c r="AT44" s="17">
        <v>197.70737</v>
      </c>
      <c r="AU44" s="17">
        <v>5.7926299999999999</v>
      </c>
      <c r="AV44" s="17">
        <v>201.6</v>
      </c>
      <c r="AW44" s="17">
        <v>200.25632999999999</v>
      </c>
      <c r="AX44" s="17">
        <v>200.25633999999999</v>
      </c>
      <c r="AY44" s="17">
        <v>1.3436600000000001</v>
      </c>
      <c r="AZ44" s="17"/>
      <c r="BA44" s="17"/>
      <c r="BB44" s="17"/>
      <c r="BC44" s="17">
        <v>0</v>
      </c>
      <c r="BD44" s="17">
        <v>206.7</v>
      </c>
      <c r="BE44" s="17">
        <v>206.01685000000001</v>
      </c>
      <c r="BF44" s="17">
        <v>206.01686000000001</v>
      </c>
      <c r="BG44" s="17">
        <v>0.68313999999999997</v>
      </c>
      <c r="BH44" s="17"/>
      <c r="BI44" s="17"/>
      <c r="BJ44" s="17"/>
      <c r="BK44" s="17">
        <v>0</v>
      </c>
      <c r="BL44" s="17">
        <v>39.9</v>
      </c>
      <c r="BM44" s="17"/>
      <c r="BN44" s="17">
        <v>244.49467999999999</v>
      </c>
      <c r="BO44" s="17">
        <v>-204.59468000000001</v>
      </c>
      <c r="BP44" s="17">
        <v>9.9</v>
      </c>
      <c r="BQ44" s="17">
        <v>3.4695499999999999</v>
      </c>
      <c r="BR44" s="17">
        <v>3.4695499999999999</v>
      </c>
      <c r="BS44" s="17">
        <v>6.4304500000000004</v>
      </c>
      <c r="BT44" s="17"/>
      <c r="BU44" s="17"/>
      <c r="BV44" s="17"/>
      <c r="BW44" s="17">
        <v>0</v>
      </c>
      <c r="BX44" s="17"/>
      <c r="BY44" s="17"/>
      <c r="BZ44" s="17"/>
      <c r="CA44" s="17">
        <v>0</v>
      </c>
      <c r="CB44" s="17"/>
      <c r="CC44" s="17"/>
      <c r="CD44" s="17"/>
      <c r="CE44" s="17">
        <v>0</v>
      </c>
      <c r="CF44" s="17"/>
      <c r="CG44" s="17"/>
      <c r="CH44" s="17"/>
      <c r="CI44" s="17">
        <v>0</v>
      </c>
      <c r="CJ44" s="17">
        <v>165.5</v>
      </c>
      <c r="CK44" s="17">
        <v>164.70732000000001</v>
      </c>
      <c r="CL44" s="17">
        <v>164.70732000000001</v>
      </c>
      <c r="CM44" s="17">
        <v>0.79268000000000005</v>
      </c>
      <c r="CN44" s="17">
        <v>9.6999999999999993</v>
      </c>
      <c r="CO44" s="17">
        <v>5.1583800000000002</v>
      </c>
      <c r="CP44" s="17">
        <v>5.1583800000000002</v>
      </c>
      <c r="CQ44" s="17">
        <v>4.54162</v>
      </c>
      <c r="CR44" s="17">
        <v>6.7</v>
      </c>
      <c r="CS44" s="17">
        <v>2.8315000000000001</v>
      </c>
      <c r="CT44" s="17">
        <v>2.8315000000000001</v>
      </c>
      <c r="CU44" s="17">
        <v>3.8685</v>
      </c>
      <c r="CV44" s="17">
        <v>22.4</v>
      </c>
      <c r="CW44" s="17">
        <v>22.49821</v>
      </c>
      <c r="CX44" s="17">
        <v>22.49822</v>
      </c>
      <c r="CY44" s="17">
        <v>-9.8220000000000002E-2</v>
      </c>
      <c r="CZ44" s="17">
        <v>6.9</v>
      </c>
      <c r="DA44" s="17">
        <v>6.8787000000000003</v>
      </c>
      <c r="DB44" s="17">
        <v>6.8787000000000003</v>
      </c>
      <c r="DC44" s="17">
        <v>2.1299999999999999E-2</v>
      </c>
      <c r="DD44" s="17">
        <v>14.8</v>
      </c>
      <c r="DE44" s="17">
        <v>14.992190000000001</v>
      </c>
      <c r="DF44" s="17">
        <v>14.9922</v>
      </c>
      <c r="DG44" s="17">
        <v>-0.19220000000000001</v>
      </c>
      <c r="DH44" s="17">
        <v>71.5</v>
      </c>
      <c r="DI44" s="17">
        <v>82.107519999999994</v>
      </c>
      <c r="DJ44" s="17">
        <v>93.968890000000002</v>
      </c>
      <c r="DK44" s="17">
        <v>-22.468889999999998</v>
      </c>
      <c r="DL44" s="17"/>
      <c r="DM44" s="17"/>
      <c r="DN44" s="17"/>
      <c r="DO44" s="17">
        <v>0</v>
      </c>
      <c r="DP44" s="17"/>
      <c r="DQ44" s="17"/>
      <c r="DR44" s="17"/>
      <c r="DS44" s="17">
        <v>0</v>
      </c>
      <c r="DT44" s="17"/>
      <c r="DU44" s="17"/>
      <c r="DV44" s="17"/>
      <c r="DW44" s="17">
        <v>0</v>
      </c>
      <c r="DX44" s="17">
        <v>0</v>
      </c>
      <c r="DY44" s="17"/>
      <c r="DZ44" s="17"/>
      <c r="EA44" s="17">
        <v>0</v>
      </c>
      <c r="EB44" s="17">
        <v>110.8</v>
      </c>
      <c r="EC44" s="17">
        <v>112.90537</v>
      </c>
      <c r="ED44" s="17">
        <v>112.90537</v>
      </c>
      <c r="EE44" s="17">
        <v>-2.1053700000000002</v>
      </c>
      <c r="EF44" s="17">
        <v>73.5</v>
      </c>
      <c r="EG44" s="17">
        <v>58.582030000000003</v>
      </c>
      <c r="EH44" s="17"/>
      <c r="EI44" s="17">
        <v>73.5</v>
      </c>
      <c r="EJ44" s="17"/>
      <c r="EK44" s="17"/>
      <c r="EL44" s="17"/>
      <c r="EM44" s="17">
        <v>0</v>
      </c>
      <c r="EN44" s="17"/>
      <c r="EO44" s="17"/>
      <c r="EP44" s="17"/>
      <c r="EQ44" s="17">
        <v>0</v>
      </c>
      <c r="ER44" s="17"/>
      <c r="ES44" s="17"/>
      <c r="ET44" s="17"/>
      <c r="EU44" s="17">
        <v>0</v>
      </c>
      <c r="EV44" s="17">
        <v>6.5</v>
      </c>
      <c r="EW44" s="17">
        <v>6.39</v>
      </c>
      <c r="EX44" s="17">
        <v>6.39</v>
      </c>
      <c r="EY44" s="17">
        <v>0.11</v>
      </c>
      <c r="EZ44" s="17">
        <v>147.9</v>
      </c>
      <c r="FA44" s="17">
        <v>143.58975000000001</v>
      </c>
      <c r="FB44" s="17">
        <v>149.74359000000001</v>
      </c>
      <c r="FC44" s="17">
        <v>-1.8435900000000001</v>
      </c>
      <c r="FD44" s="17">
        <v>27.1</v>
      </c>
      <c r="FE44" s="17">
        <v>31.302499999999998</v>
      </c>
      <c r="FF44" s="17">
        <v>36.853630000000003</v>
      </c>
      <c r="FG44" s="17">
        <v>-9.7536299999999994</v>
      </c>
      <c r="FH44" s="17">
        <v>118.8</v>
      </c>
      <c r="FI44" s="17">
        <v>150.27984000000001</v>
      </c>
      <c r="FJ44" s="17">
        <v>150.27981</v>
      </c>
      <c r="FK44" s="17">
        <v>-31.479810000000001</v>
      </c>
      <c r="FL44" s="17">
        <v>13.8</v>
      </c>
      <c r="FM44" s="17">
        <v>17.041740000000001</v>
      </c>
      <c r="FN44" s="17">
        <v>17.041740000000001</v>
      </c>
      <c r="FO44" s="17">
        <v>-3.2417400000000001</v>
      </c>
      <c r="FP44" s="17">
        <v>18.399999999999999</v>
      </c>
      <c r="FQ44" s="17">
        <v>19.23611</v>
      </c>
      <c r="FR44" s="17">
        <v>17.118369999999999</v>
      </c>
      <c r="FS44" s="17">
        <v>1.28163</v>
      </c>
      <c r="FT44" s="17">
        <v>15.6</v>
      </c>
      <c r="FU44" s="17">
        <v>18.048780000000001</v>
      </c>
      <c r="FV44" s="17">
        <v>18.048780000000001</v>
      </c>
      <c r="FW44" s="17">
        <v>-2.4487800000000002</v>
      </c>
      <c r="FX44" s="17">
        <v>88.7</v>
      </c>
      <c r="FY44" s="17">
        <v>88.116100000000003</v>
      </c>
      <c r="FZ44" s="17">
        <v>88.116100000000003</v>
      </c>
      <c r="GA44" s="17">
        <v>0.58389999999999997</v>
      </c>
      <c r="GB44" s="17">
        <v>178.8</v>
      </c>
      <c r="GC44" s="17">
        <v>185.81701000000001</v>
      </c>
      <c r="GD44" s="17">
        <v>185.81701000000001</v>
      </c>
      <c r="GE44" s="17">
        <v>-7.01701</v>
      </c>
      <c r="GF44" s="17">
        <v>179</v>
      </c>
      <c r="GG44" s="17">
        <v>185.81701000000001</v>
      </c>
      <c r="GH44" s="17">
        <v>185.81701000000001</v>
      </c>
      <c r="GI44" s="17">
        <v>-6.8170099999999998</v>
      </c>
      <c r="GJ44" s="17">
        <v>183.6</v>
      </c>
      <c r="GK44" s="17">
        <v>186.37502000000001</v>
      </c>
      <c r="GL44" s="17">
        <v>186.37502000000001</v>
      </c>
      <c r="GM44" s="17">
        <v>-2.77502</v>
      </c>
      <c r="GN44" s="17">
        <v>103.5</v>
      </c>
      <c r="GO44" s="17">
        <v>102.78738</v>
      </c>
      <c r="GP44" s="17">
        <v>87.635419999999996</v>
      </c>
      <c r="GQ44" s="17">
        <v>15.86458</v>
      </c>
      <c r="GR44" s="17">
        <v>14</v>
      </c>
      <c r="GS44" s="17"/>
      <c r="GT44" s="17">
        <v>18</v>
      </c>
      <c r="GU44" s="17">
        <v>-4</v>
      </c>
      <c r="GV44" s="17">
        <v>25.1</v>
      </c>
      <c r="GW44" s="17">
        <v>25.500489999999999</v>
      </c>
      <c r="GX44" s="17">
        <v>25.500489999999999</v>
      </c>
      <c r="GY44" s="17">
        <v>-0.40049000000000001</v>
      </c>
      <c r="GZ44" s="17">
        <v>4</v>
      </c>
      <c r="HA44" s="17">
        <v>4.4207700000000001</v>
      </c>
      <c r="HB44" s="17">
        <v>4.4207700000000001</v>
      </c>
      <c r="HC44" s="17">
        <v>-0.42076999999999998</v>
      </c>
      <c r="HD44" s="17">
        <v>32.5</v>
      </c>
      <c r="HE44" s="17">
        <v>34.143799999999999</v>
      </c>
      <c r="HF44" s="17">
        <v>34.143799999999999</v>
      </c>
      <c r="HG44" s="17">
        <v>-1.6437999999999999</v>
      </c>
      <c r="HH44" s="17">
        <v>57</v>
      </c>
      <c r="HI44" s="17">
        <v>41.025649999999999</v>
      </c>
      <c r="HJ44" s="17">
        <v>90.256410000000002</v>
      </c>
      <c r="HK44" s="17">
        <v>-33.256410000000002</v>
      </c>
      <c r="HL44" s="17"/>
      <c r="HM44" s="17"/>
      <c r="HN44" s="17"/>
      <c r="HO44" s="17">
        <v>0</v>
      </c>
      <c r="HP44" s="17"/>
      <c r="HQ44" s="17"/>
      <c r="HR44" s="17"/>
      <c r="HS44" s="17">
        <v>0</v>
      </c>
      <c r="HT44" s="17">
        <v>76.400000000000006</v>
      </c>
      <c r="HU44" s="17">
        <v>85.48075</v>
      </c>
      <c r="HV44" s="17">
        <v>42.334200000000003</v>
      </c>
      <c r="HW44" s="17">
        <v>34.065800000000003</v>
      </c>
      <c r="HX44" s="17"/>
      <c r="HY44" s="17"/>
      <c r="HZ44" s="17"/>
      <c r="IA44" s="17">
        <v>0</v>
      </c>
      <c r="IB44" s="17"/>
      <c r="IC44" s="17"/>
      <c r="ID44" s="17"/>
      <c r="IE44" s="17">
        <v>0</v>
      </c>
      <c r="IF44" s="17">
        <v>45.6</v>
      </c>
      <c r="IG44" s="17">
        <v>45.441949999999999</v>
      </c>
      <c r="IH44" s="17">
        <v>45.441949999999999</v>
      </c>
      <c r="II44" s="17">
        <v>0.15805</v>
      </c>
      <c r="IJ44" s="17"/>
      <c r="IK44" s="17"/>
      <c r="IL44" s="17"/>
      <c r="IM44" s="17">
        <v>0</v>
      </c>
      <c r="IN44" s="17"/>
      <c r="IO44" s="17"/>
      <c r="IP44" s="17"/>
      <c r="IQ44" s="17">
        <v>0</v>
      </c>
      <c r="IR44" s="17"/>
      <c r="IS44" s="17"/>
      <c r="IT44" s="17"/>
      <c r="IU44" s="17">
        <v>0</v>
      </c>
      <c r="IV44" s="17">
        <v>83.4</v>
      </c>
      <c r="IW44" s="17">
        <v>82.850830000000002</v>
      </c>
      <c r="IX44" s="17">
        <v>64.504409999999993</v>
      </c>
      <c r="IY44" s="17">
        <v>18.895589999999999</v>
      </c>
      <c r="IZ44" s="17">
        <v>167.3</v>
      </c>
      <c r="JA44" s="17">
        <v>170.94</v>
      </c>
      <c r="JB44" s="17">
        <v>182.27816999999999</v>
      </c>
      <c r="JC44" s="17">
        <v>-14.97817</v>
      </c>
      <c r="JD44" s="17">
        <v>167</v>
      </c>
      <c r="JE44" s="17">
        <v>170.94</v>
      </c>
      <c r="JF44" s="17">
        <v>182.27816999999999</v>
      </c>
      <c r="JG44" s="17">
        <v>-15.278169999999999</v>
      </c>
      <c r="JH44" s="17">
        <v>169.4</v>
      </c>
      <c r="JI44" s="17">
        <v>170.94</v>
      </c>
      <c r="JJ44" s="17">
        <v>182.27816999999999</v>
      </c>
      <c r="JK44" s="17">
        <v>-12.878170000000001</v>
      </c>
      <c r="JL44" s="17">
        <v>254.6</v>
      </c>
      <c r="JM44" s="17">
        <v>257.18</v>
      </c>
      <c r="JN44" s="17">
        <v>274.23833000000002</v>
      </c>
      <c r="JO44" s="17">
        <v>-19.63833</v>
      </c>
      <c r="JP44" s="17">
        <v>73.5</v>
      </c>
      <c r="JQ44" s="17">
        <v>71.796109999999999</v>
      </c>
      <c r="JR44" s="17">
        <v>71.796109999999999</v>
      </c>
      <c r="JS44" s="17">
        <v>1.7038899999999999</v>
      </c>
      <c r="JT44" s="17">
        <v>35.6</v>
      </c>
      <c r="JU44" s="17">
        <v>36.005859999999998</v>
      </c>
      <c r="JV44" s="17">
        <v>36.005859999999998</v>
      </c>
      <c r="JW44" s="17">
        <v>-0.40586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v>0.59472000000000003</v>
      </c>
      <c r="KX44" s="17">
        <v>0.59472000000000003</v>
      </c>
      <c r="KY44" s="17">
        <v>-0.59472000000000003</v>
      </c>
      <c r="KZ44" s="17">
        <v>169.6</v>
      </c>
      <c r="LA44" s="17">
        <v>140.34463</v>
      </c>
      <c r="LB44" s="17">
        <v>205.12821</v>
      </c>
      <c r="LC44" s="17">
        <v>-35.528210000000001</v>
      </c>
      <c r="LD44" s="17">
        <v>88</v>
      </c>
      <c r="LE44" s="17">
        <v>86.593580000000003</v>
      </c>
      <c r="LF44" s="17">
        <v>92.444490000000002</v>
      </c>
      <c r="LG44" s="17">
        <v>-4.4444900000000001</v>
      </c>
      <c r="LH44" s="17">
        <v>63.8</v>
      </c>
      <c r="LI44" s="17">
        <v>67.461460000000002</v>
      </c>
      <c r="LJ44" s="17">
        <v>67.461460000000002</v>
      </c>
      <c r="LK44" s="17">
        <v>-3.6614599999999999</v>
      </c>
      <c r="LL44" s="17">
        <v>69.900000000000006</v>
      </c>
      <c r="LM44" s="17">
        <v>70.065749999999994</v>
      </c>
      <c r="LN44" s="17">
        <v>72.373869999999997</v>
      </c>
      <c r="LO44" s="17">
        <v>-2.4738699999999998</v>
      </c>
      <c r="LP44" s="17">
        <v>30.1</v>
      </c>
      <c r="LQ44" s="17">
        <v>29.137699999999999</v>
      </c>
      <c r="LR44" s="17">
        <v>30.097560000000001</v>
      </c>
      <c r="LS44" s="17">
        <v>2.4399999999999999E-3</v>
      </c>
      <c r="LT44" s="17">
        <v>0</v>
      </c>
      <c r="LU44" s="17"/>
      <c r="LV44" s="17"/>
      <c r="LW44" s="17">
        <v>0</v>
      </c>
      <c r="LX44" s="17"/>
      <c r="LY44" s="17"/>
      <c r="LZ44" s="17"/>
      <c r="MA44" s="17">
        <v>0</v>
      </c>
      <c r="MB44" s="17"/>
      <c r="MC44" s="17"/>
      <c r="MD44" s="17"/>
      <c r="ME44" s="17">
        <v>0</v>
      </c>
      <c r="MF44" s="17">
        <v>142.69999999999999</v>
      </c>
      <c r="MG44" s="17">
        <v>151.08876000000001</v>
      </c>
      <c r="MH44" s="17">
        <v>153.12568999999999</v>
      </c>
      <c r="MI44" s="17">
        <v>-10.425689999999999</v>
      </c>
      <c r="MJ44" s="17">
        <v>143.69999999999999</v>
      </c>
      <c r="MK44" s="17">
        <v>151.08876000000001</v>
      </c>
      <c r="ML44" s="17">
        <v>153.12568999999999</v>
      </c>
      <c r="MM44" s="17">
        <v>-9.4256899999999995</v>
      </c>
      <c r="MN44" s="17">
        <v>147.69999999999999</v>
      </c>
      <c r="MO44" s="17">
        <v>151.54248000000001</v>
      </c>
      <c r="MP44" s="17">
        <v>153.58553000000001</v>
      </c>
      <c r="MQ44" s="17">
        <v>-5.8855300000000002</v>
      </c>
      <c r="MR44" s="17">
        <v>0</v>
      </c>
      <c r="MS44" s="17"/>
      <c r="MT44" s="17">
        <v>186.53289000000001</v>
      </c>
      <c r="MU44" s="17">
        <v>-186.53289000000001</v>
      </c>
      <c r="MV44" s="17"/>
      <c r="MW44" s="17"/>
      <c r="MX44" s="17"/>
      <c r="MY44" s="17">
        <v>0</v>
      </c>
      <c r="MZ44" s="17"/>
      <c r="NA44" s="17"/>
      <c r="NB44" s="17"/>
      <c r="NC44" s="17">
        <v>0</v>
      </c>
      <c r="ND44" s="17"/>
      <c r="NE44" s="17"/>
      <c r="NF44" s="17"/>
      <c r="NG44" s="17">
        <v>0</v>
      </c>
      <c r="NH44" s="17"/>
      <c r="NI44" s="17"/>
      <c r="NJ44" s="17"/>
      <c r="NK44" s="17">
        <v>0</v>
      </c>
      <c r="NL44" s="17">
        <v>210.6</v>
      </c>
      <c r="NM44" s="17">
        <v>207.29667000000001</v>
      </c>
      <c r="NN44" s="17">
        <v>207.29667000000001</v>
      </c>
      <c r="NO44" s="17">
        <v>3.3033299999999999</v>
      </c>
      <c r="NP44" s="17">
        <v>100.7</v>
      </c>
      <c r="NQ44" s="17">
        <v>103.95959000000001</v>
      </c>
      <c r="NR44" s="17">
        <v>103.95959000000001</v>
      </c>
      <c r="NS44" s="17">
        <v>-3.2595900000000002</v>
      </c>
      <c r="NT44" s="17">
        <v>3.8</v>
      </c>
      <c r="NU44" s="17">
        <v>3.5209199999999998</v>
      </c>
      <c r="NV44" s="17">
        <v>3.5209199999999998</v>
      </c>
      <c r="NW44" s="17">
        <v>0.27907999999999999</v>
      </c>
      <c r="NX44" s="17"/>
      <c r="NY44" s="17">
        <v>3.6937799999999998</v>
      </c>
      <c r="NZ44" s="17">
        <v>3.6937799999999998</v>
      </c>
      <c r="OA44" s="17">
        <v>-3.6937799999999998</v>
      </c>
      <c r="OB44" s="17">
        <v>4.7</v>
      </c>
      <c r="OC44" s="17">
        <v>5</v>
      </c>
      <c r="OD44" s="17">
        <v>5</v>
      </c>
      <c r="OE44" s="17">
        <v>-0.3</v>
      </c>
      <c r="OF44" s="17">
        <v>0</v>
      </c>
      <c r="OG44" s="17"/>
      <c r="OH44" s="17">
        <v>4.2000000000000003E-2</v>
      </c>
      <c r="OI44" s="17">
        <v>-4.2000000000000003E-2</v>
      </c>
      <c r="OJ44" s="17">
        <v>45.6</v>
      </c>
      <c r="OK44" s="17">
        <v>67.400000000000006</v>
      </c>
      <c r="OL44" s="17">
        <v>73.099000000000004</v>
      </c>
      <c r="OM44" s="17">
        <v>-27.498999999999999</v>
      </c>
      <c r="ON44" s="17">
        <v>4.2</v>
      </c>
      <c r="OO44" s="17"/>
      <c r="OP44" s="17">
        <v>6.7110000000000003</v>
      </c>
      <c r="OQ44" s="17">
        <v>-2.5110000000000001</v>
      </c>
      <c r="OR44" s="17">
        <v>13.7</v>
      </c>
      <c r="OS44" s="17">
        <v>13.093999999999999</v>
      </c>
      <c r="OT44" s="17">
        <v>13.093999999999999</v>
      </c>
      <c r="OU44" s="17">
        <v>0.60599999999999998</v>
      </c>
      <c r="OV44" s="17">
        <v>0</v>
      </c>
      <c r="OW44" s="17"/>
      <c r="OX44" s="17"/>
      <c r="OY44" s="17">
        <v>0</v>
      </c>
      <c r="OZ44" s="17">
        <v>5.0999999999999996</v>
      </c>
      <c r="PA44" s="17">
        <v>6.28294</v>
      </c>
      <c r="PB44" s="17">
        <v>6.2828900000000001</v>
      </c>
      <c r="PC44" s="17">
        <v>-1.18289</v>
      </c>
      <c r="PD44" s="17">
        <v>9.9</v>
      </c>
      <c r="PE44" s="17">
        <v>9.9830000000000005</v>
      </c>
      <c r="PF44" s="17">
        <v>9.9830000000000005</v>
      </c>
      <c r="PG44" s="17">
        <v>-8.3000000000000004E-2</v>
      </c>
      <c r="PH44" s="17">
        <v>5.5</v>
      </c>
      <c r="PI44" s="17">
        <v>5.67</v>
      </c>
      <c r="PJ44" s="17"/>
      <c r="PK44" s="17">
        <v>5.5</v>
      </c>
      <c r="PL44" s="17">
        <v>8.1999999999999993</v>
      </c>
      <c r="PM44" s="17"/>
      <c r="PN44" s="17">
        <v>21.18009</v>
      </c>
      <c r="PO44" s="17">
        <v>-12.980090000000001</v>
      </c>
      <c r="PP44" s="17">
        <v>1.2</v>
      </c>
      <c r="PQ44" s="17">
        <v>1</v>
      </c>
      <c r="PR44" s="17">
        <v>1</v>
      </c>
      <c r="PS44" s="17">
        <v>0.2</v>
      </c>
      <c r="PT44" s="17">
        <v>1.8</v>
      </c>
      <c r="PU44" s="17">
        <v>1.66</v>
      </c>
      <c r="PV44" s="17">
        <v>1.66</v>
      </c>
      <c r="PW44" s="17">
        <v>0.14000000000000001</v>
      </c>
      <c r="PX44" s="17">
        <v>4.2</v>
      </c>
      <c r="PY44" s="17">
        <v>3.8</v>
      </c>
      <c r="PZ44" s="17">
        <v>3.8</v>
      </c>
      <c r="QA44" s="17">
        <v>0.4</v>
      </c>
      <c r="QB44" s="17">
        <v>16.899999999999999</v>
      </c>
      <c r="QC44" s="17">
        <v>20.353120000000001</v>
      </c>
      <c r="QD44" s="17">
        <v>20.353169999999999</v>
      </c>
      <c r="QE44" s="17">
        <v>-3.4531700000000001</v>
      </c>
      <c r="QF44" s="17">
        <v>17.600000000000001</v>
      </c>
      <c r="QG44" s="17">
        <v>19.51219</v>
      </c>
      <c r="QH44" s="17">
        <v>19.5122</v>
      </c>
      <c r="QI44" s="17">
        <v>-1.9121999999999999</v>
      </c>
      <c r="QJ44" s="17">
        <v>17.600000000000001</v>
      </c>
      <c r="QK44" s="17">
        <v>17.560980000000001</v>
      </c>
      <c r="QL44" s="17">
        <v>17.560980000000001</v>
      </c>
      <c r="QM44" s="17">
        <v>3.9019999999999999E-2</v>
      </c>
      <c r="QN44" s="17">
        <v>1.9</v>
      </c>
      <c r="QO44" s="17">
        <v>2.5</v>
      </c>
      <c r="QP44" s="17">
        <v>2.5</v>
      </c>
      <c r="QQ44" s="17">
        <v>-0.6</v>
      </c>
      <c r="QR44" s="17">
        <v>17.5</v>
      </c>
      <c r="QS44" s="17">
        <v>18.048780000000001</v>
      </c>
      <c r="QT44" s="17">
        <v>18.048780000000001</v>
      </c>
      <c r="QU44" s="17">
        <v>-0.54878000000000005</v>
      </c>
      <c r="QV44" s="17">
        <v>0.3</v>
      </c>
      <c r="QW44" s="17"/>
      <c r="QX44" s="17">
        <v>0.94199999999999995</v>
      </c>
      <c r="QY44" s="17">
        <v>-0.64200000000000002</v>
      </c>
      <c r="QZ44" s="17">
        <v>0.2</v>
      </c>
      <c r="RA44" s="17"/>
      <c r="RB44" s="17">
        <v>3.0449999999999999</v>
      </c>
      <c r="RC44" s="17">
        <v>-2.8450000000000002</v>
      </c>
      <c r="RD44" s="17">
        <v>13.4</v>
      </c>
      <c r="RE44" s="17">
        <v>19.837</v>
      </c>
      <c r="RF44" s="17">
        <v>19.837</v>
      </c>
      <c r="RG44" s="17">
        <v>-6.4370000000000003</v>
      </c>
      <c r="RH44" s="17">
        <v>49.7</v>
      </c>
      <c r="RI44" s="17">
        <v>57</v>
      </c>
      <c r="RJ44" s="17">
        <v>66.546999999999997</v>
      </c>
      <c r="RK44" s="17">
        <v>-16.847000000000001</v>
      </c>
      <c r="RL44" s="17">
        <v>0</v>
      </c>
      <c r="RM44" s="17"/>
      <c r="RN44" s="17"/>
      <c r="RO44" s="17">
        <v>0</v>
      </c>
      <c r="RP44" s="17">
        <v>2.2000000000000002</v>
      </c>
      <c r="RQ44" s="17">
        <v>2.1989999999999998</v>
      </c>
      <c r="RR44" s="17">
        <v>2.1989999999999998</v>
      </c>
      <c r="RS44" s="17">
        <v>1E-3</v>
      </c>
      <c r="RT44" s="17">
        <v>19.5</v>
      </c>
      <c r="RU44" s="17">
        <v>19.86881</v>
      </c>
      <c r="RV44" s="17">
        <v>9.84</v>
      </c>
      <c r="RW44" s="17">
        <v>9.66</v>
      </c>
      <c r="RX44" s="17">
        <v>3</v>
      </c>
      <c r="RY44" s="17">
        <v>2</v>
      </c>
      <c r="RZ44" s="17">
        <v>2</v>
      </c>
      <c r="SA44" s="17">
        <v>1</v>
      </c>
      <c r="SB44" s="17"/>
      <c r="SC44" s="17"/>
      <c r="SD44" s="17"/>
      <c r="SE44" s="17">
        <v>0</v>
      </c>
      <c r="SF44" s="17">
        <v>2.1000000000000001E-2</v>
      </c>
      <c r="SG44" s="17"/>
      <c r="SH44" s="17"/>
      <c r="SI44" s="17">
        <v>2.1000000000000001E-2</v>
      </c>
      <c r="SJ44" s="17">
        <v>4.8</v>
      </c>
      <c r="SK44" s="17">
        <v>7.3</v>
      </c>
      <c r="SL44" s="17">
        <v>7.3</v>
      </c>
      <c r="SM44" s="17">
        <v>-2.5</v>
      </c>
      <c r="SN44" s="17">
        <v>6.8</v>
      </c>
      <c r="SO44" s="17">
        <v>6</v>
      </c>
      <c r="SP44" s="17">
        <v>6</v>
      </c>
      <c r="SQ44" s="17">
        <v>0.8</v>
      </c>
      <c r="SR44" s="17">
        <v>11.2</v>
      </c>
      <c r="SS44" s="17">
        <v>12.682930000000001</v>
      </c>
      <c r="ST44" s="17">
        <v>12.682930000000001</v>
      </c>
      <c r="SU44" s="17">
        <v>-1.4829300000000001</v>
      </c>
      <c r="SV44" s="17">
        <v>14.9</v>
      </c>
      <c r="SW44" s="17">
        <v>15.60976</v>
      </c>
      <c r="SX44" s="17">
        <v>15.60976</v>
      </c>
      <c r="SY44" s="17">
        <v>-0.70975999999999995</v>
      </c>
      <c r="SZ44" s="17">
        <v>18.8</v>
      </c>
      <c r="TA44" s="17">
        <v>14.2439</v>
      </c>
      <c r="TB44" s="17">
        <v>14.2439</v>
      </c>
      <c r="TC44" s="17">
        <v>4.5560999999999998</v>
      </c>
      <c r="TD44" s="17">
        <v>27.3</v>
      </c>
      <c r="TE44" s="17">
        <v>22.292999999999999</v>
      </c>
      <c r="TF44" s="17">
        <v>22.292999999999999</v>
      </c>
      <c r="TG44" s="17">
        <v>5.0069999999999997</v>
      </c>
      <c r="TH44" s="17">
        <v>81.8</v>
      </c>
      <c r="TI44" s="17">
        <v>74</v>
      </c>
      <c r="TJ44" s="17">
        <v>74.45</v>
      </c>
      <c r="TK44" s="17">
        <v>7.35</v>
      </c>
      <c r="TL44" s="17">
        <v>3.1</v>
      </c>
      <c r="TM44" s="17"/>
      <c r="TN44" s="17">
        <v>1.8879999999999999</v>
      </c>
      <c r="TO44" s="17">
        <v>1.212</v>
      </c>
      <c r="TP44" s="17">
        <v>39.299999999999997</v>
      </c>
      <c r="TQ44" s="17">
        <v>76.099999999999994</v>
      </c>
      <c r="TR44" s="17">
        <v>75.58</v>
      </c>
      <c r="TS44" s="17">
        <v>-36.28</v>
      </c>
      <c r="TT44" s="17">
        <v>52</v>
      </c>
      <c r="TU44" s="17">
        <v>82.7</v>
      </c>
      <c r="TV44" s="17">
        <v>77.867000000000004</v>
      </c>
      <c r="TW44" s="17">
        <v>-25.867000000000001</v>
      </c>
      <c r="TX44" s="17">
        <v>6.4</v>
      </c>
      <c r="TY44" s="17">
        <v>3.012</v>
      </c>
      <c r="TZ44" s="17">
        <v>3.012</v>
      </c>
      <c r="UA44" s="17">
        <v>3.3879999999999999</v>
      </c>
      <c r="UB44" s="17">
        <v>6.4</v>
      </c>
      <c r="UC44" s="17">
        <v>4.9710000000000001</v>
      </c>
      <c r="UD44" s="17">
        <v>4.9710000000000001</v>
      </c>
      <c r="UE44" s="17">
        <v>1.429</v>
      </c>
      <c r="UF44" s="17">
        <v>16.079999999999998</v>
      </c>
      <c r="UG44" s="17"/>
      <c r="UH44" s="17"/>
      <c r="UI44" s="17">
        <v>16.079999999999998</v>
      </c>
      <c r="UJ44" s="17">
        <v>10.4</v>
      </c>
      <c r="UK44" s="17">
        <v>19.51219</v>
      </c>
      <c r="UL44" s="17">
        <v>19.5122</v>
      </c>
      <c r="UM44" s="17">
        <v>-9.1121999999999996</v>
      </c>
      <c r="UN44" s="17">
        <v>3.1</v>
      </c>
      <c r="UO44" s="17">
        <v>6</v>
      </c>
      <c r="UP44" s="17">
        <v>6</v>
      </c>
      <c r="UQ44" s="17">
        <v>-2.9</v>
      </c>
      <c r="UR44" s="17">
        <v>8.5</v>
      </c>
      <c r="US44" s="17">
        <v>8.5</v>
      </c>
      <c r="UT44" s="17">
        <v>8.5</v>
      </c>
      <c r="UU44" s="17">
        <v>0</v>
      </c>
      <c r="UV44" s="17">
        <v>20.399999999999999</v>
      </c>
      <c r="UW44" s="17">
        <v>19.51219</v>
      </c>
      <c r="UX44" s="17">
        <v>19.5122</v>
      </c>
      <c r="UY44" s="17">
        <v>0.88780000000000003</v>
      </c>
      <c r="UZ44" s="17">
        <v>20.399999999999999</v>
      </c>
      <c r="VA44" s="17">
        <v>19.51219</v>
      </c>
      <c r="VB44" s="17">
        <v>19.5122</v>
      </c>
      <c r="VC44" s="17">
        <v>0.88780000000000003</v>
      </c>
      <c r="VD44" s="17">
        <v>20.100000000000001</v>
      </c>
      <c r="VE44" s="17">
        <v>19.51219</v>
      </c>
      <c r="VF44" s="17">
        <v>19.5122</v>
      </c>
      <c r="VG44" s="17">
        <v>0.58779999999999999</v>
      </c>
      <c r="VH44" s="17">
        <v>15.5</v>
      </c>
      <c r="VI44" s="17">
        <v>11.872999999999999</v>
      </c>
      <c r="VJ44" s="17">
        <v>11.872999999999999</v>
      </c>
      <c r="VK44" s="17">
        <v>3.6269999999999998</v>
      </c>
      <c r="VL44" s="17">
        <v>21.9</v>
      </c>
      <c r="VM44" s="17"/>
      <c r="VN44" s="17">
        <v>18.167999999999999</v>
      </c>
      <c r="VO44" s="17">
        <v>3.7320000000000002</v>
      </c>
      <c r="VP44" s="17">
        <v>0.5</v>
      </c>
      <c r="VQ44" s="17"/>
      <c r="VR44" s="17">
        <v>0.111</v>
      </c>
      <c r="VS44" s="17">
        <v>0.38900000000000001</v>
      </c>
      <c r="VT44" s="17">
        <v>8.6999999999999993</v>
      </c>
      <c r="VU44" s="17"/>
      <c r="VV44" s="17">
        <v>10.602</v>
      </c>
      <c r="VW44" s="17">
        <v>-1.9019999999999999</v>
      </c>
      <c r="VX44" s="17">
        <v>0.6</v>
      </c>
      <c r="VY44" s="17">
        <v>0.6</v>
      </c>
      <c r="VZ44" s="17">
        <v>0.6</v>
      </c>
      <c r="WA44" s="17">
        <v>0</v>
      </c>
      <c r="WB44" s="17">
        <v>129.30000000000001</v>
      </c>
      <c r="WC44" s="17">
        <v>119.9</v>
      </c>
      <c r="WD44" s="17">
        <v>126.556</v>
      </c>
      <c r="WE44" s="17">
        <v>2.7440000000000002</v>
      </c>
      <c r="WF44" s="17">
        <v>93.1</v>
      </c>
      <c r="WG44" s="17">
        <v>120.1</v>
      </c>
      <c r="WH44" s="17">
        <v>128.142</v>
      </c>
      <c r="WI44" s="17">
        <v>-35.042000000000002</v>
      </c>
      <c r="WJ44" s="17">
        <v>9.3000000000000007</v>
      </c>
      <c r="WK44" s="17"/>
      <c r="WL44" s="17">
        <v>9.6180000000000003</v>
      </c>
      <c r="WM44" s="17">
        <v>-0.318</v>
      </c>
      <c r="WN44" s="17">
        <v>4.2</v>
      </c>
      <c r="WO44" s="17">
        <v>4.2</v>
      </c>
      <c r="WP44" s="17">
        <v>4.2</v>
      </c>
      <c r="WQ44" s="17">
        <v>0</v>
      </c>
      <c r="WR44" s="17">
        <v>2.2000000000000002</v>
      </c>
      <c r="WS44" s="17">
        <v>2.4</v>
      </c>
      <c r="WT44" s="17">
        <v>2.4</v>
      </c>
      <c r="WU44" s="17">
        <v>-0.2</v>
      </c>
      <c r="WV44" s="17">
        <v>1.2</v>
      </c>
      <c r="WW44" s="17">
        <v>1.2</v>
      </c>
      <c r="WX44" s="17">
        <v>1.2</v>
      </c>
      <c r="WY44" s="17">
        <v>0</v>
      </c>
      <c r="WZ44" s="17">
        <v>1.2</v>
      </c>
      <c r="XA44" s="17">
        <v>1.4</v>
      </c>
      <c r="XB44" s="17">
        <v>1.4</v>
      </c>
      <c r="XC44" s="17">
        <v>-0.2</v>
      </c>
      <c r="XD44" s="17">
        <v>0.4</v>
      </c>
      <c r="XE44" s="17"/>
      <c r="XF44" s="17"/>
      <c r="XG44" s="17">
        <v>0.4</v>
      </c>
      <c r="XH44" s="17">
        <v>5.742</v>
      </c>
      <c r="XI44" s="17">
        <v>5.6</v>
      </c>
      <c r="XJ44" s="17">
        <v>5.6</v>
      </c>
      <c r="XK44" s="17">
        <v>0.14199999999999999</v>
      </c>
      <c r="XL44" s="17">
        <v>10.037000000000001</v>
      </c>
      <c r="XM44" s="17">
        <v>17.560980000000001</v>
      </c>
      <c r="XN44" s="17">
        <v>17.560980000000001</v>
      </c>
      <c r="XO44" s="17">
        <v>-7.5239799999999999</v>
      </c>
      <c r="XP44" s="17">
        <v>8.6999999999999993</v>
      </c>
      <c r="XQ44" s="17">
        <v>10.8</v>
      </c>
      <c r="XR44" s="17">
        <v>10.8</v>
      </c>
      <c r="XS44" s="17">
        <v>-2.1</v>
      </c>
      <c r="XT44" s="17">
        <v>26.9</v>
      </c>
      <c r="XU44" s="17">
        <v>25</v>
      </c>
      <c r="XV44" s="17">
        <v>15</v>
      </c>
      <c r="XW44" s="17">
        <v>11.9</v>
      </c>
      <c r="XX44" s="17">
        <v>24.3</v>
      </c>
      <c r="XY44" s="17">
        <v>25</v>
      </c>
      <c r="XZ44" s="17">
        <v>15</v>
      </c>
      <c r="YA44" s="17">
        <v>9.3000000000000007</v>
      </c>
      <c r="YB44" s="17">
        <v>17.5</v>
      </c>
      <c r="YC44" s="17">
        <v>14</v>
      </c>
      <c r="YD44" s="17">
        <v>14</v>
      </c>
      <c r="YE44" s="17">
        <v>3.5</v>
      </c>
      <c r="YF44" s="17"/>
      <c r="YG44" s="17"/>
      <c r="YH44" s="17"/>
      <c r="YI44" s="17">
        <v>0</v>
      </c>
      <c r="YJ44" s="17">
        <v>8</v>
      </c>
      <c r="YK44" s="17">
        <v>8.23</v>
      </c>
      <c r="YL44" s="17">
        <v>8.23</v>
      </c>
      <c r="YM44" s="17">
        <v>-0.23</v>
      </c>
      <c r="YN44" s="17">
        <v>11.3</v>
      </c>
      <c r="YO44" s="17">
        <v>11</v>
      </c>
      <c r="YP44" s="17">
        <v>11</v>
      </c>
      <c r="YQ44" s="17">
        <v>0.3</v>
      </c>
      <c r="YR44" s="17">
        <v>20.9</v>
      </c>
      <c r="YS44" s="17">
        <v>24</v>
      </c>
      <c r="YT44" s="17">
        <v>24</v>
      </c>
      <c r="YU44" s="17">
        <v>-3.1</v>
      </c>
    </row>
    <row r="45" spans="1:671" ht="24" customHeight="1" x14ac:dyDescent="0.3">
      <c r="A45" s="1"/>
      <c r="B45" s="16" t="s">
        <v>48</v>
      </c>
      <c r="C45" s="16" t="s">
        <v>695</v>
      </c>
      <c r="D45" s="17">
        <v>203.8</v>
      </c>
      <c r="E45" s="17">
        <v>204.19512</v>
      </c>
      <c r="F45" s="17">
        <v>204.19512</v>
      </c>
      <c r="G45" s="17">
        <v>-0.39512000000000003</v>
      </c>
      <c r="H45" s="17">
        <v>497.7</v>
      </c>
      <c r="I45" s="17">
        <v>557.99084000000005</v>
      </c>
      <c r="J45" s="17">
        <v>487.60901999999999</v>
      </c>
      <c r="K45" s="17">
        <v>10.09098</v>
      </c>
      <c r="L45" s="17">
        <v>164.4</v>
      </c>
      <c r="M45" s="17">
        <v>182.40982</v>
      </c>
      <c r="N45" s="17">
        <v>159.40167</v>
      </c>
      <c r="O45" s="17">
        <v>4.9983300000000002</v>
      </c>
      <c r="P45" s="17"/>
      <c r="Q45" s="17"/>
      <c r="R45" s="17"/>
      <c r="S45" s="17">
        <v>0</v>
      </c>
      <c r="T45" s="17"/>
      <c r="U45" s="17"/>
      <c r="V45" s="17"/>
      <c r="W45" s="17">
        <v>0</v>
      </c>
      <c r="X45" s="17">
        <v>89.8</v>
      </c>
      <c r="Y45" s="17">
        <v>92.226339999999993</v>
      </c>
      <c r="Z45" s="17">
        <v>92.226339999999993</v>
      </c>
      <c r="AA45" s="17">
        <v>-2.4263400000000002</v>
      </c>
      <c r="AB45" s="17">
        <v>150.1</v>
      </c>
      <c r="AC45" s="17">
        <v>170.429</v>
      </c>
      <c r="AD45" s="17">
        <v>160.58981</v>
      </c>
      <c r="AE45" s="17">
        <v>-10.48981</v>
      </c>
      <c r="AF45" s="17">
        <v>0</v>
      </c>
      <c r="AG45" s="17"/>
      <c r="AH45" s="17"/>
      <c r="AI45" s="17">
        <v>0</v>
      </c>
      <c r="AJ45" s="17">
        <v>0</v>
      </c>
      <c r="AK45" s="17"/>
      <c r="AL45" s="17"/>
      <c r="AM45" s="17">
        <v>0</v>
      </c>
      <c r="AN45" s="17">
        <v>104.7</v>
      </c>
      <c r="AO45" s="17">
        <v>125.16171</v>
      </c>
      <c r="AP45" s="17">
        <v>177.93126000000001</v>
      </c>
      <c r="AQ45" s="17">
        <v>-73.231260000000006</v>
      </c>
      <c r="AR45" s="17">
        <v>203.4</v>
      </c>
      <c r="AS45" s="17">
        <v>197.70735999999999</v>
      </c>
      <c r="AT45" s="17">
        <v>197.70737</v>
      </c>
      <c r="AU45" s="17">
        <v>5.6926300000000003</v>
      </c>
      <c r="AV45" s="17">
        <v>202.9</v>
      </c>
      <c r="AW45" s="17">
        <v>200.25633999999999</v>
      </c>
      <c r="AX45" s="17">
        <v>200.25633999999999</v>
      </c>
      <c r="AY45" s="17">
        <v>2.6436600000000001</v>
      </c>
      <c r="AZ45" s="17"/>
      <c r="BA45" s="17"/>
      <c r="BB45" s="17"/>
      <c r="BC45" s="17">
        <v>0</v>
      </c>
      <c r="BD45" s="17">
        <v>207.6</v>
      </c>
      <c r="BE45" s="17">
        <v>206.01686000000001</v>
      </c>
      <c r="BF45" s="17">
        <v>206.01686000000001</v>
      </c>
      <c r="BG45" s="17">
        <v>1.58314</v>
      </c>
      <c r="BH45" s="17"/>
      <c r="BI45" s="17"/>
      <c r="BJ45" s="17"/>
      <c r="BK45" s="17">
        <v>0</v>
      </c>
      <c r="BL45" s="17">
        <v>160.6</v>
      </c>
      <c r="BM45" s="17">
        <v>198.10023000000001</v>
      </c>
      <c r="BN45" s="17">
        <v>314.16122999999999</v>
      </c>
      <c r="BO45" s="17">
        <v>-153.56122999999999</v>
      </c>
      <c r="BP45" s="17">
        <v>9.9</v>
      </c>
      <c r="BQ45" s="17">
        <v>3.4695499999999999</v>
      </c>
      <c r="BR45" s="17">
        <v>3.4695499999999999</v>
      </c>
      <c r="BS45" s="17">
        <v>6.4304500000000004</v>
      </c>
      <c r="BT45" s="17"/>
      <c r="BU45" s="17"/>
      <c r="BV45" s="17"/>
      <c r="BW45" s="17">
        <v>0</v>
      </c>
      <c r="BX45" s="17"/>
      <c r="BY45" s="17"/>
      <c r="BZ45" s="17"/>
      <c r="CA45" s="17">
        <v>0</v>
      </c>
      <c r="CB45" s="17"/>
      <c r="CC45" s="17"/>
      <c r="CD45" s="17"/>
      <c r="CE45" s="17">
        <v>0</v>
      </c>
      <c r="CF45" s="17"/>
      <c r="CG45" s="17"/>
      <c r="CH45" s="17"/>
      <c r="CI45" s="17">
        <v>0</v>
      </c>
      <c r="CJ45" s="17">
        <v>167.1</v>
      </c>
      <c r="CK45" s="17">
        <v>164.70732000000001</v>
      </c>
      <c r="CL45" s="17">
        <v>164.70732000000001</v>
      </c>
      <c r="CM45" s="17">
        <v>2.3926799999999999</v>
      </c>
      <c r="CN45" s="17">
        <v>9.6999999999999993</v>
      </c>
      <c r="CO45" s="17">
        <v>5.1583800000000002</v>
      </c>
      <c r="CP45" s="17">
        <v>5.1583800000000002</v>
      </c>
      <c r="CQ45" s="17">
        <v>4.54162</v>
      </c>
      <c r="CR45" s="17">
        <v>6.8</v>
      </c>
      <c r="CS45" s="17">
        <v>2.8315000000000001</v>
      </c>
      <c r="CT45" s="17">
        <v>2.8315000000000001</v>
      </c>
      <c r="CU45" s="17">
        <v>3.9685000000000001</v>
      </c>
      <c r="CV45" s="17">
        <v>22.4</v>
      </c>
      <c r="CW45" s="17">
        <v>22.49822</v>
      </c>
      <c r="CX45" s="17">
        <v>22.49822</v>
      </c>
      <c r="CY45" s="17">
        <v>-9.8220000000000002E-2</v>
      </c>
      <c r="CZ45" s="17">
        <v>7</v>
      </c>
      <c r="DA45" s="17">
        <v>6.8787000000000003</v>
      </c>
      <c r="DB45" s="17">
        <v>6.8787000000000003</v>
      </c>
      <c r="DC45" s="17">
        <v>0.12130000000000001</v>
      </c>
      <c r="DD45" s="17">
        <v>14.8</v>
      </c>
      <c r="DE45" s="17">
        <v>14.992190000000001</v>
      </c>
      <c r="DF45" s="17">
        <v>14.9922</v>
      </c>
      <c r="DG45" s="17">
        <v>-0.19220000000000001</v>
      </c>
      <c r="DH45" s="17">
        <v>100.5</v>
      </c>
      <c r="DI45" s="17">
        <v>107.9855</v>
      </c>
      <c r="DJ45" s="17">
        <v>118.54356</v>
      </c>
      <c r="DK45" s="17">
        <v>-18.043559999999999</v>
      </c>
      <c r="DL45" s="17"/>
      <c r="DM45" s="17"/>
      <c r="DN45" s="17"/>
      <c r="DO45" s="17">
        <v>0</v>
      </c>
      <c r="DP45" s="17"/>
      <c r="DQ45" s="17"/>
      <c r="DR45" s="17"/>
      <c r="DS45" s="17">
        <v>0</v>
      </c>
      <c r="DT45" s="17"/>
      <c r="DU45" s="17"/>
      <c r="DV45" s="17"/>
      <c r="DW45" s="17">
        <v>0</v>
      </c>
      <c r="DX45" s="17">
        <v>0</v>
      </c>
      <c r="DY45" s="17"/>
      <c r="DZ45" s="17"/>
      <c r="EA45" s="17">
        <v>0</v>
      </c>
      <c r="EB45" s="17">
        <v>110.7</v>
      </c>
      <c r="EC45" s="17">
        <v>112.90537</v>
      </c>
      <c r="ED45" s="17">
        <v>112.90537</v>
      </c>
      <c r="EE45" s="17">
        <v>-2.2053699999999998</v>
      </c>
      <c r="EF45" s="17">
        <v>75.5</v>
      </c>
      <c r="EG45" s="17">
        <v>93.748530000000002</v>
      </c>
      <c r="EH45" s="17">
        <v>164.44493</v>
      </c>
      <c r="EI45" s="17">
        <v>-88.944929999999999</v>
      </c>
      <c r="EJ45" s="17"/>
      <c r="EK45" s="17"/>
      <c r="EL45" s="17"/>
      <c r="EM45" s="17">
        <v>0</v>
      </c>
      <c r="EN45" s="17"/>
      <c r="EO45" s="17"/>
      <c r="EP45" s="17"/>
      <c r="EQ45" s="17">
        <v>0</v>
      </c>
      <c r="ER45" s="17"/>
      <c r="ES45" s="17"/>
      <c r="ET45" s="17"/>
      <c r="EU45" s="17">
        <v>0</v>
      </c>
      <c r="EV45" s="17">
        <v>6.5</v>
      </c>
      <c r="EW45" s="17">
        <v>6.39</v>
      </c>
      <c r="EX45" s="17">
        <v>6.39</v>
      </c>
      <c r="EY45" s="17">
        <v>0.11</v>
      </c>
      <c r="EZ45" s="17">
        <v>148</v>
      </c>
      <c r="FA45" s="17">
        <v>150.59746999999999</v>
      </c>
      <c r="FB45" s="17">
        <v>143.58975000000001</v>
      </c>
      <c r="FC45" s="17">
        <v>4.4102499999999996</v>
      </c>
      <c r="FD45" s="17">
        <v>26.8</v>
      </c>
      <c r="FE45" s="17">
        <v>31.302499999999998</v>
      </c>
      <c r="FF45" s="17">
        <v>36.853630000000003</v>
      </c>
      <c r="FG45" s="17">
        <v>-10.05363</v>
      </c>
      <c r="FH45" s="17">
        <v>149.9</v>
      </c>
      <c r="FI45" s="17">
        <v>150.27984000000001</v>
      </c>
      <c r="FJ45" s="17">
        <v>138.66945999999999</v>
      </c>
      <c r="FK45" s="17">
        <v>11.23054</v>
      </c>
      <c r="FL45" s="17">
        <v>13.7</v>
      </c>
      <c r="FM45" s="17">
        <v>17.041740000000001</v>
      </c>
      <c r="FN45" s="17">
        <v>17.041740000000001</v>
      </c>
      <c r="FO45" s="17">
        <v>-3.3417400000000002</v>
      </c>
      <c r="FP45" s="17">
        <v>18.399999999999999</v>
      </c>
      <c r="FQ45" s="17">
        <v>19.23611</v>
      </c>
      <c r="FR45" s="17">
        <v>17.118369999999999</v>
      </c>
      <c r="FS45" s="17">
        <v>1.28163</v>
      </c>
      <c r="FT45" s="17">
        <v>15.5</v>
      </c>
      <c r="FU45" s="17">
        <v>18.048780000000001</v>
      </c>
      <c r="FV45" s="17">
        <v>18.048780000000001</v>
      </c>
      <c r="FW45" s="17">
        <v>-2.5487799999999998</v>
      </c>
      <c r="FX45" s="17">
        <v>90.1</v>
      </c>
      <c r="FY45" s="17">
        <v>88.116100000000003</v>
      </c>
      <c r="FZ45" s="17">
        <v>88.116100000000003</v>
      </c>
      <c r="GA45" s="17">
        <v>1.9839</v>
      </c>
      <c r="GB45" s="17">
        <v>181.3</v>
      </c>
      <c r="GC45" s="17">
        <v>185.81701000000001</v>
      </c>
      <c r="GD45" s="17">
        <v>185.81701000000001</v>
      </c>
      <c r="GE45" s="17">
        <v>-4.51701</v>
      </c>
      <c r="GF45" s="17">
        <v>181.8</v>
      </c>
      <c r="GG45" s="17">
        <v>185.81701000000001</v>
      </c>
      <c r="GH45" s="17">
        <v>185.81701000000001</v>
      </c>
      <c r="GI45" s="17">
        <v>-4.01701</v>
      </c>
      <c r="GJ45" s="17">
        <v>184.3</v>
      </c>
      <c r="GK45" s="17">
        <v>186.37502000000001</v>
      </c>
      <c r="GL45" s="17">
        <v>186.37502000000001</v>
      </c>
      <c r="GM45" s="17">
        <v>-2.0750199999999999</v>
      </c>
      <c r="GN45" s="17">
        <v>104</v>
      </c>
      <c r="GO45" s="17">
        <v>106.90536</v>
      </c>
      <c r="GP45" s="17">
        <v>105.33042</v>
      </c>
      <c r="GQ45" s="17">
        <v>-1.3304199999999999</v>
      </c>
      <c r="GR45" s="17">
        <v>18</v>
      </c>
      <c r="GS45" s="17">
        <v>18</v>
      </c>
      <c r="GT45" s="17">
        <v>6.0270000000000001</v>
      </c>
      <c r="GU45" s="17">
        <v>11.973000000000001</v>
      </c>
      <c r="GV45" s="17">
        <v>24.9</v>
      </c>
      <c r="GW45" s="17">
        <v>25.500489999999999</v>
      </c>
      <c r="GX45" s="17">
        <v>25.500489999999999</v>
      </c>
      <c r="GY45" s="17">
        <v>-0.60048999999999997</v>
      </c>
      <c r="GZ45" s="17">
        <v>4</v>
      </c>
      <c r="HA45" s="17">
        <v>4.4207700000000001</v>
      </c>
      <c r="HB45" s="17">
        <v>4.4207700000000001</v>
      </c>
      <c r="HC45" s="17">
        <v>-0.42076999999999998</v>
      </c>
      <c r="HD45" s="17">
        <v>33</v>
      </c>
      <c r="HE45" s="17">
        <v>34.143799999999999</v>
      </c>
      <c r="HF45" s="17">
        <v>34.143799999999999</v>
      </c>
      <c r="HG45" s="17">
        <v>-1.1437999999999999</v>
      </c>
      <c r="HH45" s="17">
        <v>76.8</v>
      </c>
      <c r="HI45" s="17">
        <v>76.960999999999999</v>
      </c>
      <c r="HJ45" s="17">
        <v>20.512820000000001</v>
      </c>
      <c r="HK45" s="17">
        <v>56.287179999999999</v>
      </c>
      <c r="HL45" s="17"/>
      <c r="HM45" s="17"/>
      <c r="HN45" s="17"/>
      <c r="HO45" s="17">
        <v>0</v>
      </c>
      <c r="HP45" s="17"/>
      <c r="HQ45" s="17"/>
      <c r="HR45" s="17"/>
      <c r="HS45" s="17">
        <v>0</v>
      </c>
      <c r="HT45" s="17">
        <v>76.7</v>
      </c>
      <c r="HU45" s="17">
        <v>85.482579999999999</v>
      </c>
      <c r="HV45" s="17">
        <v>76.788089999999997</v>
      </c>
      <c r="HW45" s="17">
        <v>-8.8090000000000002E-2</v>
      </c>
      <c r="HX45" s="17"/>
      <c r="HY45" s="17"/>
      <c r="HZ45" s="17"/>
      <c r="IA45" s="17">
        <v>0</v>
      </c>
      <c r="IB45" s="17"/>
      <c r="IC45" s="17"/>
      <c r="ID45" s="17"/>
      <c r="IE45" s="17">
        <v>0</v>
      </c>
      <c r="IF45" s="17">
        <v>46.2</v>
      </c>
      <c r="IG45" s="17">
        <v>45.441949999999999</v>
      </c>
      <c r="IH45" s="17">
        <v>45.441949999999999</v>
      </c>
      <c r="II45" s="17">
        <v>0.75805</v>
      </c>
      <c r="IJ45" s="17"/>
      <c r="IK45" s="17"/>
      <c r="IL45" s="17"/>
      <c r="IM45" s="17">
        <v>0</v>
      </c>
      <c r="IN45" s="17"/>
      <c r="IO45" s="17"/>
      <c r="IP45" s="17"/>
      <c r="IQ45" s="17">
        <v>0</v>
      </c>
      <c r="IR45" s="17"/>
      <c r="IS45" s="17"/>
      <c r="IT45" s="17"/>
      <c r="IU45" s="17">
        <v>0</v>
      </c>
      <c r="IV45" s="17">
        <v>83.5</v>
      </c>
      <c r="IW45" s="17">
        <v>87.837000000000003</v>
      </c>
      <c r="IX45" s="17">
        <v>85.930019999999999</v>
      </c>
      <c r="IY45" s="17">
        <v>-2.4300199999999998</v>
      </c>
      <c r="IZ45" s="17">
        <v>170.9</v>
      </c>
      <c r="JA45" s="17">
        <v>170.94</v>
      </c>
      <c r="JB45" s="17">
        <v>170.94</v>
      </c>
      <c r="JC45" s="17">
        <v>-0.04</v>
      </c>
      <c r="JD45" s="17">
        <v>168.2</v>
      </c>
      <c r="JE45" s="17">
        <v>170.94</v>
      </c>
      <c r="JF45" s="17">
        <v>170.94</v>
      </c>
      <c r="JG45" s="17">
        <v>-2.74</v>
      </c>
      <c r="JH45" s="17">
        <v>170.8</v>
      </c>
      <c r="JI45" s="17">
        <v>170.94</v>
      </c>
      <c r="JJ45" s="17">
        <v>170.94</v>
      </c>
      <c r="JK45" s="17">
        <v>-0.14000000000000001</v>
      </c>
      <c r="JL45" s="17">
        <v>253.7</v>
      </c>
      <c r="JM45" s="17">
        <v>257.18</v>
      </c>
      <c r="JN45" s="17">
        <v>257.18</v>
      </c>
      <c r="JO45" s="17">
        <v>-3.48</v>
      </c>
      <c r="JP45" s="17">
        <v>73.8</v>
      </c>
      <c r="JQ45" s="17">
        <v>71.796109999999999</v>
      </c>
      <c r="JR45" s="17">
        <v>71.796109999999999</v>
      </c>
      <c r="JS45" s="17">
        <v>2.0038900000000002</v>
      </c>
      <c r="JT45" s="17">
        <v>35.799999999999997</v>
      </c>
      <c r="JU45" s="17">
        <v>36.005859999999998</v>
      </c>
      <c r="JV45" s="17">
        <v>36.005859999999998</v>
      </c>
      <c r="JW45" s="17">
        <v>-0.20585999999999999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v>0.59472000000000003</v>
      </c>
      <c r="KX45" s="17">
        <v>0.59472000000000003</v>
      </c>
      <c r="KY45" s="17">
        <v>-0.59472000000000003</v>
      </c>
      <c r="KZ45" s="17">
        <v>202.4</v>
      </c>
      <c r="LA45" s="17">
        <v>207.50137000000001</v>
      </c>
      <c r="LB45" s="17">
        <v>90.3232</v>
      </c>
      <c r="LC45" s="17">
        <v>112.07680000000001</v>
      </c>
      <c r="LD45" s="17">
        <v>88.9</v>
      </c>
      <c r="LE45" s="17">
        <v>95.484160000000003</v>
      </c>
      <c r="LF45" s="17">
        <v>97.250249999999994</v>
      </c>
      <c r="LG45" s="17">
        <v>-8.3502500000000008</v>
      </c>
      <c r="LH45" s="17">
        <v>63.7</v>
      </c>
      <c r="LI45" s="17">
        <v>67.461460000000002</v>
      </c>
      <c r="LJ45" s="17">
        <v>67.461460000000002</v>
      </c>
      <c r="LK45" s="17">
        <v>-3.76146</v>
      </c>
      <c r="LL45" s="17">
        <v>69.900000000000006</v>
      </c>
      <c r="LM45" s="17">
        <v>73.572779999999995</v>
      </c>
      <c r="LN45" s="17">
        <v>72.373869999999997</v>
      </c>
      <c r="LO45" s="17">
        <v>-2.4738699999999998</v>
      </c>
      <c r="LP45" s="17">
        <v>29.7</v>
      </c>
      <c r="LQ45" s="17">
        <v>30.097560000000001</v>
      </c>
      <c r="LR45" s="17">
        <v>30.097560000000001</v>
      </c>
      <c r="LS45" s="17">
        <v>-0.39756000000000002</v>
      </c>
      <c r="LT45" s="17">
        <v>0</v>
      </c>
      <c r="LU45" s="17"/>
      <c r="LV45" s="17"/>
      <c r="LW45" s="17">
        <v>0</v>
      </c>
      <c r="LX45" s="17"/>
      <c r="LY45" s="17"/>
      <c r="LZ45" s="17"/>
      <c r="MA45" s="17">
        <v>0</v>
      </c>
      <c r="MB45" s="17"/>
      <c r="MC45" s="17"/>
      <c r="MD45" s="17"/>
      <c r="ME45" s="17">
        <v>0</v>
      </c>
      <c r="MF45" s="17">
        <v>142.19999999999999</v>
      </c>
      <c r="MG45" s="17">
        <v>151.08876000000001</v>
      </c>
      <c r="MH45" s="17">
        <v>153.12568999999999</v>
      </c>
      <c r="MI45" s="17">
        <v>-10.925689999999999</v>
      </c>
      <c r="MJ45" s="17">
        <v>143.30000000000001</v>
      </c>
      <c r="MK45" s="17">
        <v>151.08876000000001</v>
      </c>
      <c r="ML45" s="17">
        <v>153.12568999999999</v>
      </c>
      <c r="MM45" s="17">
        <v>-9.8256899999999998</v>
      </c>
      <c r="MN45" s="17">
        <v>147.80000000000001</v>
      </c>
      <c r="MO45" s="17">
        <v>151.54248000000001</v>
      </c>
      <c r="MP45" s="17">
        <v>153.58553000000001</v>
      </c>
      <c r="MQ45" s="17">
        <v>-5.7855299999999996</v>
      </c>
      <c r="MR45" s="17">
        <v>0</v>
      </c>
      <c r="MS45" s="17"/>
      <c r="MT45" s="17">
        <v>186.53289000000001</v>
      </c>
      <c r="MU45" s="17">
        <v>-186.53289000000001</v>
      </c>
      <c r="MV45" s="17"/>
      <c r="MW45" s="17"/>
      <c r="MX45" s="17"/>
      <c r="MY45" s="17">
        <v>0</v>
      </c>
      <c r="MZ45" s="17"/>
      <c r="NA45" s="17"/>
      <c r="NB45" s="17"/>
      <c r="NC45" s="17">
        <v>0</v>
      </c>
      <c r="ND45" s="17"/>
      <c r="NE45" s="17"/>
      <c r="NF45" s="17"/>
      <c r="NG45" s="17">
        <v>0</v>
      </c>
      <c r="NH45" s="17"/>
      <c r="NI45" s="17"/>
      <c r="NJ45" s="17"/>
      <c r="NK45" s="17">
        <v>0</v>
      </c>
      <c r="NL45" s="17">
        <v>210.7</v>
      </c>
      <c r="NM45" s="17">
        <v>207.29667000000001</v>
      </c>
      <c r="NN45" s="17">
        <v>207.29667000000001</v>
      </c>
      <c r="NO45" s="17">
        <v>3.40333</v>
      </c>
      <c r="NP45" s="17">
        <v>100.7</v>
      </c>
      <c r="NQ45" s="17">
        <v>103.95959000000001</v>
      </c>
      <c r="NR45" s="17">
        <v>103.95959000000001</v>
      </c>
      <c r="NS45" s="17">
        <v>-3.2595900000000002</v>
      </c>
      <c r="NT45" s="17">
        <v>3.6</v>
      </c>
      <c r="NU45" s="17">
        <v>3.5209199999999998</v>
      </c>
      <c r="NV45" s="17">
        <v>3.5209199999999998</v>
      </c>
      <c r="NW45" s="17">
        <v>7.9079999999999998E-2</v>
      </c>
      <c r="NX45" s="17"/>
      <c r="NY45" s="17">
        <v>3.6937799999999998</v>
      </c>
      <c r="NZ45" s="17">
        <v>3.6937799999999998</v>
      </c>
      <c r="OA45" s="17">
        <v>-3.6937799999999998</v>
      </c>
      <c r="OB45" s="17">
        <v>4.8</v>
      </c>
      <c r="OC45" s="17">
        <v>5</v>
      </c>
      <c r="OD45" s="17">
        <v>5</v>
      </c>
      <c r="OE45" s="17">
        <v>-0.2</v>
      </c>
      <c r="OF45" s="17">
        <v>0</v>
      </c>
      <c r="OG45" s="17"/>
      <c r="OH45" s="17"/>
      <c r="OI45" s="17">
        <v>0</v>
      </c>
      <c r="OJ45" s="17">
        <v>41.4</v>
      </c>
      <c r="OK45" s="17">
        <v>67</v>
      </c>
      <c r="OL45" s="17">
        <v>71.918999999999997</v>
      </c>
      <c r="OM45" s="17">
        <v>-30.518999999999998</v>
      </c>
      <c r="ON45" s="17">
        <v>0</v>
      </c>
      <c r="OO45" s="17"/>
      <c r="OP45" s="17">
        <v>1.147</v>
      </c>
      <c r="OQ45" s="17">
        <v>-1.147</v>
      </c>
      <c r="OR45" s="17">
        <v>9.9</v>
      </c>
      <c r="OS45" s="17">
        <v>12.568</v>
      </c>
      <c r="OT45" s="17">
        <v>12.568</v>
      </c>
      <c r="OU45" s="17">
        <v>-2.6680000000000001</v>
      </c>
      <c r="OV45" s="17">
        <v>0</v>
      </c>
      <c r="OW45" s="17"/>
      <c r="OX45" s="17"/>
      <c r="OY45" s="17">
        <v>0</v>
      </c>
      <c r="OZ45" s="17">
        <v>5.0999999999999996</v>
      </c>
      <c r="PA45" s="17">
        <v>6.28294</v>
      </c>
      <c r="PB45" s="17">
        <v>6.2828900000000001</v>
      </c>
      <c r="PC45" s="17">
        <v>-1.18289</v>
      </c>
      <c r="PD45" s="17">
        <v>9.9</v>
      </c>
      <c r="PE45" s="17">
        <v>9.9830000000000005</v>
      </c>
      <c r="PF45" s="17">
        <v>9.9830000000000005</v>
      </c>
      <c r="PG45" s="17">
        <v>-8.3000000000000004E-2</v>
      </c>
      <c r="PH45" s="17">
        <v>5.5</v>
      </c>
      <c r="PI45" s="17">
        <v>5.67</v>
      </c>
      <c r="PJ45" s="17"/>
      <c r="PK45" s="17">
        <v>5.5</v>
      </c>
      <c r="PL45" s="17">
        <v>0</v>
      </c>
      <c r="PM45" s="17"/>
      <c r="PN45" s="17">
        <v>2.6718999999999999</v>
      </c>
      <c r="PO45" s="17">
        <v>-2.6718999999999999</v>
      </c>
      <c r="PP45" s="17">
        <v>1.2</v>
      </c>
      <c r="PQ45" s="17">
        <v>1</v>
      </c>
      <c r="PR45" s="17">
        <v>1</v>
      </c>
      <c r="PS45" s="17">
        <v>0.2</v>
      </c>
      <c r="PT45" s="17">
        <v>1.8</v>
      </c>
      <c r="PU45" s="17">
        <v>1.66</v>
      </c>
      <c r="PV45" s="17">
        <v>1.66</v>
      </c>
      <c r="PW45" s="17">
        <v>0.14000000000000001</v>
      </c>
      <c r="PX45" s="17">
        <v>4</v>
      </c>
      <c r="PY45" s="17">
        <v>3.8</v>
      </c>
      <c r="PZ45" s="17">
        <v>3.8</v>
      </c>
      <c r="QA45" s="17">
        <v>0.2</v>
      </c>
      <c r="QB45" s="17">
        <v>16.8</v>
      </c>
      <c r="QC45" s="17">
        <v>20.353120000000001</v>
      </c>
      <c r="QD45" s="17">
        <v>20.353169999999999</v>
      </c>
      <c r="QE45" s="17">
        <v>-3.5531700000000002</v>
      </c>
      <c r="QF45" s="17">
        <v>17.600000000000001</v>
      </c>
      <c r="QG45" s="17">
        <v>19.51219</v>
      </c>
      <c r="QH45" s="17">
        <v>19.5122</v>
      </c>
      <c r="QI45" s="17">
        <v>-1.9121999999999999</v>
      </c>
      <c r="QJ45" s="17">
        <v>17.600000000000001</v>
      </c>
      <c r="QK45" s="17">
        <v>17.560980000000001</v>
      </c>
      <c r="QL45" s="17">
        <v>17.560980000000001</v>
      </c>
      <c r="QM45" s="17">
        <v>3.9019999999999999E-2</v>
      </c>
      <c r="QN45" s="17">
        <v>1.9</v>
      </c>
      <c r="QO45" s="17">
        <v>2.5</v>
      </c>
      <c r="QP45" s="17">
        <v>2.5</v>
      </c>
      <c r="QQ45" s="17">
        <v>-0.6</v>
      </c>
      <c r="QR45" s="17">
        <v>17.5</v>
      </c>
      <c r="QS45" s="17">
        <v>18.048780000000001</v>
      </c>
      <c r="QT45" s="17">
        <v>18.048780000000001</v>
      </c>
      <c r="QU45" s="17">
        <v>-0.54878000000000005</v>
      </c>
      <c r="QV45" s="17">
        <v>0</v>
      </c>
      <c r="QW45" s="17"/>
      <c r="QX45" s="17">
        <v>8.7999999999999995E-2</v>
      </c>
      <c r="QY45" s="17">
        <v>-8.7999999999999995E-2</v>
      </c>
      <c r="QZ45" s="17">
        <v>0</v>
      </c>
      <c r="RA45" s="17"/>
      <c r="RB45" s="17">
        <v>0.67100000000000004</v>
      </c>
      <c r="RC45" s="17">
        <v>-0.67100000000000004</v>
      </c>
      <c r="RD45" s="17">
        <v>11.1</v>
      </c>
      <c r="RE45" s="17">
        <v>19.335000000000001</v>
      </c>
      <c r="RF45" s="17">
        <v>19.335000000000001</v>
      </c>
      <c r="RG45" s="17">
        <v>-8.2349999999999994</v>
      </c>
      <c r="RH45" s="17">
        <v>46.1</v>
      </c>
      <c r="RI45" s="17">
        <v>52.6</v>
      </c>
      <c r="RJ45" s="17">
        <v>64.525999999999996</v>
      </c>
      <c r="RK45" s="17">
        <v>-18.425999999999998</v>
      </c>
      <c r="RL45" s="17">
        <v>0</v>
      </c>
      <c r="RM45" s="17"/>
      <c r="RN45" s="17"/>
      <c r="RO45" s="17">
        <v>0</v>
      </c>
      <c r="RP45" s="17">
        <v>2.2999999999999998</v>
      </c>
      <c r="RQ45" s="17">
        <v>2.1989999999999998</v>
      </c>
      <c r="RR45" s="17">
        <v>2.1989999999999998</v>
      </c>
      <c r="RS45" s="17">
        <v>0.10100000000000001</v>
      </c>
      <c r="RT45" s="17">
        <v>19.7</v>
      </c>
      <c r="RU45" s="17">
        <v>19.869240000000001</v>
      </c>
      <c r="RV45" s="17">
        <v>17.848320000000001</v>
      </c>
      <c r="RW45" s="17">
        <v>1.85168</v>
      </c>
      <c r="RX45" s="17">
        <v>3</v>
      </c>
      <c r="RY45" s="17">
        <v>2</v>
      </c>
      <c r="RZ45" s="17">
        <v>2</v>
      </c>
      <c r="SA45" s="17">
        <v>1</v>
      </c>
      <c r="SB45" s="17"/>
      <c r="SC45" s="17"/>
      <c r="SD45" s="17"/>
      <c r="SE45" s="17">
        <v>0</v>
      </c>
      <c r="SF45" s="17">
        <v>0</v>
      </c>
      <c r="SG45" s="17"/>
      <c r="SH45" s="17"/>
      <c r="SI45" s="17">
        <v>0</v>
      </c>
      <c r="SJ45" s="17">
        <v>4.7</v>
      </c>
      <c r="SK45" s="17">
        <v>7.3</v>
      </c>
      <c r="SL45" s="17">
        <v>7.3</v>
      </c>
      <c r="SM45" s="17">
        <v>-2.6</v>
      </c>
      <c r="SN45" s="17">
        <v>6.8</v>
      </c>
      <c r="SO45" s="17">
        <v>6</v>
      </c>
      <c r="SP45" s="17">
        <v>6</v>
      </c>
      <c r="SQ45" s="17">
        <v>0.8</v>
      </c>
      <c r="SR45" s="17">
        <v>11</v>
      </c>
      <c r="SS45" s="17">
        <v>12.682930000000001</v>
      </c>
      <c r="ST45" s="17">
        <v>12.682930000000001</v>
      </c>
      <c r="SU45" s="17">
        <v>-1.68293</v>
      </c>
      <c r="SV45" s="17">
        <v>15.5</v>
      </c>
      <c r="SW45" s="17">
        <v>15.60976</v>
      </c>
      <c r="SX45" s="17">
        <v>15.60976</v>
      </c>
      <c r="SY45" s="17">
        <v>-0.10976</v>
      </c>
      <c r="SZ45" s="17">
        <v>18.8</v>
      </c>
      <c r="TA45" s="17">
        <v>14.2439</v>
      </c>
      <c r="TB45" s="17">
        <v>14.2439</v>
      </c>
      <c r="TC45" s="17">
        <v>4.5560999999999998</v>
      </c>
      <c r="TD45" s="17">
        <v>24.7</v>
      </c>
      <c r="TE45" s="17">
        <v>20.922000000000001</v>
      </c>
      <c r="TF45" s="17">
        <v>20.922000000000001</v>
      </c>
      <c r="TG45" s="17">
        <v>3.778</v>
      </c>
      <c r="TH45" s="17">
        <v>80.099999999999994</v>
      </c>
      <c r="TI45" s="17">
        <v>72.900000000000006</v>
      </c>
      <c r="TJ45" s="17">
        <v>73.915999999999997</v>
      </c>
      <c r="TK45" s="17">
        <v>6.1840000000000002</v>
      </c>
      <c r="TL45" s="17">
        <v>0</v>
      </c>
      <c r="TM45" s="17"/>
      <c r="TN45" s="17">
        <v>0.186</v>
      </c>
      <c r="TO45" s="17">
        <v>-0.186</v>
      </c>
      <c r="TP45" s="17">
        <v>37.700000000000003</v>
      </c>
      <c r="TQ45" s="17">
        <v>74</v>
      </c>
      <c r="TR45" s="17">
        <v>72.453000000000003</v>
      </c>
      <c r="TS45" s="17">
        <v>-34.753</v>
      </c>
      <c r="TT45" s="17">
        <v>59</v>
      </c>
      <c r="TU45" s="17">
        <v>82.7</v>
      </c>
      <c r="TV45" s="17">
        <v>76.631</v>
      </c>
      <c r="TW45" s="17">
        <v>-17.631</v>
      </c>
      <c r="TX45" s="17">
        <v>4.0999999999999996</v>
      </c>
      <c r="TY45" s="17">
        <v>2.6280000000000001</v>
      </c>
      <c r="TZ45" s="17">
        <v>2.6280000000000001</v>
      </c>
      <c r="UA45" s="17">
        <v>1.472</v>
      </c>
      <c r="UB45" s="17">
        <v>4.5</v>
      </c>
      <c r="UC45" s="17">
        <v>4.2629999999999999</v>
      </c>
      <c r="UD45" s="17">
        <v>4.2629999999999999</v>
      </c>
      <c r="UE45" s="17">
        <v>0.23699999999999999</v>
      </c>
      <c r="UF45" s="17">
        <v>2.77</v>
      </c>
      <c r="UG45" s="17"/>
      <c r="UH45" s="17"/>
      <c r="UI45" s="17">
        <v>2.77</v>
      </c>
      <c r="UJ45" s="17">
        <v>10.4</v>
      </c>
      <c r="UK45" s="17">
        <v>19.51219</v>
      </c>
      <c r="UL45" s="17">
        <v>19.5122</v>
      </c>
      <c r="UM45" s="17">
        <v>-9.1121999999999996</v>
      </c>
      <c r="UN45" s="17">
        <v>3.1</v>
      </c>
      <c r="UO45" s="17">
        <v>6</v>
      </c>
      <c r="UP45" s="17">
        <v>6</v>
      </c>
      <c r="UQ45" s="17">
        <v>-2.9</v>
      </c>
      <c r="UR45" s="17">
        <v>8.4</v>
      </c>
      <c r="US45" s="17">
        <v>8.5</v>
      </c>
      <c r="UT45" s="17">
        <v>8.5</v>
      </c>
      <c r="UU45" s="17">
        <v>-0.1</v>
      </c>
      <c r="UV45" s="17">
        <v>20.399999999999999</v>
      </c>
      <c r="UW45" s="17">
        <v>19.51219</v>
      </c>
      <c r="UX45" s="17">
        <v>19.5122</v>
      </c>
      <c r="UY45" s="17">
        <v>0.88780000000000003</v>
      </c>
      <c r="UZ45" s="17">
        <v>20.399999999999999</v>
      </c>
      <c r="VA45" s="17">
        <v>19.51219</v>
      </c>
      <c r="VB45" s="17">
        <v>19.5122</v>
      </c>
      <c r="VC45" s="17">
        <v>0.88780000000000003</v>
      </c>
      <c r="VD45" s="17">
        <v>20.100000000000001</v>
      </c>
      <c r="VE45" s="17">
        <v>19.51219</v>
      </c>
      <c r="VF45" s="17">
        <v>19.5122</v>
      </c>
      <c r="VG45" s="17">
        <v>0.58779999999999999</v>
      </c>
      <c r="VH45" s="17">
        <v>14.4</v>
      </c>
      <c r="VI45" s="17">
        <v>11.324</v>
      </c>
      <c r="VJ45" s="17">
        <v>11.324</v>
      </c>
      <c r="VK45" s="17">
        <v>3.0760000000000001</v>
      </c>
      <c r="VL45" s="17">
        <v>0</v>
      </c>
      <c r="VM45" s="17"/>
      <c r="VN45" s="17">
        <v>3.6339999999999999</v>
      </c>
      <c r="VO45" s="17">
        <v>-3.6339999999999999</v>
      </c>
      <c r="VP45" s="17">
        <v>0</v>
      </c>
      <c r="VQ45" s="17"/>
      <c r="VR45" s="17">
        <v>5.0000000000000001E-3</v>
      </c>
      <c r="VS45" s="17">
        <v>-5.0000000000000001E-3</v>
      </c>
      <c r="VT45" s="17">
        <v>0</v>
      </c>
      <c r="VU45" s="17"/>
      <c r="VV45" s="17">
        <v>1.593</v>
      </c>
      <c r="VW45" s="17">
        <v>-1.593</v>
      </c>
      <c r="VX45" s="17">
        <v>0.6</v>
      </c>
      <c r="VY45" s="17">
        <v>0.6</v>
      </c>
      <c r="VZ45" s="17">
        <v>0.6</v>
      </c>
      <c r="WA45" s="17">
        <v>0</v>
      </c>
      <c r="WB45" s="17">
        <v>126.3</v>
      </c>
      <c r="WC45" s="17">
        <v>118.6</v>
      </c>
      <c r="WD45" s="17">
        <v>125.648</v>
      </c>
      <c r="WE45" s="17">
        <v>0.65200000000000002</v>
      </c>
      <c r="WF45" s="17">
        <v>120.9</v>
      </c>
      <c r="WG45" s="17">
        <v>118.1</v>
      </c>
      <c r="WH45" s="17">
        <v>126.16500000000001</v>
      </c>
      <c r="WI45" s="17">
        <v>-5.2649999999999997</v>
      </c>
      <c r="WJ45" s="17">
        <v>0.1</v>
      </c>
      <c r="WK45" s="17"/>
      <c r="WL45" s="17">
        <v>1.236</v>
      </c>
      <c r="WM45" s="17">
        <v>-1.1359999999999999</v>
      </c>
      <c r="WN45" s="17">
        <v>4.3</v>
      </c>
      <c r="WO45" s="17">
        <v>4.2</v>
      </c>
      <c r="WP45" s="17">
        <v>4.2</v>
      </c>
      <c r="WQ45" s="17">
        <v>0.1</v>
      </c>
      <c r="WR45" s="17">
        <v>2.2000000000000002</v>
      </c>
      <c r="WS45" s="17">
        <v>2.4</v>
      </c>
      <c r="WT45" s="17">
        <v>2.4</v>
      </c>
      <c r="WU45" s="17">
        <v>-0.2</v>
      </c>
      <c r="WV45" s="17">
        <v>1.2</v>
      </c>
      <c r="WW45" s="17">
        <v>1.2</v>
      </c>
      <c r="WX45" s="17">
        <v>1.2</v>
      </c>
      <c r="WY45" s="17">
        <v>0</v>
      </c>
      <c r="WZ45" s="17">
        <v>1.2</v>
      </c>
      <c r="XA45" s="17">
        <v>1.4</v>
      </c>
      <c r="XB45" s="17">
        <v>1.4</v>
      </c>
      <c r="XC45" s="17">
        <v>-0.2</v>
      </c>
      <c r="XD45" s="17">
        <v>0</v>
      </c>
      <c r="XE45" s="17"/>
      <c r="XF45" s="17"/>
      <c r="XG45" s="17">
        <v>0</v>
      </c>
      <c r="XH45" s="17">
        <v>5.77</v>
      </c>
      <c r="XI45" s="17">
        <v>5.6</v>
      </c>
      <c r="XJ45" s="17">
        <v>5.6</v>
      </c>
      <c r="XK45" s="17">
        <v>0.17</v>
      </c>
      <c r="XL45" s="17">
        <v>10.039999999999999</v>
      </c>
      <c r="XM45" s="17">
        <v>17.560980000000001</v>
      </c>
      <c r="XN45" s="17">
        <v>17.560980000000001</v>
      </c>
      <c r="XO45" s="17">
        <v>-7.5209799999999998</v>
      </c>
      <c r="XP45" s="17">
        <v>9.1999999999999993</v>
      </c>
      <c r="XQ45" s="17">
        <v>10.8</v>
      </c>
      <c r="XR45" s="17">
        <v>10.8</v>
      </c>
      <c r="XS45" s="17">
        <v>-1.6</v>
      </c>
      <c r="XT45" s="17">
        <v>26.4</v>
      </c>
      <c r="XU45" s="17">
        <v>25</v>
      </c>
      <c r="XV45" s="17">
        <v>15</v>
      </c>
      <c r="XW45" s="17">
        <v>11.4</v>
      </c>
      <c r="XX45" s="17">
        <v>24.5</v>
      </c>
      <c r="XY45" s="17">
        <v>25</v>
      </c>
      <c r="XZ45" s="17">
        <v>15</v>
      </c>
      <c r="YA45" s="17">
        <v>9.5</v>
      </c>
      <c r="YB45" s="17">
        <v>17.5</v>
      </c>
      <c r="YC45" s="17">
        <v>14</v>
      </c>
      <c r="YD45" s="17">
        <v>14</v>
      </c>
      <c r="YE45" s="17">
        <v>3.5</v>
      </c>
      <c r="YF45" s="17"/>
      <c r="YG45" s="17"/>
      <c r="YH45" s="17"/>
      <c r="YI45" s="17">
        <v>0</v>
      </c>
      <c r="YJ45" s="17">
        <v>7.8</v>
      </c>
      <c r="YK45" s="17">
        <v>8.23</v>
      </c>
      <c r="YL45" s="17">
        <v>8.23</v>
      </c>
      <c r="YM45" s="17">
        <v>-0.43</v>
      </c>
      <c r="YN45" s="17">
        <v>11.3</v>
      </c>
      <c r="YO45" s="17">
        <v>11</v>
      </c>
      <c r="YP45" s="17">
        <v>11</v>
      </c>
      <c r="YQ45" s="17">
        <v>0.3</v>
      </c>
      <c r="YR45" s="17">
        <v>20.9</v>
      </c>
      <c r="YS45" s="17">
        <v>24</v>
      </c>
      <c r="YT45" s="17">
        <v>24</v>
      </c>
      <c r="YU45" s="17">
        <v>-3.1</v>
      </c>
    </row>
    <row r="46" spans="1:671" ht="24" customHeight="1" x14ac:dyDescent="0.3">
      <c r="A46" s="1"/>
      <c r="B46" s="16" t="s">
        <v>48</v>
      </c>
      <c r="C46" s="16" t="s">
        <v>696</v>
      </c>
      <c r="D46" s="17">
        <v>203.2</v>
      </c>
      <c r="E46" s="17">
        <v>204.19512</v>
      </c>
      <c r="F46" s="17">
        <v>204.19512</v>
      </c>
      <c r="G46" s="17">
        <v>-0.99512</v>
      </c>
      <c r="H46" s="17">
        <v>546.4</v>
      </c>
      <c r="I46" s="17">
        <v>540.35961999999995</v>
      </c>
      <c r="J46" s="17">
        <v>486.22176999999999</v>
      </c>
      <c r="K46" s="17">
        <v>60.178229999999999</v>
      </c>
      <c r="L46" s="17">
        <v>190.9</v>
      </c>
      <c r="M46" s="17">
        <v>176.64608999999999</v>
      </c>
      <c r="N46" s="17">
        <v>158.94818000000001</v>
      </c>
      <c r="O46" s="17">
        <v>31.951820000000001</v>
      </c>
      <c r="P46" s="17"/>
      <c r="Q46" s="17"/>
      <c r="R46" s="17"/>
      <c r="S46" s="17">
        <v>0</v>
      </c>
      <c r="T46" s="17"/>
      <c r="U46" s="17"/>
      <c r="V46" s="17"/>
      <c r="W46" s="17">
        <v>0</v>
      </c>
      <c r="X46" s="17">
        <v>90</v>
      </c>
      <c r="Y46" s="17">
        <v>92.226339999999993</v>
      </c>
      <c r="Z46" s="17">
        <v>92.226339999999993</v>
      </c>
      <c r="AA46" s="17">
        <v>-2.22634</v>
      </c>
      <c r="AB46" s="17">
        <v>150.1</v>
      </c>
      <c r="AC46" s="17">
        <v>170.429</v>
      </c>
      <c r="AD46" s="17">
        <v>160.58978999999999</v>
      </c>
      <c r="AE46" s="17">
        <v>-10.489789999999999</v>
      </c>
      <c r="AF46" s="17">
        <v>0</v>
      </c>
      <c r="AG46" s="17"/>
      <c r="AH46" s="17"/>
      <c r="AI46" s="17">
        <v>0</v>
      </c>
      <c r="AJ46" s="17">
        <v>0</v>
      </c>
      <c r="AK46" s="17"/>
      <c r="AL46" s="17"/>
      <c r="AM46" s="17">
        <v>0</v>
      </c>
      <c r="AN46" s="17">
        <v>104.7</v>
      </c>
      <c r="AO46" s="17">
        <v>143.72376</v>
      </c>
      <c r="AP46" s="17">
        <v>177.93126000000001</v>
      </c>
      <c r="AQ46" s="17">
        <v>-73.231260000000006</v>
      </c>
      <c r="AR46" s="17">
        <v>204.3</v>
      </c>
      <c r="AS46" s="17">
        <v>197.70735999999999</v>
      </c>
      <c r="AT46" s="17">
        <v>197.70737</v>
      </c>
      <c r="AU46" s="17">
        <v>6.5926299999999998</v>
      </c>
      <c r="AV46" s="17">
        <v>204</v>
      </c>
      <c r="AW46" s="17">
        <v>200.25633999999999</v>
      </c>
      <c r="AX46" s="17">
        <v>200.25633999999999</v>
      </c>
      <c r="AY46" s="17">
        <v>3.7436600000000002</v>
      </c>
      <c r="AZ46" s="17"/>
      <c r="BA46" s="17"/>
      <c r="BB46" s="17"/>
      <c r="BC46" s="17">
        <v>0</v>
      </c>
      <c r="BD46" s="17">
        <v>208.7</v>
      </c>
      <c r="BE46" s="17">
        <v>206.01686000000001</v>
      </c>
      <c r="BF46" s="17">
        <v>206.01686000000001</v>
      </c>
      <c r="BG46" s="17">
        <v>2.6831399999999999</v>
      </c>
      <c r="BH46" s="17"/>
      <c r="BI46" s="17"/>
      <c r="BJ46" s="17"/>
      <c r="BK46" s="17">
        <v>0</v>
      </c>
      <c r="BL46" s="17">
        <v>363.8</v>
      </c>
      <c r="BM46" s="17">
        <v>294.46028999999999</v>
      </c>
      <c r="BN46" s="17">
        <v>302.41570000000002</v>
      </c>
      <c r="BO46" s="17">
        <v>61.384300000000003</v>
      </c>
      <c r="BP46" s="17">
        <v>9.9</v>
      </c>
      <c r="BQ46" s="17">
        <v>3.4695499999999999</v>
      </c>
      <c r="BR46" s="17">
        <v>3.4695499999999999</v>
      </c>
      <c r="BS46" s="17">
        <v>6.4304500000000004</v>
      </c>
      <c r="BT46" s="17"/>
      <c r="BU46" s="17"/>
      <c r="BV46" s="17"/>
      <c r="BW46" s="17">
        <v>0</v>
      </c>
      <c r="BX46" s="17"/>
      <c r="BY46" s="17"/>
      <c r="BZ46" s="17"/>
      <c r="CA46" s="17">
        <v>0</v>
      </c>
      <c r="CB46" s="17"/>
      <c r="CC46" s="17"/>
      <c r="CD46" s="17"/>
      <c r="CE46" s="17">
        <v>0</v>
      </c>
      <c r="CF46" s="17"/>
      <c r="CG46" s="17"/>
      <c r="CH46" s="17"/>
      <c r="CI46" s="17">
        <v>0</v>
      </c>
      <c r="CJ46" s="17">
        <v>165.5</v>
      </c>
      <c r="CK46" s="17">
        <v>164.70732000000001</v>
      </c>
      <c r="CL46" s="17">
        <v>164.70732000000001</v>
      </c>
      <c r="CM46" s="17">
        <v>0.79268000000000005</v>
      </c>
      <c r="CN46" s="17">
        <v>9.5</v>
      </c>
      <c r="CO46" s="17">
        <v>5.1583800000000002</v>
      </c>
      <c r="CP46" s="17">
        <v>5.1583800000000002</v>
      </c>
      <c r="CQ46" s="17">
        <v>4.3416199999999998</v>
      </c>
      <c r="CR46" s="17">
        <v>6.7</v>
      </c>
      <c r="CS46" s="17">
        <v>2.8315000000000001</v>
      </c>
      <c r="CT46" s="17">
        <v>2.8315000000000001</v>
      </c>
      <c r="CU46" s="17">
        <v>3.8685</v>
      </c>
      <c r="CV46" s="17">
        <v>22.5</v>
      </c>
      <c r="CW46" s="17">
        <v>22.49822</v>
      </c>
      <c r="CX46" s="17">
        <v>22.49822</v>
      </c>
      <c r="CY46" s="17">
        <v>1.7799999999999999E-3</v>
      </c>
      <c r="CZ46" s="17">
        <v>6.9</v>
      </c>
      <c r="DA46" s="17">
        <v>6.8787000000000003</v>
      </c>
      <c r="DB46" s="17">
        <v>6.8787000000000003</v>
      </c>
      <c r="DC46" s="17">
        <v>2.1299999999999999E-2</v>
      </c>
      <c r="DD46" s="17">
        <v>14.7</v>
      </c>
      <c r="DE46" s="17">
        <v>14.992190000000001</v>
      </c>
      <c r="DF46" s="17">
        <v>14.9922</v>
      </c>
      <c r="DG46" s="17">
        <v>-0.29220000000000002</v>
      </c>
      <c r="DH46" s="17">
        <v>140.69999999999999</v>
      </c>
      <c r="DI46" s="17">
        <v>113.41365999999999</v>
      </c>
      <c r="DJ46" s="17">
        <v>120.21512</v>
      </c>
      <c r="DK46" s="17">
        <v>20.48488</v>
      </c>
      <c r="DL46" s="17"/>
      <c r="DM46" s="17"/>
      <c r="DN46" s="17"/>
      <c r="DO46" s="17">
        <v>0</v>
      </c>
      <c r="DP46" s="17"/>
      <c r="DQ46" s="17"/>
      <c r="DR46" s="17"/>
      <c r="DS46" s="17">
        <v>0</v>
      </c>
      <c r="DT46" s="17"/>
      <c r="DU46" s="17"/>
      <c r="DV46" s="17"/>
      <c r="DW46" s="17">
        <v>0</v>
      </c>
      <c r="DX46" s="17">
        <v>0</v>
      </c>
      <c r="DY46" s="17"/>
      <c r="DZ46" s="17"/>
      <c r="EA46" s="17">
        <v>0</v>
      </c>
      <c r="EB46" s="17">
        <v>110.8</v>
      </c>
      <c r="EC46" s="17">
        <v>112.90537</v>
      </c>
      <c r="ED46" s="17">
        <v>112.90537</v>
      </c>
      <c r="EE46" s="17">
        <v>-2.1053700000000002</v>
      </c>
      <c r="EF46" s="17">
        <v>124.5</v>
      </c>
      <c r="EG46" s="17">
        <v>139.99346</v>
      </c>
      <c r="EH46" s="17">
        <v>96.266249999999999</v>
      </c>
      <c r="EI46" s="17">
        <v>28.233750000000001</v>
      </c>
      <c r="EJ46" s="17"/>
      <c r="EK46" s="17"/>
      <c r="EL46" s="17"/>
      <c r="EM46" s="17">
        <v>0</v>
      </c>
      <c r="EN46" s="17"/>
      <c r="EO46" s="17"/>
      <c r="EP46" s="17"/>
      <c r="EQ46" s="17">
        <v>0</v>
      </c>
      <c r="ER46" s="17"/>
      <c r="ES46" s="17"/>
      <c r="ET46" s="17"/>
      <c r="EU46" s="17">
        <v>0</v>
      </c>
      <c r="EV46" s="17">
        <v>6.5</v>
      </c>
      <c r="EW46" s="17">
        <v>6.39</v>
      </c>
      <c r="EX46" s="17">
        <v>6.39</v>
      </c>
      <c r="EY46" s="17">
        <v>0.11</v>
      </c>
      <c r="EZ46" s="17">
        <v>230.9</v>
      </c>
      <c r="FA46" s="17">
        <v>163.83971</v>
      </c>
      <c r="FB46" s="17">
        <v>149.74359000000001</v>
      </c>
      <c r="FC46" s="17">
        <v>81.156409999999994</v>
      </c>
      <c r="FD46" s="17">
        <v>27</v>
      </c>
      <c r="FE46" s="17">
        <v>31.302499999999998</v>
      </c>
      <c r="FF46" s="17">
        <v>36.853630000000003</v>
      </c>
      <c r="FG46" s="17">
        <v>-9.8536300000000008</v>
      </c>
      <c r="FH46" s="17">
        <v>148</v>
      </c>
      <c r="FI46" s="17">
        <v>150.27984000000001</v>
      </c>
      <c r="FJ46" s="17">
        <v>150.27983</v>
      </c>
      <c r="FK46" s="17">
        <v>-2.27983</v>
      </c>
      <c r="FL46" s="17">
        <v>14.7</v>
      </c>
      <c r="FM46" s="17">
        <v>17.041740000000001</v>
      </c>
      <c r="FN46" s="17">
        <v>17.041740000000001</v>
      </c>
      <c r="FO46" s="17">
        <v>-2.3417400000000002</v>
      </c>
      <c r="FP46" s="17">
        <v>18.399999999999999</v>
      </c>
      <c r="FQ46" s="17">
        <v>19.23611</v>
      </c>
      <c r="FR46" s="17">
        <v>17.118369999999999</v>
      </c>
      <c r="FS46" s="17">
        <v>1.28163</v>
      </c>
      <c r="FT46" s="17">
        <v>15.5</v>
      </c>
      <c r="FU46" s="17">
        <v>18.048780000000001</v>
      </c>
      <c r="FV46" s="17">
        <v>18.048780000000001</v>
      </c>
      <c r="FW46" s="17">
        <v>-2.5487799999999998</v>
      </c>
      <c r="FX46" s="17">
        <v>89.4</v>
      </c>
      <c r="FY46" s="17">
        <v>88.116100000000003</v>
      </c>
      <c r="FZ46" s="17">
        <v>88.116100000000003</v>
      </c>
      <c r="GA46" s="17">
        <v>1.2839</v>
      </c>
      <c r="GB46" s="17">
        <v>181.3</v>
      </c>
      <c r="GC46" s="17">
        <v>185.81701000000001</v>
      </c>
      <c r="GD46" s="17">
        <v>185.81701000000001</v>
      </c>
      <c r="GE46" s="17">
        <v>-4.51701</v>
      </c>
      <c r="GF46" s="17">
        <v>181.5</v>
      </c>
      <c r="GG46" s="17">
        <v>185.81701000000001</v>
      </c>
      <c r="GH46" s="17">
        <v>185.81701000000001</v>
      </c>
      <c r="GI46" s="17">
        <v>-4.3170099999999998</v>
      </c>
      <c r="GJ46" s="17">
        <v>184.8</v>
      </c>
      <c r="GK46" s="17">
        <v>186.37502000000001</v>
      </c>
      <c r="GL46" s="17">
        <v>186.37502000000001</v>
      </c>
      <c r="GM46" s="17">
        <v>-1.5750200000000001</v>
      </c>
      <c r="GN46" s="17">
        <v>102.9</v>
      </c>
      <c r="GO46" s="17">
        <v>106.90536</v>
      </c>
      <c r="GP46" s="17">
        <v>100.98629</v>
      </c>
      <c r="GQ46" s="17">
        <v>1.91371</v>
      </c>
      <c r="GR46" s="17">
        <v>17.899999999999999</v>
      </c>
      <c r="GS46" s="17">
        <v>18</v>
      </c>
      <c r="GT46" s="17">
        <v>18</v>
      </c>
      <c r="GU46" s="17">
        <v>-0.1</v>
      </c>
      <c r="GV46" s="17">
        <v>24.8</v>
      </c>
      <c r="GW46" s="17">
        <v>25.500489999999999</v>
      </c>
      <c r="GX46" s="17">
        <v>25.500489999999999</v>
      </c>
      <c r="GY46" s="17">
        <v>-0.70048999999999995</v>
      </c>
      <c r="GZ46" s="17">
        <v>4</v>
      </c>
      <c r="HA46" s="17">
        <v>4.4207700000000001</v>
      </c>
      <c r="HB46" s="17">
        <v>4.4207700000000001</v>
      </c>
      <c r="HC46" s="17">
        <v>-0.42076999999999998</v>
      </c>
      <c r="HD46" s="17">
        <v>32.9</v>
      </c>
      <c r="HE46" s="17">
        <v>34.143799999999999</v>
      </c>
      <c r="HF46" s="17">
        <v>34.143799999999999</v>
      </c>
      <c r="HG46" s="17">
        <v>-1.2438</v>
      </c>
      <c r="HH46" s="17">
        <v>57.7</v>
      </c>
      <c r="HI46" s="17">
        <v>60.99926</v>
      </c>
      <c r="HJ46" s="17">
        <v>90.256410000000002</v>
      </c>
      <c r="HK46" s="17">
        <v>-32.55641</v>
      </c>
      <c r="HL46" s="17"/>
      <c r="HM46" s="17"/>
      <c r="HN46" s="17"/>
      <c r="HO46" s="17">
        <v>0</v>
      </c>
      <c r="HP46" s="17"/>
      <c r="HQ46" s="17"/>
      <c r="HR46" s="17"/>
      <c r="HS46" s="17">
        <v>0</v>
      </c>
      <c r="HT46" s="17">
        <v>84.9</v>
      </c>
      <c r="HU46" s="17">
        <v>85.482579999999999</v>
      </c>
      <c r="HV46" s="17">
        <v>69.98451</v>
      </c>
      <c r="HW46" s="17">
        <v>14.91549</v>
      </c>
      <c r="HX46" s="17"/>
      <c r="HY46" s="17"/>
      <c r="HZ46" s="17"/>
      <c r="IA46" s="17">
        <v>0</v>
      </c>
      <c r="IB46" s="17"/>
      <c r="IC46" s="17"/>
      <c r="ID46" s="17"/>
      <c r="IE46" s="17">
        <v>0</v>
      </c>
      <c r="IF46" s="17">
        <v>46.5</v>
      </c>
      <c r="IG46" s="17">
        <v>45.441949999999999</v>
      </c>
      <c r="IH46" s="17">
        <v>45.441949999999999</v>
      </c>
      <c r="II46" s="17">
        <v>1.0580499999999999</v>
      </c>
      <c r="IJ46" s="17"/>
      <c r="IK46" s="17"/>
      <c r="IL46" s="17"/>
      <c r="IM46" s="17">
        <v>0</v>
      </c>
      <c r="IN46" s="17"/>
      <c r="IO46" s="17"/>
      <c r="IP46" s="17"/>
      <c r="IQ46" s="17">
        <v>0</v>
      </c>
      <c r="IR46" s="17"/>
      <c r="IS46" s="17"/>
      <c r="IT46" s="17"/>
      <c r="IU46" s="17">
        <v>0</v>
      </c>
      <c r="IV46" s="17">
        <v>83.5</v>
      </c>
      <c r="IW46" s="17">
        <v>87.837000000000003</v>
      </c>
      <c r="IX46" s="17">
        <v>80.670019999999994</v>
      </c>
      <c r="IY46" s="17">
        <v>2.8299799999999999</v>
      </c>
      <c r="IZ46" s="17">
        <v>169.7</v>
      </c>
      <c r="JA46" s="17">
        <v>170.94</v>
      </c>
      <c r="JB46" s="17">
        <v>183.12717000000001</v>
      </c>
      <c r="JC46" s="17">
        <v>-13.42717</v>
      </c>
      <c r="JD46" s="17">
        <v>168.7</v>
      </c>
      <c r="JE46" s="17">
        <v>170.94</v>
      </c>
      <c r="JF46" s="17">
        <v>183.12717000000001</v>
      </c>
      <c r="JG46" s="17">
        <v>-14.42717</v>
      </c>
      <c r="JH46" s="17">
        <v>169.9</v>
      </c>
      <c r="JI46" s="17">
        <v>170.94</v>
      </c>
      <c r="JJ46" s="17">
        <v>183.12717000000001</v>
      </c>
      <c r="JK46" s="17">
        <v>-13.227169999999999</v>
      </c>
      <c r="JL46" s="17">
        <v>256.39999999999998</v>
      </c>
      <c r="JM46" s="17">
        <v>257.18</v>
      </c>
      <c r="JN46" s="17">
        <v>275.51564999999999</v>
      </c>
      <c r="JO46" s="17">
        <v>-19.115649999999999</v>
      </c>
      <c r="JP46" s="17">
        <v>73.400000000000006</v>
      </c>
      <c r="JQ46" s="17">
        <v>71.796109999999999</v>
      </c>
      <c r="JR46" s="17">
        <v>71.796109999999999</v>
      </c>
      <c r="JS46" s="17">
        <v>1.60389</v>
      </c>
      <c r="JT46" s="17">
        <v>36</v>
      </c>
      <c r="JU46" s="17">
        <v>36.005859999999998</v>
      </c>
      <c r="JV46" s="17">
        <v>36.005859999999998</v>
      </c>
      <c r="JW46" s="17">
        <v>-5.8599999999999998E-3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v>0.59472000000000003</v>
      </c>
      <c r="KX46" s="17">
        <v>0.59472000000000003</v>
      </c>
      <c r="KY46" s="17">
        <v>-0.59472000000000003</v>
      </c>
      <c r="KZ46" s="17">
        <v>210.3</v>
      </c>
      <c r="LA46" s="17">
        <v>223.98017999999999</v>
      </c>
      <c r="LB46" s="17">
        <v>205.12821</v>
      </c>
      <c r="LC46" s="17">
        <v>5.1717899999999997</v>
      </c>
      <c r="LD46" s="17">
        <v>88.7</v>
      </c>
      <c r="LE46" s="17">
        <v>105.08763999999999</v>
      </c>
      <c r="LF46" s="17">
        <v>87.638800000000003</v>
      </c>
      <c r="LG46" s="17">
        <v>1.0611999999999999</v>
      </c>
      <c r="LH46" s="17">
        <v>63.9</v>
      </c>
      <c r="LI46" s="17">
        <v>67.461460000000002</v>
      </c>
      <c r="LJ46" s="17">
        <v>67.461460000000002</v>
      </c>
      <c r="LK46" s="17">
        <v>-3.5614599999999998</v>
      </c>
      <c r="LL46" s="17">
        <v>69.900000000000006</v>
      </c>
      <c r="LM46" s="17">
        <v>77.337260000000001</v>
      </c>
      <c r="LN46" s="17">
        <v>72.373869999999997</v>
      </c>
      <c r="LO46" s="17">
        <v>-2.4738699999999998</v>
      </c>
      <c r="LP46" s="17">
        <v>29.7</v>
      </c>
      <c r="LQ46" s="17">
        <v>30.097560000000001</v>
      </c>
      <c r="LR46" s="17">
        <v>30.097560000000001</v>
      </c>
      <c r="LS46" s="17">
        <v>-0.39756000000000002</v>
      </c>
      <c r="LT46" s="17">
        <v>0</v>
      </c>
      <c r="LU46" s="17"/>
      <c r="LV46" s="17"/>
      <c r="LW46" s="17">
        <v>0</v>
      </c>
      <c r="LX46" s="17"/>
      <c r="LY46" s="17"/>
      <c r="LZ46" s="17"/>
      <c r="MA46" s="17">
        <v>0</v>
      </c>
      <c r="MB46" s="17"/>
      <c r="MC46" s="17"/>
      <c r="MD46" s="17"/>
      <c r="ME46" s="17">
        <v>0</v>
      </c>
      <c r="MF46" s="17">
        <v>143.1</v>
      </c>
      <c r="MG46" s="17">
        <v>151.08876000000001</v>
      </c>
      <c r="MH46" s="17">
        <v>153.12568999999999</v>
      </c>
      <c r="MI46" s="17">
        <v>-10.025690000000001</v>
      </c>
      <c r="MJ46" s="17">
        <v>144.30000000000001</v>
      </c>
      <c r="MK46" s="17">
        <v>151.08876000000001</v>
      </c>
      <c r="ML46" s="17">
        <v>153.12568999999999</v>
      </c>
      <c r="MM46" s="17">
        <v>-8.8256899999999998</v>
      </c>
      <c r="MN46" s="17">
        <v>148.4</v>
      </c>
      <c r="MO46" s="17">
        <v>151.54248000000001</v>
      </c>
      <c r="MP46" s="17">
        <v>153.58553000000001</v>
      </c>
      <c r="MQ46" s="17">
        <v>-5.18553</v>
      </c>
      <c r="MR46" s="17">
        <v>0</v>
      </c>
      <c r="MS46" s="17"/>
      <c r="MT46" s="17">
        <v>186.53289000000001</v>
      </c>
      <c r="MU46" s="17">
        <v>-186.53289000000001</v>
      </c>
      <c r="MV46" s="17"/>
      <c r="MW46" s="17"/>
      <c r="MX46" s="17"/>
      <c r="MY46" s="17">
        <v>0</v>
      </c>
      <c r="MZ46" s="17"/>
      <c r="NA46" s="17"/>
      <c r="NB46" s="17"/>
      <c r="NC46" s="17">
        <v>0</v>
      </c>
      <c r="ND46" s="17"/>
      <c r="NE46" s="17"/>
      <c r="NF46" s="17"/>
      <c r="NG46" s="17">
        <v>0</v>
      </c>
      <c r="NH46" s="17"/>
      <c r="NI46" s="17"/>
      <c r="NJ46" s="17"/>
      <c r="NK46" s="17">
        <v>0</v>
      </c>
      <c r="NL46" s="17">
        <v>211.2</v>
      </c>
      <c r="NM46" s="17">
        <v>207.29667000000001</v>
      </c>
      <c r="NN46" s="17">
        <v>207.29667000000001</v>
      </c>
      <c r="NO46" s="17">
        <v>3.90333</v>
      </c>
      <c r="NP46" s="17">
        <v>101.2</v>
      </c>
      <c r="NQ46" s="17">
        <v>103.95959000000001</v>
      </c>
      <c r="NR46" s="17">
        <v>103.95959000000001</v>
      </c>
      <c r="NS46" s="17">
        <v>-2.7595900000000002</v>
      </c>
      <c r="NT46" s="17">
        <v>3.3</v>
      </c>
      <c r="NU46" s="17">
        <v>3.5209199999999998</v>
      </c>
      <c r="NV46" s="17">
        <v>3.5209199999999998</v>
      </c>
      <c r="NW46" s="17">
        <v>-0.22092000000000001</v>
      </c>
      <c r="NX46" s="17"/>
      <c r="NY46" s="17">
        <v>3.6937799999999998</v>
      </c>
      <c r="NZ46" s="17">
        <v>3.6937799999999998</v>
      </c>
      <c r="OA46" s="17">
        <v>-3.6937799999999998</v>
      </c>
      <c r="OB46" s="17">
        <v>4.8</v>
      </c>
      <c r="OC46" s="17">
        <v>5</v>
      </c>
      <c r="OD46" s="17">
        <v>5</v>
      </c>
      <c r="OE46" s="17">
        <v>-0.2</v>
      </c>
      <c r="OF46" s="17">
        <v>0</v>
      </c>
      <c r="OG46" s="17"/>
      <c r="OH46" s="17"/>
      <c r="OI46" s="17">
        <v>0</v>
      </c>
      <c r="OJ46" s="17">
        <v>38.700000000000003</v>
      </c>
      <c r="OK46" s="17">
        <v>65.900000000000006</v>
      </c>
      <c r="OL46" s="17">
        <v>70.581000000000003</v>
      </c>
      <c r="OM46" s="17">
        <v>-31.881</v>
      </c>
      <c r="ON46" s="17">
        <v>0</v>
      </c>
      <c r="OO46" s="17"/>
      <c r="OP46" s="17"/>
      <c r="OQ46" s="17">
        <v>0</v>
      </c>
      <c r="OR46" s="17">
        <v>8</v>
      </c>
      <c r="OS46" s="17">
        <v>12.01</v>
      </c>
      <c r="OT46" s="17">
        <v>12.01</v>
      </c>
      <c r="OU46" s="17">
        <v>-4.01</v>
      </c>
      <c r="OV46" s="17">
        <v>0</v>
      </c>
      <c r="OW46" s="17"/>
      <c r="OX46" s="17"/>
      <c r="OY46" s="17">
        <v>0</v>
      </c>
      <c r="OZ46" s="17">
        <v>5.0999999999999996</v>
      </c>
      <c r="PA46" s="17">
        <v>6.28294</v>
      </c>
      <c r="PB46" s="17">
        <v>6.2828900000000001</v>
      </c>
      <c r="PC46" s="17">
        <v>-1.18289</v>
      </c>
      <c r="PD46" s="17">
        <v>9.9</v>
      </c>
      <c r="PE46" s="17">
        <v>9.9830000000000005</v>
      </c>
      <c r="PF46" s="17">
        <v>9.9830000000000005</v>
      </c>
      <c r="PG46" s="17">
        <v>-8.3000000000000004E-2</v>
      </c>
      <c r="PH46" s="17">
        <v>5.3</v>
      </c>
      <c r="PI46" s="17">
        <v>5.67</v>
      </c>
      <c r="PJ46" s="17"/>
      <c r="PK46" s="17">
        <v>5.3</v>
      </c>
      <c r="PL46" s="17">
        <v>0</v>
      </c>
      <c r="PM46" s="17"/>
      <c r="PN46" s="17"/>
      <c r="PO46" s="17">
        <v>0</v>
      </c>
      <c r="PP46" s="17">
        <v>1.2</v>
      </c>
      <c r="PQ46" s="17">
        <v>1</v>
      </c>
      <c r="PR46" s="17">
        <v>1</v>
      </c>
      <c r="PS46" s="17">
        <v>0.2</v>
      </c>
      <c r="PT46" s="17">
        <v>1.8</v>
      </c>
      <c r="PU46" s="17">
        <v>1.66</v>
      </c>
      <c r="PV46" s="17">
        <v>1.66</v>
      </c>
      <c r="PW46" s="17">
        <v>0.14000000000000001</v>
      </c>
      <c r="PX46" s="17">
        <v>4</v>
      </c>
      <c r="PY46" s="17">
        <v>3.8</v>
      </c>
      <c r="PZ46" s="17">
        <v>3.8</v>
      </c>
      <c r="QA46" s="17">
        <v>0.2</v>
      </c>
      <c r="QB46" s="17">
        <v>16.600000000000001</v>
      </c>
      <c r="QC46" s="17">
        <v>20.353120000000001</v>
      </c>
      <c r="QD46" s="17">
        <v>20.353169999999999</v>
      </c>
      <c r="QE46" s="17">
        <v>-3.7531699999999999</v>
      </c>
      <c r="QF46" s="17">
        <v>17.5</v>
      </c>
      <c r="QG46" s="17">
        <v>19.51219</v>
      </c>
      <c r="QH46" s="17">
        <v>19.5122</v>
      </c>
      <c r="QI46" s="17">
        <v>-2.0122</v>
      </c>
      <c r="QJ46" s="17">
        <v>17.600000000000001</v>
      </c>
      <c r="QK46" s="17">
        <v>17.560980000000001</v>
      </c>
      <c r="QL46" s="17">
        <v>17.560980000000001</v>
      </c>
      <c r="QM46" s="17">
        <v>3.9019999999999999E-2</v>
      </c>
      <c r="QN46" s="17">
        <v>1.9</v>
      </c>
      <c r="QO46" s="17">
        <v>2.5</v>
      </c>
      <c r="QP46" s="17">
        <v>2.5</v>
      </c>
      <c r="QQ46" s="17">
        <v>-0.6</v>
      </c>
      <c r="QR46" s="17">
        <v>17.5</v>
      </c>
      <c r="QS46" s="17">
        <v>18.048780000000001</v>
      </c>
      <c r="QT46" s="17">
        <v>18.048780000000001</v>
      </c>
      <c r="QU46" s="17">
        <v>-0.54878000000000005</v>
      </c>
      <c r="QV46" s="17">
        <v>0</v>
      </c>
      <c r="QW46" s="17"/>
      <c r="QX46" s="17"/>
      <c r="QY46" s="17">
        <v>0</v>
      </c>
      <c r="QZ46" s="17">
        <v>0</v>
      </c>
      <c r="RA46" s="17"/>
      <c r="RB46" s="17"/>
      <c r="RC46" s="17">
        <v>0</v>
      </c>
      <c r="RD46" s="17">
        <v>9.3000000000000007</v>
      </c>
      <c r="RE46" s="17">
        <v>18.434000000000001</v>
      </c>
      <c r="RF46" s="17">
        <v>18.434000000000001</v>
      </c>
      <c r="RG46" s="17">
        <v>-9.1340000000000003</v>
      </c>
      <c r="RH46" s="17">
        <v>37</v>
      </c>
      <c r="RI46" s="17">
        <v>51.1</v>
      </c>
      <c r="RJ46" s="17">
        <v>60.762</v>
      </c>
      <c r="RK46" s="17">
        <v>-23.762</v>
      </c>
      <c r="RL46" s="17">
        <v>0</v>
      </c>
      <c r="RM46" s="17"/>
      <c r="RN46" s="17"/>
      <c r="RO46" s="17">
        <v>0</v>
      </c>
      <c r="RP46" s="17">
        <v>2.2999999999999998</v>
      </c>
      <c r="RQ46" s="17">
        <v>2.1989999999999998</v>
      </c>
      <c r="RR46" s="17">
        <v>2.1989999999999998</v>
      </c>
      <c r="RS46" s="17">
        <v>0.10100000000000001</v>
      </c>
      <c r="RT46" s="17">
        <v>19.899999999999999</v>
      </c>
      <c r="RU46" s="17">
        <v>19.869240000000001</v>
      </c>
      <c r="RV46" s="17">
        <v>16.266929999999999</v>
      </c>
      <c r="RW46" s="17">
        <v>3.63307</v>
      </c>
      <c r="RX46" s="17">
        <v>3</v>
      </c>
      <c r="RY46" s="17">
        <v>2</v>
      </c>
      <c r="RZ46" s="17">
        <v>2</v>
      </c>
      <c r="SA46" s="17">
        <v>1</v>
      </c>
      <c r="SB46" s="17"/>
      <c r="SC46" s="17"/>
      <c r="SD46" s="17"/>
      <c r="SE46" s="17">
        <v>0</v>
      </c>
      <c r="SF46" s="17">
        <v>0</v>
      </c>
      <c r="SG46" s="17"/>
      <c r="SH46" s="17"/>
      <c r="SI46" s="17">
        <v>0</v>
      </c>
      <c r="SJ46" s="17">
        <v>4.5999999999999996</v>
      </c>
      <c r="SK46" s="17">
        <v>7.3</v>
      </c>
      <c r="SL46" s="17">
        <v>7.3</v>
      </c>
      <c r="SM46" s="17">
        <v>-2.7</v>
      </c>
      <c r="SN46" s="17">
        <v>6.8</v>
      </c>
      <c r="SO46" s="17">
        <v>6</v>
      </c>
      <c r="SP46" s="17">
        <v>6</v>
      </c>
      <c r="SQ46" s="17">
        <v>0.8</v>
      </c>
      <c r="SR46" s="17">
        <v>10.3</v>
      </c>
      <c r="SS46" s="17">
        <v>12.682930000000001</v>
      </c>
      <c r="ST46" s="17">
        <v>12.682930000000001</v>
      </c>
      <c r="SU46" s="17">
        <v>-2.38293</v>
      </c>
      <c r="SV46" s="17">
        <v>15.4</v>
      </c>
      <c r="SW46" s="17">
        <v>15.60976</v>
      </c>
      <c r="SX46" s="17">
        <v>15.60976</v>
      </c>
      <c r="SY46" s="17">
        <v>-0.20976</v>
      </c>
      <c r="SZ46" s="17">
        <v>19</v>
      </c>
      <c r="TA46" s="17">
        <v>14.2439</v>
      </c>
      <c r="TB46" s="17">
        <v>14.2439</v>
      </c>
      <c r="TC46" s="17">
        <v>4.7561</v>
      </c>
      <c r="TD46" s="17">
        <v>21.7</v>
      </c>
      <c r="TE46" s="17">
        <v>19.466999999999999</v>
      </c>
      <c r="TF46" s="17">
        <v>19.466999999999999</v>
      </c>
      <c r="TG46" s="17">
        <v>2.2330000000000001</v>
      </c>
      <c r="TH46" s="17">
        <v>74.900000000000006</v>
      </c>
      <c r="TI46" s="17">
        <v>71</v>
      </c>
      <c r="TJ46" s="17">
        <v>73.11</v>
      </c>
      <c r="TK46" s="17">
        <v>1.79</v>
      </c>
      <c r="TL46" s="17">
        <v>0</v>
      </c>
      <c r="TM46" s="17"/>
      <c r="TN46" s="17"/>
      <c r="TO46" s="17">
        <v>0</v>
      </c>
      <c r="TP46" s="17">
        <v>44.4</v>
      </c>
      <c r="TQ46" s="17">
        <v>73.8</v>
      </c>
      <c r="TR46" s="17">
        <v>69.748999999999995</v>
      </c>
      <c r="TS46" s="17">
        <v>-25.349</v>
      </c>
      <c r="TT46" s="17">
        <v>64.599999999999994</v>
      </c>
      <c r="TU46" s="17">
        <v>83.6</v>
      </c>
      <c r="TV46" s="17">
        <v>76.373000000000005</v>
      </c>
      <c r="TW46" s="17">
        <v>-11.773</v>
      </c>
      <c r="TX46" s="17">
        <v>5.0999999999999996</v>
      </c>
      <c r="TY46" s="17">
        <v>2.3220000000000001</v>
      </c>
      <c r="TZ46" s="17">
        <v>2.3220000000000001</v>
      </c>
      <c r="UA46" s="17">
        <v>2.778</v>
      </c>
      <c r="UB46" s="17">
        <v>3.4</v>
      </c>
      <c r="UC46" s="17">
        <v>3.8759999999999999</v>
      </c>
      <c r="UD46" s="17">
        <v>3.8759999999999999</v>
      </c>
      <c r="UE46" s="17">
        <v>-0.47599999999999998</v>
      </c>
      <c r="UF46" s="17">
        <v>0.13</v>
      </c>
      <c r="UG46" s="17"/>
      <c r="UH46" s="17"/>
      <c r="UI46" s="17">
        <v>0.13</v>
      </c>
      <c r="UJ46" s="17">
        <v>10.4</v>
      </c>
      <c r="UK46" s="17">
        <v>19.51219</v>
      </c>
      <c r="UL46" s="17">
        <v>19.5122</v>
      </c>
      <c r="UM46" s="17">
        <v>-9.1121999999999996</v>
      </c>
      <c r="UN46" s="17">
        <v>3.1</v>
      </c>
      <c r="UO46" s="17">
        <v>6</v>
      </c>
      <c r="UP46" s="17">
        <v>6</v>
      </c>
      <c r="UQ46" s="17">
        <v>-2.9</v>
      </c>
      <c r="UR46" s="17">
        <v>8.5</v>
      </c>
      <c r="US46" s="17">
        <v>8.5</v>
      </c>
      <c r="UT46" s="17">
        <v>8.5</v>
      </c>
      <c r="UU46" s="17">
        <v>0</v>
      </c>
      <c r="UV46" s="17">
        <v>20.399999999999999</v>
      </c>
      <c r="UW46" s="17">
        <v>19.51219</v>
      </c>
      <c r="UX46" s="17">
        <v>19.5122</v>
      </c>
      <c r="UY46" s="17">
        <v>0.88780000000000003</v>
      </c>
      <c r="UZ46" s="17">
        <v>20.399999999999999</v>
      </c>
      <c r="VA46" s="17">
        <v>19.51219</v>
      </c>
      <c r="VB46" s="17">
        <v>19.5122</v>
      </c>
      <c r="VC46" s="17">
        <v>0.88780000000000003</v>
      </c>
      <c r="VD46" s="17">
        <v>20.100000000000001</v>
      </c>
      <c r="VE46" s="17">
        <v>19.51219</v>
      </c>
      <c r="VF46" s="17">
        <v>19.5122</v>
      </c>
      <c r="VG46" s="17">
        <v>0.58779999999999999</v>
      </c>
      <c r="VH46" s="17">
        <v>11.9</v>
      </c>
      <c r="VI46" s="17">
        <v>10.759</v>
      </c>
      <c r="VJ46" s="17">
        <v>10.759</v>
      </c>
      <c r="VK46" s="17">
        <v>1.141</v>
      </c>
      <c r="VL46" s="17">
        <v>0</v>
      </c>
      <c r="VM46" s="17"/>
      <c r="VN46" s="17"/>
      <c r="VO46" s="17">
        <v>0</v>
      </c>
      <c r="VP46" s="17">
        <v>0</v>
      </c>
      <c r="VQ46" s="17"/>
      <c r="VR46" s="17"/>
      <c r="VS46" s="17">
        <v>0</v>
      </c>
      <c r="VT46" s="17">
        <v>0</v>
      </c>
      <c r="VU46" s="17"/>
      <c r="VV46" s="17"/>
      <c r="VW46" s="17">
        <v>0</v>
      </c>
      <c r="VX46" s="17">
        <v>0.6</v>
      </c>
      <c r="VY46" s="17">
        <v>0.6</v>
      </c>
      <c r="VZ46" s="17">
        <v>0.6</v>
      </c>
      <c r="WA46" s="17">
        <v>0</v>
      </c>
      <c r="WB46" s="17">
        <v>107.8</v>
      </c>
      <c r="WC46" s="17">
        <v>113.1</v>
      </c>
      <c r="WD46" s="17">
        <v>123.404</v>
      </c>
      <c r="WE46" s="17">
        <v>-15.603999999999999</v>
      </c>
      <c r="WF46" s="17">
        <v>91.5</v>
      </c>
      <c r="WG46" s="17">
        <v>107.9</v>
      </c>
      <c r="WH46" s="17">
        <v>121.956</v>
      </c>
      <c r="WI46" s="17">
        <v>-30.456</v>
      </c>
      <c r="WJ46" s="17">
        <v>0</v>
      </c>
      <c r="WK46" s="17"/>
      <c r="WL46" s="17"/>
      <c r="WM46" s="17">
        <v>0</v>
      </c>
      <c r="WN46" s="17">
        <v>4.3</v>
      </c>
      <c r="WO46" s="17">
        <v>4.2</v>
      </c>
      <c r="WP46" s="17">
        <v>4.2</v>
      </c>
      <c r="WQ46" s="17">
        <v>0.1</v>
      </c>
      <c r="WR46" s="17">
        <v>2.2000000000000002</v>
      </c>
      <c r="WS46" s="17">
        <v>2.4</v>
      </c>
      <c r="WT46" s="17">
        <v>2.4</v>
      </c>
      <c r="WU46" s="17">
        <v>-0.2</v>
      </c>
      <c r="WV46" s="17">
        <v>1.2</v>
      </c>
      <c r="WW46" s="17">
        <v>1.2</v>
      </c>
      <c r="WX46" s="17">
        <v>1.2</v>
      </c>
      <c r="WY46" s="17">
        <v>0</v>
      </c>
      <c r="WZ46" s="17">
        <v>1.2</v>
      </c>
      <c r="XA46" s="17">
        <v>1.4</v>
      </c>
      <c r="XB46" s="17">
        <v>1.4</v>
      </c>
      <c r="XC46" s="17">
        <v>-0.2</v>
      </c>
      <c r="XD46" s="17">
        <v>0</v>
      </c>
      <c r="XE46" s="17"/>
      <c r="XF46" s="17"/>
      <c r="XG46" s="17">
        <v>0</v>
      </c>
      <c r="XH46" s="17">
        <v>5.7469999999999999</v>
      </c>
      <c r="XI46" s="17">
        <v>5.6</v>
      </c>
      <c r="XJ46" s="17">
        <v>5.6</v>
      </c>
      <c r="XK46" s="17">
        <v>0.14699999999999999</v>
      </c>
      <c r="XL46" s="17">
        <v>10.029</v>
      </c>
      <c r="XM46" s="17">
        <v>17.560980000000001</v>
      </c>
      <c r="XN46" s="17">
        <v>17.560980000000001</v>
      </c>
      <c r="XO46" s="17">
        <v>-7.5319799999999999</v>
      </c>
      <c r="XP46" s="17">
        <v>8.6999999999999993</v>
      </c>
      <c r="XQ46" s="17">
        <v>10.8</v>
      </c>
      <c r="XR46" s="17">
        <v>10.8</v>
      </c>
      <c r="XS46" s="17">
        <v>-2.1</v>
      </c>
      <c r="XT46" s="17">
        <v>26.5</v>
      </c>
      <c r="XU46" s="17">
        <v>25</v>
      </c>
      <c r="XV46" s="17">
        <v>15</v>
      </c>
      <c r="XW46" s="17">
        <v>11.5</v>
      </c>
      <c r="XX46" s="17">
        <v>24.4</v>
      </c>
      <c r="XY46" s="17">
        <v>25</v>
      </c>
      <c r="XZ46" s="17">
        <v>15</v>
      </c>
      <c r="YA46" s="17">
        <v>9.4</v>
      </c>
      <c r="YB46" s="17">
        <v>17.2</v>
      </c>
      <c r="YC46" s="17">
        <v>14</v>
      </c>
      <c r="YD46" s="17">
        <v>14</v>
      </c>
      <c r="YE46" s="17">
        <v>3.2</v>
      </c>
      <c r="YF46" s="17"/>
      <c r="YG46" s="17"/>
      <c r="YH46" s="17"/>
      <c r="YI46" s="17">
        <v>0</v>
      </c>
      <c r="YJ46" s="17">
        <v>7.1</v>
      </c>
      <c r="YK46" s="17">
        <v>8.23</v>
      </c>
      <c r="YL46" s="17">
        <v>8.23</v>
      </c>
      <c r="YM46" s="17">
        <v>-1.1299999999999999</v>
      </c>
      <c r="YN46" s="17">
        <v>11.3</v>
      </c>
      <c r="YO46" s="17">
        <v>11</v>
      </c>
      <c r="YP46" s="17">
        <v>11</v>
      </c>
      <c r="YQ46" s="17">
        <v>0.3</v>
      </c>
      <c r="YR46" s="17">
        <v>20.6</v>
      </c>
      <c r="YS46" s="17">
        <v>24</v>
      </c>
      <c r="YT46" s="17">
        <v>24</v>
      </c>
      <c r="YU46" s="17">
        <v>-3.4</v>
      </c>
    </row>
    <row r="47" spans="1:671" ht="24" customHeight="1" x14ac:dyDescent="0.3">
      <c r="A47" s="1"/>
      <c r="B47" s="16" t="s">
        <v>48</v>
      </c>
      <c r="C47" s="16" t="s">
        <v>697</v>
      </c>
      <c r="D47" s="17">
        <v>203.5</v>
      </c>
      <c r="E47" s="17">
        <v>204.19512</v>
      </c>
      <c r="F47" s="17">
        <v>204.19512</v>
      </c>
      <c r="G47" s="17">
        <v>-0.69511999999999996</v>
      </c>
      <c r="H47" s="17">
        <v>546.70000000000005</v>
      </c>
      <c r="I47" s="17">
        <v>545.15242000000001</v>
      </c>
      <c r="J47" s="17">
        <v>499.07208000000003</v>
      </c>
      <c r="K47" s="17">
        <v>47.627920000000003</v>
      </c>
      <c r="L47" s="17">
        <v>183.2</v>
      </c>
      <c r="M47" s="17">
        <v>178.21288000000001</v>
      </c>
      <c r="N47" s="17">
        <v>163.14901</v>
      </c>
      <c r="O47" s="17">
        <v>20.050989999999999</v>
      </c>
      <c r="P47" s="17"/>
      <c r="Q47" s="17"/>
      <c r="R47" s="17"/>
      <c r="S47" s="17">
        <v>0</v>
      </c>
      <c r="T47" s="17"/>
      <c r="U47" s="17"/>
      <c r="V47" s="17"/>
      <c r="W47" s="17">
        <v>0</v>
      </c>
      <c r="X47" s="17">
        <v>90.2</v>
      </c>
      <c r="Y47" s="17">
        <v>92.226339999999993</v>
      </c>
      <c r="Z47" s="17">
        <v>92.226339999999993</v>
      </c>
      <c r="AA47" s="17">
        <v>-2.0263399999999998</v>
      </c>
      <c r="AB47" s="17">
        <v>150.30000000000001</v>
      </c>
      <c r="AC47" s="17">
        <v>170.44789</v>
      </c>
      <c r="AD47" s="17">
        <v>160.78442000000001</v>
      </c>
      <c r="AE47" s="17">
        <v>-10.48442</v>
      </c>
      <c r="AF47" s="17">
        <v>0</v>
      </c>
      <c r="AG47" s="17"/>
      <c r="AH47" s="17"/>
      <c r="AI47" s="17">
        <v>0</v>
      </c>
      <c r="AJ47" s="17">
        <v>0</v>
      </c>
      <c r="AK47" s="17"/>
      <c r="AL47" s="17"/>
      <c r="AM47" s="17">
        <v>0</v>
      </c>
      <c r="AN47" s="17">
        <v>105</v>
      </c>
      <c r="AO47" s="17">
        <v>137.35749000000001</v>
      </c>
      <c r="AP47" s="17">
        <v>177.93126000000001</v>
      </c>
      <c r="AQ47" s="17">
        <v>-72.931259999999995</v>
      </c>
      <c r="AR47" s="17">
        <v>204.7</v>
      </c>
      <c r="AS47" s="17">
        <v>197.70735999999999</v>
      </c>
      <c r="AT47" s="17">
        <v>197.70737</v>
      </c>
      <c r="AU47" s="17">
        <v>6.9926300000000001</v>
      </c>
      <c r="AV47" s="17">
        <v>204.1</v>
      </c>
      <c r="AW47" s="17">
        <v>200.25633999999999</v>
      </c>
      <c r="AX47" s="17">
        <v>200.25633999999999</v>
      </c>
      <c r="AY47" s="17">
        <v>3.8436599999999999</v>
      </c>
      <c r="AZ47" s="17"/>
      <c r="BA47" s="17"/>
      <c r="BB47" s="17"/>
      <c r="BC47" s="17">
        <v>0</v>
      </c>
      <c r="BD47" s="17">
        <v>209.1</v>
      </c>
      <c r="BE47" s="17">
        <v>206.01686000000001</v>
      </c>
      <c r="BF47" s="17">
        <v>206.01686000000001</v>
      </c>
      <c r="BG47" s="17">
        <v>3.0831400000000002</v>
      </c>
      <c r="BH47" s="17"/>
      <c r="BI47" s="17"/>
      <c r="BJ47" s="17"/>
      <c r="BK47" s="17">
        <v>0</v>
      </c>
      <c r="BL47" s="17">
        <v>363.2</v>
      </c>
      <c r="BM47" s="17">
        <v>298.08334000000002</v>
      </c>
      <c r="BN47" s="17">
        <v>321.26116000000002</v>
      </c>
      <c r="BO47" s="17">
        <v>41.938839999999999</v>
      </c>
      <c r="BP47" s="17">
        <v>9.9</v>
      </c>
      <c r="BQ47" s="17">
        <v>3.4695499999999999</v>
      </c>
      <c r="BR47" s="17">
        <v>3.4695499999999999</v>
      </c>
      <c r="BS47" s="17">
        <v>6.4304500000000004</v>
      </c>
      <c r="BT47" s="17"/>
      <c r="BU47" s="17"/>
      <c r="BV47" s="17"/>
      <c r="BW47" s="17">
        <v>0</v>
      </c>
      <c r="BX47" s="17"/>
      <c r="BY47" s="17"/>
      <c r="BZ47" s="17"/>
      <c r="CA47" s="17">
        <v>0</v>
      </c>
      <c r="CB47" s="17"/>
      <c r="CC47" s="17"/>
      <c r="CD47" s="17"/>
      <c r="CE47" s="17">
        <v>0</v>
      </c>
      <c r="CF47" s="17"/>
      <c r="CG47" s="17"/>
      <c r="CH47" s="17"/>
      <c r="CI47" s="17">
        <v>0</v>
      </c>
      <c r="CJ47" s="17">
        <v>166.6</v>
      </c>
      <c r="CK47" s="17">
        <v>164.70732000000001</v>
      </c>
      <c r="CL47" s="17">
        <v>164.70732000000001</v>
      </c>
      <c r="CM47" s="17">
        <v>1.8926799999999999</v>
      </c>
      <c r="CN47" s="17">
        <v>9.6</v>
      </c>
      <c r="CO47" s="17">
        <v>5.1583800000000002</v>
      </c>
      <c r="CP47" s="17">
        <v>5.1583800000000002</v>
      </c>
      <c r="CQ47" s="17">
        <v>4.4416200000000003</v>
      </c>
      <c r="CR47" s="17">
        <v>6.4</v>
      </c>
      <c r="CS47" s="17">
        <v>2.8315000000000001</v>
      </c>
      <c r="CT47" s="17">
        <v>2.8315000000000001</v>
      </c>
      <c r="CU47" s="17">
        <v>3.5684999999999998</v>
      </c>
      <c r="CV47" s="17">
        <v>22.5</v>
      </c>
      <c r="CW47" s="17">
        <v>22.49822</v>
      </c>
      <c r="CX47" s="17">
        <v>22.49822</v>
      </c>
      <c r="CY47" s="17">
        <v>1.7799999999999999E-3</v>
      </c>
      <c r="CZ47" s="17">
        <v>6.9</v>
      </c>
      <c r="DA47" s="17">
        <v>6.8787000000000003</v>
      </c>
      <c r="DB47" s="17">
        <v>6.8787000000000003</v>
      </c>
      <c r="DC47" s="17">
        <v>2.1299999999999999E-2</v>
      </c>
      <c r="DD47" s="17">
        <v>14.9</v>
      </c>
      <c r="DE47" s="17">
        <v>14.992190000000001</v>
      </c>
      <c r="DF47" s="17">
        <v>14.9922</v>
      </c>
      <c r="DG47" s="17">
        <v>-9.2200000000000004E-2</v>
      </c>
      <c r="DH47" s="17">
        <v>140.9</v>
      </c>
      <c r="DI47" s="17">
        <v>115.66632</v>
      </c>
      <c r="DJ47" s="17">
        <v>124.38402000000001</v>
      </c>
      <c r="DK47" s="17">
        <v>16.515979999999999</v>
      </c>
      <c r="DL47" s="17"/>
      <c r="DM47" s="17"/>
      <c r="DN47" s="17"/>
      <c r="DO47" s="17">
        <v>0</v>
      </c>
      <c r="DP47" s="17"/>
      <c r="DQ47" s="17"/>
      <c r="DR47" s="17"/>
      <c r="DS47" s="17">
        <v>0</v>
      </c>
      <c r="DT47" s="17"/>
      <c r="DU47" s="17"/>
      <c r="DV47" s="17"/>
      <c r="DW47" s="17">
        <v>0</v>
      </c>
      <c r="DX47" s="17">
        <v>0</v>
      </c>
      <c r="DY47" s="17"/>
      <c r="DZ47" s="17"/>
      <c r="EA47" s="17">
        <v>0</v>
      </c>
      <c r="EB47" s="17">
        <v>110.8</v>
      </c>
      <c r="EC47" s="17">
        <v>112.90537</v>
      </c>
      <c r="ED47" s="17">
        <v>112.90537</v>
      </c>
      <c r="EE47" s="17">
        <v>-2.1053700000000002</v>
      </c>
      <c r="EF47" s="17">
        <v>126</v>
      </c>
      <c r="EG47" s="17">
        <v>105.52457</v>
      </c>
      <c r="EH47" s="17">
        <v>142.00116</v>
      </c>
      <c r="EI47" s="17">
        <v>-16.001159999999999</v>
      </c>
      <c r="EJ47" s="17"/>
      <c r="EK47" s="17"/>
      <c r="EL47" s="17"/>
      <c r="EM47" s="17">
        <v>0</v>
      </c>
      <c r="EN47" s="17"/>
      <c r="EO47" s="17"/>
      <c r="EP47" s="17"/>
      <c r="EQ47" s="17">
        <v>0</v>
      </c>
      <c r="ER47" s="17"/>
      <c r="ES47" s="17"/>
      <c r="ET47" s="17"/>
      <c r="EU47" s="17">
        <v>0</v>
      </c>
      <c r="EV47" s="17">
        <v>6.5</v>
      </c>
      <c r="EW47" s="17">
        <v>6.39</v>
      </c>
      <c r="EX47" s="17">
        <v>6.39</v>
      </c>
      <c r="EY47" s="17">
        <v>0.11</v>
      </c>
      <c r="EZ47" s="17">
        <v>224.5</v>
      </c>
      <c r="FA47" s="17">
        <v>162.35154</v>
      </c>
      <c r="FB47" s="17">
        <v>149.74359000000001</v>
      </c>
      <c r="FC47" s="17">
        <v>74.756410000000002</v>
      </c>
      <c r="FD47" s="17">
        <v>27.9</v>
      </c>
      <c r="FE47" s="17">
        <v>31.302499999999998</v>
      </c>
      <c r="FF47" s="17">
        <v>36.853630000000003</v>
      </c>
      <c r="FG47" s="17">
        <v>-8.9536300000000004</v>
      </c>
      <c r="FH47" s="17">
        <v>150</v>
      </c>
      <c r="FI47" s="17">
        <v>150.27984000000001</v>
      </c>
      <c r="FJ47" s="17">
        <v>150.27983</v>
      </c>
      <c r="FK47" s="17">
        <v>-0.27983000000000002</v>
      </c>
      <c r="FL47" s="17">
        <v>14.5</v>
      </c>
      <c r="FM47" s="17">
        <v>17.041740000000001</v>
      </c>
      <c r="FN47" s="17">
        <v>17.041740000000001</v>
      </c>
      <c r="FO47" s="17">
        <v>-2.5417399999999999</v>
      </c>
      <c r="FP47" s="17">
        <v>18.399999999999999</v>
      </c>
      <c r="FQ47" s="17">
        <v>19.23611</v>
      </c>
      <c r="FR47" s="17">
        <v>17.118369999999999</v>
      </c>
      <c r="FS47" s="17">
        <v>1.28163</v>
      </c>
      <c r="FT47" s="17">
        <v>15.5</v>
      </c>
      <c r="FU47" s="17">
        <v>18.048780000000001</v>
      </c>
      <c r="FV47" s="17">
        <v>18.048780000000001</v>
      </c>
      <c r="FW47" s="17">
        <v>-2.5487799999999998</v>
      </c>
      <c r="FX47" s="17">
        <v>90.1</v>
      </c>
      <c r="FY47" s="17">
        <v>88.116100000000003</v>
      </c>
      <c r="FZ47" s="17">
        <v>88.116100000000003</v>
      </c>
      <c r="GA47" s="17">
        <v>1.9839</v>
      </c>
      <c r="GB47" s="17">
        <v>181.4</v>
      </c>
      <c r="GC47" s="17">
        <v>185.81701000000001</v>
      </c>
      <c r="GD47" s="17">
        <v>185.81701000000001</v>
      </c>
      <c r="GE47" s="17">
        <v>-4.4170100000000003</v>
      </c>
      <c r="GF47" s="17">
        <v>181.8</v>
      </c>
      <c r="GG47" s="17">
        <v>185.81701000000001</v>
      </c>
      <c r="GH47" s="17">
        <v>185.81701000000001</v>
      </c>
      <c r="GI47" s="17">
        <v>-4.01701</v>
      </c>
      <c r="GJ47" s="17">
        <v>184.4</v>
      </c>
      <c r="GK47" s="17">
        <v>186.37502000000001</v>
      </c>
      <c r="GL47" s="17">
        <v>186.37502000000001</v>
      </c>
      <c r="GM47" s="17">
        <v>-1.97502</v>
      </c>
      <c r="GN47" s="17">
        <v>102.9</v>
      </c>
      <c r="GO47" s="17">
        <v>106.90536</v>
      </c>
      <c r="GP47" s="17">
        <v>105.95714</v>
      </c>
      <c r="GQ47" s="17">
        <v>-3.05714</v>
      </c>
      <c r="GR47" s="17">
        <v>19.2</v>
      </c>
      <c r="GS47" s="17">
        <v>18</v>
      </c>
      <c r="GT47" s="17">
        <v>18</v>
      </c>
      <c r="GU47" s="17">
        <v>1.2</v>
      </c>
      <c r="GV47" s="17">
        <v>25</v>
      </c>
      <c r="GW47" s="17">
        <v>25.500489999999999</v>
      </c>
      <c r="GX47" s="17">
        <v>25.500489999999999</v>
      </c>
      <c r="GY47" s="17">
        <v>-0.50048999999999999</v>
      </c>
      <c r="GZ47" s="17">
        <v>4</v>
      </c>
      <c r="HA47" s="17">
        <v>4.4207700000000001</v>
      </c>
      <c r="HB47" s="17">
        <v>4.4207700000000001</v>
      </c>
      <c r="HC47" s="17">
        <v>-0.42076999999999998</v>
      </c>
      <c r="HD47" s="17">
        <v>33</v>
      </c>
      <c r="HE47" s="17">
        <v>34.143799999999999</v>
      </c>
      <c r="HF47" s="17">
        <v>34.143799999999999</v>
      </c>
      <c r="HG47" s="17">
        <v>-1.1437999999999999</v>
      </c>
      <c r="HH47" s="17">
        <v>89.6</v>
      </c>
      <c r="HI47" s="17">
        <v>86.153890000000004</v>
      </c>
      <c r="HJ47" s="17">
        <v>41.025640000000003</v>
      </c>
      <c r="HK47" s="17">
        <v>48.574359999999999</v>
      </c>
      <c r="HL47" s="17"/>
      <c r="HM47" s="17"/>
      <c r="HN47" s="17"/>
      <c r="HO47" s="17">
        <v>0</v>
      </c>
      <c r="HP47" s="17"/>
      <c r="HQ47" s="17"/>
      <c r="HR47" s="17"/>
      <c r="HS47" s="17">
        <v>0</v>
      </c>
      <c r="HT47" s="17">
        <v>84.8</v>
      </c>
      <c r="HU47" s="17">
        <v>85.482579999999999</v>
      </c>
      <c r="HV47" s="17">
        <v>80.218419999999995</v>
      </c>
      <c r="HW47" s="17">
        <v>4.5815799999999998</v>
      </c>
      <c r="HX47" s="17"/>
      <c r="HY47" s="17"/>
      <c r="HZ47" s="17"/>
      <c r="IA47" s="17">
        <v>0</v>
      </c>
      <c r="IB47" s="17"/>
      <c r="IC47" s="17"/>
      <c r="ID47" s="17"/>
      <c r="IE47" s="17">
        <v>0</v>
      </c>
      <c r="IF47" s="17">
        <v>46.7</v>
      </c>
      <c r="IG47" s="17">
        <v>45.441949999999999</v>
      </c>
      <c r="IH47" s="17">
        <v>45.441949999999999</v>
      </c>
      <c r="II47" s="17">
        <v>1.2580499999999999</v>
      </c>
      <c r="IJ47" s="17"/>
      <c r="IK47" s="17"/>
      <c r="IL47" s="17"/>
      <c r="IM47" s="17">
        <v>0</v>
      </c>
      <c r="IN47" s="17"/>
      <c r="IO47" s="17"/>
      <c r="IP47" s="17"/>
      <c r="IQ47" s="17">
        <v>0</v>
      </c>
      <c r="IR47" s="17"/>
      <c r="IS47" s="17"/>
      <c r="IT47" s="17"/>
      <c r="IU47" s="17">
        <v>0</v>
      </c>
      <c r="IV47" s="17">
        <v>83.5</v>
      </c>
      <c r="IW47" s="17">
        <v>87.837000000000003</v>
      </c>
      <c r="IX47" s="17">
        <v>86.688860000000005</v>
      </c>
      <c r="IY47" s="17">
        <v>-3.18886</v>
      </c>
      <c r="IZ47" s="17">
        <v>171.3</v>
      </c>
      <c r="JA47" s="17">
        <v>183.12717000000001</v>
      </c>
      <c r="JB47" s="17">
        <v>183.12717000000001</v>
      </c>
      <c r="JC47" s="17">
        <v>-11.827170000000001</v>
      </c>
      <c r="JD47" s="17">
        <v>169.1</v>
      </c>
      <c r="JE47" s="17">
        <v>183.12717000000001</v>
      </c>
      <c r="JF47" s="17">
        <v>183.12717000000001</v>
      </c>
      <c r="JG47" s="17">
        <v>-14.02717</v>
      </c>
      <c r="JH47" s="17">
        <v>203.1</v>
      </c>
      <c r="JI47" s="17">
        <v>183.12717000000001</v>
      </c>
      <c r="JJ47" s="17">
        <v>183.12717000000001</v>
      </c>
      <c r="JK47" s="17">
        <v>19.972829999999998</v>
      </c>
      <c r="JL47" s="17">
        <v>266.10000000000002</v>
      </c>
      <c r="JM47" s="17">
        <v>275.51564999999999</v>
      </c>
      <c r="JN47" s="17">
        <v>275.51564999999999</v>
      </c>
      <c r="JO47" s="17">
        <v>-9.4156499999999994</v>
      </c>
      <c r="JP47" s="17">
        <v>73.599999999999994</v>
      </c>
      <c r="JQ47" s="17">
        <v>71.796109999999999</v>
      </c>
      <c r="JR47" s="17">
        <v>71.796109999999999</v>
      </c>
      <c r="JS47" s="17">
        <v>1.80389</v>
      </c>
      <c r="JT47" s="17">
        <v>36</v>
      </c>
      <c r="JU47" s="17">
        <v>36.005859999999998</v>
      </c>
      <c r="JV47" s="17">
        <v>36.005859999999998</v>
      </c>
      <c r="JW47" s="17">
        <v>-5.8599999999999998E-3</v>
      </c>
      <c r="JX47" s="17"/>
      <c r="JY47" s="17"/>
      <c r="JZ47" s="17"/>
      <c r="KA47" s="17">
        <v>0</v>
      </c>
      <c r="KB47" s="17"/>
      <c r="KC47" s="17"/>
      <c r="KD47" s="17"/>
      <c r="KE47" s="17">
        <v>0</v>
      </c>
      <c r="KF47" s="17"/>
      <c r="KG47" s="17"/>
      <c r="KH47" s="17"/>
      <c r="KI47" s="17">
        <v>0</v>
      </c>
      <c r="KJ47" s="17"/>
      <c r="KK47" s="17"/>
      <c r="KL47" s="17">
        <v>0</v>
      </c>
      <c r="KM47" s="17">
        <v>0</v>
      </c>
      <c r="KN47" s="17"/>
      <c r="KO47" s="17"/>
      <c r="KP47" s="17"/>
      <c r="KQ47" s="17">
        <v>0</v>
      </c>
      <c r="KR47" s="17"/>
      <c r="KS47" s="17"/>
      <c r="KT47" s="17"/>
      <c r="KU47" s="17">
        <v>0</v>
      </c>
      <c r="KV47" s="17"/>
      <c r="KW47" s="17">
        <v>0.59472000000000003</v>
      </c>
      <c r="KX47" s="17">
        <v>0.59472000000000003</v>
      </c>
      <c r="KY47" s="17">
        <v>-0.59472000000000003</v>
      </c>
      <c r="KZ47" s="17">
        <v>238.5</v>
      </c>
      <c r="LA47" s="17">
        <v>239.80115000000001</v>
      </c>
      <c r="LB47" s="17">
        <v>205.12821</v>
      </c>
      <c r="LC47" s="17">
        <v>33.371789999999997</v>
      </c>
      <c r="LD47" s="17">
        <v>88.7</v>
      </c>
      <c r="LE47" s="17">
        <v>103.73871</v>
      </c>
      <c r="LF47" s="17">
        <v>92.44453</v>
      </c>
      <c r="LG47" s="17">
        <v>-3.7445300000000001</v>
      </c>
      <c r="LH47" s="17">
        <v>63.7</v>
      </c>
      <c r="LI47" s="17">
        <v>67.461460000000002</v>
      </c>
      <c r="LJ47" s="17">
        <v>67.461460000000002</v>
      </c>
      <c r="LK47" s="17">
        <v>-3.76146</v>
      </c>
      <c r="LL47" s="17">
        <v>69.8</v>
      </c>
      <c r="LM47" s="17">
        <v>76.733130000000003</v>
      </c>
      <c r="LN47" s="17">
        <v>72.373869999999997</v>
      </c>
      <c r="LO47" s="17">
        <v>-2.5738699999999999</v>
      </c>
      <c r="LP47" s="17">
        <v>30.2</v>
      </c>
      <c r="LQ47" s="17">
        <v>30.097560000000001</v>
      </c>
      <c r="LR47" s="17">
        <v>30.097560000000001</v>
      </c>
      <c r="LS47" s="17">
        <v>0.10244</v>
      </c>
      <c r="LT47" s="17">
        <v>0</v>
      </c>
      <c r="LU47" s="17"/>
      <c r="LV47" s="17"/>
      <c r="LW47" s="17">
        <v>0</v>
      </c>
      <c r="LX47" s="17"/>
      <c r="LY47" s="17"/>
      <c r="LZ47" s="17"/>
      <c r="MA47" s="17">
        <v>0</v>
      </c>
      <c r="MB47" s="17"/>
      <c r="MC47" s="17"/>
      <c r="MD47" s="17"/>
      <c r="ME47" s="17">
        <v>0</v>
      </c>
      <c r="MF47" s="17">
        <v>143.1</v>
      </c>
      <c r="MG47" s="17">
        <v>151.08876000000001</v>
      </c>
      <c r="MH47" s="17">
        <v>153.12568999999999</v>
      </c>
      <c r="MI47" s="17">
        <v>-10.025690000000001</v>
      </c>
      <c r="MJ47" s="17">
        <v>143.80000000000001</v>
      </c>
      <c r="MK47" s="17">
        <v>151.08876000000001</v>
      </c>
      <c r="ML47" s="17">
        <v>153.12568999999999</v>
      </c>
      <c r="MM47" s="17">
        <v>-9.3256899999999998</v>
      </c>
      <c r="MN47" s="17">
        <v>148.30000000000001</v>
      </c>
      <c r="MO47" s="17">
        <v>151.54248000000001</v>
      </c>
      <c r="MP47" s="17">
        <v>153.58553000000001</v>
      </c>
      <c r="MQ47" s="17">
        <v>-5.2855299999999996</v>
      </c>
      <c r="MR47" s="17">
        <v>0</v>
      </c>
      <c r="MS47" s="17"/>
      <c r="MT47" s="17">
        <v>186.53289000000001</v>
      </c>
      <c r="MU47" s="17">
        <v>-186.53289000000001</v>
      </c>
      <c r="MV47" s="17"/>
      <c r="MW47" s="17"/>
      <c r="MX47" s="17"/>
      <c r="MY47" s="17">
        <v>0</v>
      </c>
      <c r="MZ47" s="17"/>
      <c r="NA47" s="17"/>
      <c r="NB47" s="17"/>
      <c r="NC47" s="17">
        <v>0</v>
      </c>
      <c r="ND47" s="17"/>
      <c r="NE47" s="17"/>
      <c r="NF47" s="17"/>
      <c r="NG47" s="17">
        <v>0</v>
      </c>
      <c r="NH47" s="17"/>
      <c r="NI47" s="17"/>
      <c r="NJ47" s="17"/>
      <c r="NK47" s="17">
        <v>0</v>
      </c>
      <c r="NL47" s="17">
        <v>211.4</v>
      </c>
      <c r="NM47" s="17">
        <v>207.29667000000001</v>
      </c>
      <c r="NN47" s="17">
        <v>207.29667000000001</v>
      </c>
      <c r="NO47" s="17">
        <v>4.1033299999999997</v>
      </c>
      <c r="NP47" s="17">
        <v>101.1</v>
      </c>
      <c r="NQ47" s="17">
        <v>103.95959000000001</v>
      </c>
      <c r="NR47" s="17">
        <v>103.95959000000001</v>
      </c>
      <c r="NS47" s="17">
        <v>-2.8595899999999999</v>
      </c>
      <c r="NT47" s="17">
        <v>3.3</v>
      </c>
      <c r="NU47" s="17">
        <v>3.5209199999999998</v>
      </c>
      <c r="NV47" s="17">
        <v>3.5209199999999998</v>
      </c>
      <c r="NW47" s="17">
        <v>-0.22092000000000001</v>
      </c>
      <c r="NX47" s="17"/>
      <c r="NY47" s="17">
        <v>3.6937799999999998</v>
      </c>
      <c r="NZ47" s="17">
        <v>3.6937799999999998</v>
      </c>
      <c r="OA47" s="17">
        <v>-3.6937799999999998</v>
      </c>
      <c r="OB47" s="17">
        <v>4.8</v>
      </c>
      <c r="OC47" s="17">
        <v>5</v>
      </c>
      <c r="OD47" s="17">
        <v>5</v>
      </c>
      <c r="OE47" s="17">
        <v>-0.2</v>
      </c>
      <c r="OF47" s="17">
        <v>0</v>
      </c>
      <c r="OG47" s="17"/>
      <c r="OH47" s="17"/>
      <c r="OI47" s="17">
        <v>0</v>
      </c>
      <c r="OJ47" s="17">
        <v>31.9</v>
      </c>
      <c r="OK47" s="17">
        <v>64.599999999999994</v>
      </c>
      <c r="OL47" s="17">
        <v>68.507999999999996</v>
      </c>
      <c r="OM47" s="17">
        <v>-36.607999999999997</v>
      </c>
      <c r="ON47" s="17">
        <v>0</v>
      </c>
      <c r="OO47" s="17"/>
      <c r="OP47" s="17"/>
      <c r="OQ47" s="17">
        <v>0</v>
      </c>
      <c r="OR47" s="17">
        <v>5.2</v>
      </c>
      <c r="OS47" s="17">
        <v>11.419</v>
      </c>
      <c r="OT47" s="17">
        <v>11.419</v>
      </c>
      <c r="OU47" s="17">
        <v>-6.2190000000000003</v>
      </c>
      <c r="OV47" s="17">
        <v>0</v>
      </c>
      <c r="OW47" s="17"/>
      <c r="OX47" s="17"/>
      <c r="OY47" s="17">
        <v>0</v>
      </c>
      <c r="OZ47" s="17">
        <v>5.0999999999999996</v>
      </c>
      <c r="PA47" s="17">
        <v>6.28294</v>
      </c>
      <c r="PB47" s="17">
        <v>6.2828900000000001</v>
      </c>
      <c r="PC47" s="17">
        <v>-1.18289</v>
      </c>
      <c r="PD47" s="17">
        <v>9.9</v>
      </c>
      <c r="PE47" s="17">
        <v>9.9830000000000005</v>
      </c>
      <c r="PF47" s="17">
        <v>9.9830000000000005</v>
      </c>
      <c r="PG47" s="17">
        <v>-8.3000000000000004E-2</v>
      </c>
      <c r="PH47" s="17">
        <v>5.4</v>
      </c>
      <c r="PI47" s="17">
        <v>5.67</v>
      </c>
      <c r="PJ47" s="17"/>
      <c r="PK47" s="17">
        <v>5.4</v>
      </c>
      <c r="PL47" s="17">
        <v>0</v>
      </c>
      <c r="PM47" s="17"/>
      <c r="PN47" s="17"/>
      <c r="PO47" s="17">
        <v>0</v>
      </c>
      <c r="PP47" s="17">
        <v>1.2</v>
      </c>
      <c r="PQ47" s="17">
        <v>1</v>
      </c>
      <c r="PR47" s="17">
        <v>1</v>
      </c>
      <c r="PS47" s="17">
        <v>0.2</v>
      </c>
      <c r="PT47" s="17">
        <v>1.8</v>
      </c>
      <c r="PU47" s="17">
        <v>1.66</v>
      </c>
      <c r="PV47" s="17">
        <v>1.66</v>
      </c>
      <c r="PW47" s="17">
        <v>0.14000000000000001</v>
      </c>
      <c r="PX47" s="17">
        <v>3.8</v>
      </c>
      <c r="PY47" s="17">
        <v>3.8</v>
      </c>
      <c r="PZ47" s="17">
        <v>3.8</v>
      </c>
      <c r="QA47" s="17">
        <v>0</v>
      </c>
      <c r="QB47" s="17">
        <v>16.7</v>
      </c>
      <c r="QC47" s="17">
        <v>20.353120000000001</v>
      </c>
      <c r="QD47" s="17">
        <v>20.353169999999999</v>
      </c>
      <c r="QE47" s="17">
        <v>-3.6531699999999998</v>
      </c>
      <c r="QF47" s="17">
        <v>16.600000000000001</v>
      </c>
      <c r="QG47" s="17">
        <v>19.51219</v>
      </c>
      <c r="QH47" s="17">
        <v>19.5122</v>
      </c>
      <c r="QI47" s="17">
        <v>-2.9121999999999999</v>
      </c>
      <c r="QJ47" s="17">
        <v>17.600000000000001</v>
      </c>
      <c r="QK47" s="17">
        <v>17.560980000000001</v>
      </c>
      <c r="QL47" s="17">
        <v>17.560980000000001</v>
      </c>
      <c r="QM47" s="17">
        <v>3.9019999999999999E-2</v>
      </c>
      <c r="QN47" s="17">
        <v>1.9</v>
      </c>
      <c r="QO47" s="17">
        <v>2.5</v>
      </c>
      <c r="QP47" s="17">
        <v>2.5</v>
      </c>
      <c r="QQ47" s="17">
        <v>-0.6</v>
      </c>
      <c r="QR47" s="17">
        <v>17.5</v>
      </c>
      <c r="QS47" s="17">
        <v>18.048780000000001</v>
      </c>
      <c r="QT47" s="17">
        <v>18.048780000000001</v>
      </c>
      <c r="QU47" s="17">
        <v>-0.54878000000000005</v>
      </c>
      <c r="QV47" s="17">
        <v>0</v>
      </c>
      <c r="QW47" s="17"/>
      <c r="QX47" s="17"/>
      <c r="QY47" s="17">
        <v>0</v>
      </c>
      <c r="QZ47" s="17">
        <v>0</v>
      </c>
      <c r="RA47" s="17"/>
      <c r="RB47" s="17"/>
      <c r="RC47" s="17">
        <v>0</v>
      </c>
      <c r="RD47" s="17">
        <v>6.9</v>
      </c>
      <c r="RE47" s="17">
        <v>17.513000000000002</v>
      </c>
      <c r="RF47" s="17">
        <v>17.513000000000002</v>
      </c>
      <c r="RG47" s="17">
        <v>-10.613</v>
      </c>
      <c r="RH47" s="17">
        <v>27.5</v>
      </c>
      <c r="RI47" s="17">
        <v>50.7</v>
      </c>
      <c r="RJ47" s="17">
        <v>56.991999999999997</v>
      </c>
      <c r="RK47" s="17">
        <v>-29.492000000000001</v>
      </c>
      <c r="RL47" s="17">
        <v>0</v>
      </c>
      <c r="RM47" s="17"/>
      <c r="RN47" s="17"/>
      <c r="RO47" s="17">
        <v>0</v>
      </c>
      <c r="RP47" s="17">
        <v>2.1</v>
      </c>
      <c r="RQ47" s="17">
        <v>2.1989999999999998</v>
      </c>
      <c r="RR47" s="17">
        <v>2.1989999999999998</v>
      </c>
      <c r="RS47" s="17">
        <v>-9.9000000000000005E-2</v>
      </c>
      <c r="RT47" s="17">
        <v>20.2</v>
      </c>
      <c r="RU47" s="17">
        <v>19.869240000000001</v>
      </c>
      <c r="RV47" s="17">
        <v>18.645659999999999</v>
      </c>
      <c r="RW47" s="17">
        <v>1.5543400000000001</v>
      </c>
      <c r="RX47" s="17">
        <v>3</v>
      </c>
      <c r="RY47" s="17">
        <v>2</v>
      </c>
      <c r="RZ47" s="17">
        <v>2</v>
      </c>
      <c r="SA47" s="17">
        <v>1</v>
      </c>
      <c r="SB47" s="17"/>
      <c r="SC47" s="17"/>
      <c r="SD47" s="17"/>
      <c r="SE47" s="17">
        <v>0</v>
      </c>
      <c r="SF47" s="17">
        <v>0</v>
      </c>
      <c r="SG47" s="17"/>
      <c r="SH47" s="17"/>
      <c r="SI47" s="17">
        <v>0</v>
      </c>
      <c r="SJ47" s="17">
        <v>4.5999999999999996</v>
      </c>
      <c r="SK47" s="17">
        <v>7.3</v>
      </c>
      <c r="SL47" s="17">
        <v>7.3</v>
      </c>
      <c r="SM47" s="17">
        <v>-2.7</v>
      </c>
      <c r="SN47" s="17">
        <v>6.8</v>
      </c>
      <c r="SO47" s="17">
        <v>6</v>
      </c>
      <c r="SP47" s="17">
        <v>6</v>
      </c>
      <c r="SQ47" s="17">
        <v>0.8</v>
      </c>
      <c r="SR47" s="17">
        <v>10.1</v>
      </c>
      <c r="SS47" s="17">
        <v>12.682930000000001</v>
      </c>
      <c r="ST47" s="17">
        <v>12.682930000000001</v>
      </c>
      <c r="SU47" s="17">
        <v>-2.5829300000000002</v>
      </c>
      <c r="SV47" s="17">
        <v>15.4</v>
      </c>
      <c r="SW47" s="17">
        <v>15.60976</v>
      </c>
      <c r="SX47" s="17">
        <v>15.60976</v>
      </c>
      <c r="SY47" s="17">
        <v>-0.20976</v>
      </c>
      <c r="SZ47" s="17">
        <v>19.2</v>
      </c>
      <c r="TA47" s="17">
        <v>14.2439</v>
      </c>
      <c r="TB47" s="17">
        <v>14.2439</v>
      </c>
      <c r="TC47" s="17">
        <v>4.9561000000000002</v>
      </c>
      <c r="TD47" s="17">
        <v>20.6</v>
      </c>
      <c r="TE47" s="17">
        <v>18.13</v>
      </c>
      <c r="TF47" s="17">
        <v>18.13</v>
      </c>
      <c r="TG47" s="17">
        <v>2.4700000000000002</v>
      </c>
      <c r="TH47" s="17">
        <v>70.5</v>
      </c>
      <c r="TI47" s="17">
        <v>68.900000000000006</v>
      </c>
      <c r="TJ47" s="17">
        <v>71.844999999999999</v>
      </c>
      <c r="TK47" s="17">
        <v>-1.345</v>
      </c>
      <c r="TL47" s="17">
        <v>0</v>
      </c>
      <c r="TM47" s="17"/>
      <c r="TN47" s="17"/>
      <c r="TO47" s="17">
        <v>0</v>
      </c>
      <c r="TP47" s="17">
        <v>42.3</v>
      </c>
      <c r="TQ47" s="17">
        <v>74.3</v>
      </c>
      <c r="TR47" s="17">
        <v>67.850999999999999</v>
      </c>
      <c r="TS47" s="17">
        <v>-25.550999999999998</v>
      </c>
      <c r="TT47" s="17">
        <v>54.4</v>
      </c>
      <c r="TU47" s="17">
        <v>84.8</v>
      </c>
      <c r="TV47" s="17">
        <v>76.525000000000006</v>
      </c>
      <c r="TW47" s="17">
        <v>-22.125</v>
      </c>
      <c r="TX47" s="17">
        <v>4</v>
      </c>
      <c r="TY47" s="17">
        <v>2.109</v>
      </c>
      <c r="TZ47" s="17">
        <v>2.109</v>
      </c>
      <c r="UA47" s="17">
        <v>1.891</v>
      </c>
      <c r="UB47" s="17">
        <v>3.5</v>
      </c>
      <c r="UC47" s="17">
        <v>3.5950000000000002</v>
      </c>
      <c r="UD47" s="17">
        <v>3.5950000000000002</v>
      </c>
      <c r="UE47" s="17">
        <v>-9.5000000000000001E-2</v>
      </c>
      <c r="UF47" s="17">
        <v>0</v>
      </c>
      <c r="UG47" s="17"/>
      <c r="UH47" s="17"/>
      <c r="UI47" s="17">
        <v>0</v>
      </c>
      <c r="UJ47" s="17">
        <v>10.4</v>
      </c>
      <c r="UK47" s="17">
        <v>19.51219</v>
      </c>
      <c r="UL47" s="17">
        <v>19.5122</v>
      </c>
      <c r="UM47" s="17">
        <v>-9.1121999999999996</v>
      </c>
      <c r="UN47" s="17">
        <v>3.1</v>
      </c>
      <c r="UO47" s="17">
        <v>6</v>
      </c>
      <c r="UP47" s="17">
        <v>6</v>
      </c>
      <c r="UQ47" s="17">
        <v>-2.9</v>
      </c>
      <c r="UR47" s="17">
        <v>8.5</v>
      </c>
      <c r="US47" s="17">
        <v>8.5</v>
      </c>
      <c r="UT47" s="17">
        <v>8.5</v>
      </c>
      <c r="UU47" s="17">
        <v>0</v>
      </c>
      <c r="UV47" s="17">
        <v>20.399999999999999</v>
      </c>
      <c r="UW47" s="17">
        <v>19.51219</v>
      </c>
      <c r="UX47" s="17">
        <v>19.5122</v>
      </c>
      <c r="UY47" s="17">
        <v>0.88780000000000003</v>
      </c>
      <c r="UZ47" s="17">
        <v>20.399999999999999</v>
      </c>
      <c r="VA47" s="17">
        <v>19.51219</v>
      </c>
      <c r="VB47" s="17">
        <v>19.5122</v>
      </c>
      <c r="VC47" s="17">
        <v>0.88780000000000003</v>
      </c>
      <c r="VD47" s="17">
        <v>20.100000000000001</v>
      </c>
      <c r="VE47" s="17">
        <v>19.51219</v>
      </c>
      <c r="VF47" s="17">
        <v>19.5122</v>
      </c>
      <c r="VG47" s="17">
        <v>0.58779999999999999</v>
      </c>
      <c r="VH47" s="17">
        <v>10.9</v>
      </c>
      <c r="VI47" s="17">
        <v>10.143000000000001</v>
      </c>
      <c r="VJ47" s="17">
        <v>10.143000000000001</v>
      </c>
      <c r="VK47" s="17">
        <v>0.75700000000000001</v>
      </c>
      <c r="VL47" s="17">
        <v>0</v>
      </c>
      <c r="VM47" s="17"/>
      <c r="VN47" s="17"/>
      <c r="VO47" s="17">
        <v>0</v>
      </c>
      <c r="VP47" s="17">
        <v>0</v>
      </c>
      <c r="VQ47" s="17"/>
      <c r="VR47" s="17"/>
      <c r="VS47" s="17">
        <v>0</v>
      </c>
      <c r="VT47" s="17">
        <v>0</v>
      </c>
      <c r="VU47" s="17"/>
      <c r="VV47" s="17"/>
      <c r="VW47" s="17">
        <v>0</v>
      </c>
      <c r="VX47" s="17">
        <v>0.6</v>
      </c>
      <c r="VY47" s="17">
        <v>0.6</v>
      </c>
      <c r="VZ47" s="17">
        <v>0.6</v>
      </c>
      <c r="WA47" s="17">
        <v>0</v>
      </c>
      <c r="WB47" s="17">
        <v>99.1</v>
      </c>
      <c r="WC47" s="17">
        <v>106.3</v>
      </c>
      <c r="WD47" s="17">
        <v>119.111</v>
      </c>
      <c r="WE47" s="17">
        <v>-20.010999999999999</v>
      </c>
      <c r="WF47" s="17">
        <v>85</v>
      </c>
      <c r="WG47" s="17">
        <v>95.1</v>
      </c>
      <c r="WH47" s="17">
        <v>115.15600000000001</v>
      </c>
      <c r="WI47" s="17">
        <v>-30.155999999999999</v>
      </c>
      <c r="WJ47" s="17">
        <v>0</v>
      </c>
      <c r="WK47" s="17"/>
      <c r="WL47" s="17"/>
      <c r="WM47" s="17">
        <v>0</v>
      </c>
      <c r="WN47" s="17">
        <v>4.3</v>
      </c>
      <c r="WO47" s="17">
        <v>4.2</v>
      </c>
      <c r="WP47" s="17">
        <v>4.2</v>
      </c>
      <c r="WQ47" s="17">
        <v>0.1</v>
      </c>
      <c r="WR47" s="17">
        <v>2.2000000000000002</v>
      </c>
      <c r="WS47" s="17">
        <v>2.4</v>
      </c>
      <c r="WT47" s="17">
        <v>2.4</v>
      </c>
      <c r="WU47" s="17">
        <v>-0.2</v>
      </c>
      <c r="WV47" s="17">
        <v>1.2</v>
      </c>
      <c r="WW47" s="17">
        <v>1.2</v>
      </c>
      <c r="WX47" s="17">
        <v>1.2</v>
      </c>
      <c r="WY47" s="17">
        <v>0</v>
      </c>
      <c r="WZ47" s="17">
        <v>1.2</v>
      </c>
      <c r="XA47" s="17">
        <v>1.4</v>
      </c>
      <c r="XB47" s="17">
        <v>1.4</v>
      </c>
      <c r="XC47" s="17">
        <v>-0.2</v>
      </c>
      <c r="XD47" s="17">
        <v>0</v>
      </c>
      <c r="XE47" s="17"/>
      <c r="XF47" s="17"/>
      <c r="XG47" s="17">
        <v>0</v>
      </c>
      <c r="XH47" s="17">
        <v>5.7560000000000002</v>
      </c>
      <c r="XI47" s="17">
        <v>5.6</v>
      </c>
      <c r="XJ47" s="17">
        <v>5.6</v>
      </c>
      <c r="XK47" s="17">
        <v>0.156</v>
      </c>
      <c r="XL47" s="17">
        <v>10.029</v>
      </c>
      <c r="XM47" s="17">
        <v>17.560980000000001</v>
      </c>
      <c r="XN47" s="17">
        <v>17.560980000000001</v>
      </c>
      <c r="XO47" s="17">
        <v>-7.5319799999999999</v>
      </c>
      <c r="XP47" s="17">
        <v>8.8000000000000007</v>
      </c>
      <c r="XQ47" s="17">
        <v>10.8</v>
      </c>
      <c r="XR47" s="17">
        <v>10.8</v>
      </c>
      <c r="XS47" s="17">
        <v>-2</v>
      </c>
      <c r="XT47" s="17">
        <v>27</v>
      </c>
      <c r="XU47" s="17">
        <v>25</v>
      </c>
      <c r="XV47" s="17">
        <v>15</v>
      </c>
      <c r="XW47" s="17">
        <v>12</v>
      </c>
      <c r="XX47" s="17">
        <v>24.4</v>
      </c>
      <c r="XY47" s="17">
        <v>25</v>
      </c>
      <c r="XZ47" s="17">
        <v>15</v>
      </c>
      <c r="YA47" s="17">
        <v>9.4</v>
      </c>
      <c r="YB47" s="17">
        <v>17</v>
      </c>
      <c r="YC47" s="17">
        <v>14</v>
      </c>
      <c r="YD47" s="17">
        <v>14</v>
      </c>
      <c r="YE47" s="17">
        <v>3</v>
      </c>
      <c r="YF47" s="17"/>
      <c r="YG47" s="17"/>
      <c r="YH47" s="17"/>
      <c r="YI47" s="17">
        <v>0</v>
      </c>
      <c r="YJ47" s="17">
        <v>7.1</v>
      </c>
      <c r="YK47" s="17">
        <v>8.23</v>
      </c>
      <c r="YL47" s="17">
        <v>8.23</v>
      </c>
      <c r="YM47" s="17">
        <v>-1.1299999999999999</v>
      </c>
      <c r="YN47" s="17">
        <v>11.3</v>
      </c>
      <c r="YO47" s="17">
        <v>11</v>
      </c>
      <c r="YP47" s="17">
        <v>11</v>
      </c>
      <c r="YQ47" s="17">
        <v>0.3</v>
      </c>
      <c r="YR47" s="17">
        <v>20.7</v>
      </c>
      <c r="YS47" s="17">
        <v>24</v>
      </c>
      <c r="YT47" s="17">
        <v>24</v>
      </c>
      <c r="YU47" s="17">
        <v>-3.3</v>
      </c>
    </row>
    <row r="48" spans="1:671" ht="24" customHeight="1" x14ac:dyDescent="0.3">
      <c r="A48" s="1"/>
      <c r="B48" s="18" t="s">
        <v>48</v>
      </c>
      <c r="C48" s="18" t="s">
        <v>698</v>
      </c>
      <c r="D48" s="19">
        <v>202.7</v>
      </c>
      <c r="E48" s="19">
        <v>204.19512</v>
      </c>
      <c r="F48" s="19">
        <v>204.19512</v>
      </c>
      <c r="G48" s="19">
        <v>-1.49512</v>
      </c>
      <c r="H48" s="19">
        <v>547.79999999999995</v>
      </c>
      <c r="I48" s="19">
        <v>553.04845999999998</v>
      </c>
      <c r="J48" s="19">
        <v>507.31880999999998</v>
      </c>
      <c r="K48" s="19">
        <v>40.481189999999998</v>
      </c>
      <c r="L48" s="19">
        <v>183.3</v>
      </c>
      <c r="M48" s="19">
        <v>180.79414</v>
      </c>
      <c r="N48" s="19">
        <v>165.8449</v>
      </c>
      <c r="O48" s="19">
        <v>17.455100000000002</v>
      </c>
      <c r="P48" s="19"/>
      <c r="Q48" s="19"/>
      <c r="R48" s="19"/>
      <c r="S48" s="19">
        <v>0</v>
      </c>
      <c r="T48" s="19"/>
      <c r="U48" s="19"/>
      <c r="V48" s="19"/>
      <c r="W48" s="19">
        <v>0</v>
      </c>
      <c r="X48" s="19">
        <v>90.1</v>
      </c>
      <c r="Y48" s="19">
        <v>92.226339999999993</v>
      </c>
      <c r="Z48" s="19">
        <v>92.226339999999993</v>
      </c>
      <c r="AA48" s="19">
        <v>-2.1263399999999999</v>
      </c>
      <c r="AB48" s="19">
        <v>152.30000000000001</v>
      </c>
      <c r="AC48" s="19">
        <v>170.41011</v>
      </c>
      <c r="AD48" s="19">
        <v>160.59022999999999</v>
      </c>
      <c r="AE48" s="19">
        <v>-8.2902299999999993</v>
      </c>
      <c r="AF48" s="19">
        <v>0</v>
      </c>
      <c r="AG48" s="19"/>
      <c r="AH48" s="19"/>
      <c r="AI48" s="19">
        <v>0</v>
      </c>
      <c r="AJ48" s="19">
        <v>0</v>
      </c>
      <c r="AK48" s="19"/>
      <c r="AL48" s="19"/>
      <c r="AM48" s="19">
        <v>0</v>
      </c>
      <c r="AN48" s="19">
        <v>104.7</v>
      </c>
      <c r="AO48" s="19">
        <v>141.88583</v>
      </c>
      <c r="AP48" s="19">
        <v>177.93126000000001</v>
      </c>
      <c r="AQ48" s="19">
        <v>-73.231260000000006</v>
      </c>
      <c r="AR48" s="19">
        <v>204.9</v>
      </c>
      <c r="AS48" s="19">
        <v>197.70735999999999</v>
      </c>
      <c r="AT48" s="19">
        <v>197.70737</v>
      </c>
      <c r="AU48" s="19">
        <v>7.1926300000000003</v>
      </c>
      <c r="AV48" s="19">
        <v>204.3</v>
      </c>
      <c r="AW48" s="19">
        <v>200.25633999999999</v>
      </c>
      <c r="AX48" s="19">
        <v>200.25633999999999</v>
      </c>
      <c r="AY48" s="19">
        <v>4.04366</v>
      </c>
      <c r="AZ48" s="19"/>
      <c r="BA48" s="19"/>
      <c r="BB48" s="19"/>
      <c r="BC48" s="19">
        <v>0</v>
      </c>
      <c r="BD48" s="19">
        <v>209.6</v>
      </c>
      <c r="BE48" s="19">
        <v>206.01686000000001</v>
      </c>
      <c r="BF48" s="19">
        <v>206.01686000000001</v>
      </c>
      <c r="BG48" s="19">
        <v>3.5831400000000002</v>
      </c>
      <c r="BH48" s="19"/>
      <c r="BI48" s="19"/>
      <c r="BJ48" s="19"/>
      <c r="BK48" s="19">
        <v>0</v>
      </c>
      <c r="BL48" s="19">
        <v>358.7</v>
      </c>
      <c r="BM48" s="19">
        <v>308.03913999999997</v>
      </c>
      <c r="BN48" s="19">
        <v>332.58375999999998</v>
      </c>
      <c r="BO48" s="19">
        <v>26.116240000000001</v>
      </c>
      <c r="BP48" s="19">
        <v>9.8000000000000007</v>
      </c>
      <c r="BQ48" s="19">
        <v>3.4695499999999999</v>
      </c>
      <c r="BR48" s="19">
        <v>3.4695499999999999</v>
      </c>
      <c r="BS48" s="19">
        <v>6.3304499999999999</v>
      </c>
      <c r="BT48" s="19"/>
      <c r="BU48" s="19"/>
      <c r="BV48" s="19"/>
      <c r="BW48" s="19">
        <v>0</v>
      </c>
      <c r="BX48" s="19"/>
      <c r="BY48" s="19"/>
      <c r="BZ48" s="19"/>
      <c r="CA48" s="19">
        <v>0</v>
      </c>
      <c r="CB48" s="19"/>
      <c r="CC48" s="19"/>
      <c r="CD48" s="19"/>
      <c r="CE48" s="19">
        <v>0</v>
      </c>
      <c r="CF48" s="19"/>
      <c r="CG48" s="19"/>
      <c r="CH48" s="19"/>
      <c r="CI48" s="19">
        <v>0</v>
      </c>
      <c r="CJ48" s="19">
        <v>165.8</v>
      </c>
      <c r="CK48" s="19">
        <v>164.70732000000001</v>
      </c>
      <c r="CL48" s="19">
        <v>164.70732000000001</v>
      </c>
      <c r="CM48" s="19">
        <v>1.0926800000000001</v>
      </c>
      <c r="CN48" s="19">
        <v>9.5</v>
      </c>
      <c r="CO48" s="19">
        <v>5.1583800000000002</v>
      </c>
      <c r="CP48" s="19">
        <v>5.1583800000000002</v>
      </c>
      <c r="CQ48" s="19">
        <v>4.3416199999999998</v>
      </c>
      <c r="CR48" s="19">
        <v>6.3</v>
      </c>
      <c r="CS48" s="19">
        <v>2.8315000000000001</v>
      </c>
      <c r="CT48" s="19">
        <v>2.8315000000000001</v>
      </c>
      <c r="CU48" s="19">
        <v>3.4685000000000001</v>
      </c>
      <c r="CV48" s="19">
        <v>22.5</v>
      </c>
      <c r="CW48" s="19">
        <v>22.49822</v>
      </c>
      <c r="CX48" s="19">
        <v>22.49822</v>
      </c>
      <c r="CY48" s="19">
        <v>1.7799999999999999E-3</v>
      </c>
      <c r="CZ48" s="19">
        <v>6.9</v>
      </c>
      <c r="DA48" s="19">
        <v>6.8787000000000003</v>
      </c>
      <c r="DB48" s="19">
        <v>6.8787000000000003</v>
      </c>
      <c r="DC48" s="19">
        <v>2.1299999999999999E-2</v>
      </c>
      <c r="DD48" s="19">
        <v>14.7</v>
      </c>
      <c r="DE48" s="19">
        <v>14.992190000000001</v>
      </c>
      <c r="DF48" s="19">
        <v>14.9922</v>
      </c>
      <c r="DG48" s="19">
        <v>-0.29220000000000002</v>
      </c>
      <c r="DH48" s="19">
        <v>140.9</v>
      </c>
      <c r="DI48" s="19">
        <v>120.11248000000001</v>
      </c>
      <c r="DJ48" s="19">
        <v>129.63238000000001</v>
      </c>
      <c r="DK48" s="19">
        <v>11.267620000000001</v>
      </c>
      <c r="DL48" s="19"/>
      <c r="DM48" s="19"/>
      <c r="DN48" s="19"/>
      <c r="DO48" s="19">
        <v>0</v>
      </c>
      <c r="DP48" s="19"/>
      <c r="DQ48" s="19"/>
      <c r="DR48" s="19"/>
      <c r="DS48" s="19">
        <v>0</v>
      </c>
      <c r="DT48" s="19"/>
      <c r="DU48" s="19"/>
      <c r="DV48" s="19"/>
      <c r="DW48" s="19">
        <v>0</v>
      </c>
      <c r="DX48" s="19">
        <v>0</v>
      </c>
      <c r="DY48" s="19"/>
      <c r="DZ48" s="19"/>
      <c r="EA48" s="19">
        <v>0</v>
      </c>
      <c r="EB48" s="19">
        <v>110.8</v>
      </c>
      <c r="EC48" s="19">
        <v>112.90537</v>
      </c>
      <c r="ED48" s="19">
        <v>112.90537</v>
      </c>
      <c r="EE48" s="19">
        <v>-2.1053700000000002</v>
      </c>
      <c r="EF48" s="19">
        <v>126.2</v>
      </c>
      <c r="EG48" s="19">
        <v>113.54244</v>
      </c>
      <c r="EH48" s="19">
        <v>153.88014000000001</v>
      </c>
      <c r="EI48" s="19">
        <v>-27.680140000000002</v>
      </c>
      <c r="EJ48" s="19"/>
      <c r="EK48" s="19"/>
      <c r="EL48" s="19"/>
      <c r="EM48" s="19">
        <v>0</v>
      </c>
      <c r="EN48" s="19"/>
      <c r="EO48" s="19"/>
      <c r="EP48" s="19"/>
      <c r="EQ48" s="19">
        <v>0</v>
      </c>
      <c r="ER48" s="19"/>
      <c r="ES48" s="19"/>
      <c r="ET48" s="19"/>
      <c r="EU48" s="19">
        <v>0</v>
      </c>
      <c r="EV48" s="19">
        <v>6.5</v>
      </c>
      <c r="EW48" s="19">
        <v>6.39</v>
      </c>
      <c r="EX48" s="19">
        <v>6.39</v>
      </c>
      <c r="EY48" s="19">
        <v>0.11</v>
      </c>
      <c r="EZ48" s="19">
        <v>223.6</v>
      </c>
      <c r="FA48" s="19">
        <v>163.94775000000001</v>
      </c>
      <c r="FB48" s="19">
        <v>149.74359000000001</v>
      </c>
      <c r="FC48" s="19">
        <v>73.856409999999997</v>
      </c>
      <c r="FD48" s="19">
        <v>27.1</v>
      </c>
      <c r="FE48" s="19">
        <v>31.302499999999998</v>
      </c>
      <c r="FF48" s="19">
        <v>36.853630000000003</v>
      </c>
      <c r="FG48" s="19">
        <v>-9.7536299999999994</v>
      </c>
      <c r="FH48" s="19">
        <v>149.9</v>
      </c>
      <c r="FI48" s="19">
        <v>150.27984000000001</v>
      </c>
      <c r="FJ48" s="19">
        <v>150.27983</v>
      </c>
      <c r="FK48" s="19">
        <v>-0.37983</v>
      </c>
      <c r="FL48" s="19">
        <v>14.4</v>
      </c>
      <c r="FM48" s="19">
        <v>17.041740000000001</v>
      </c>
      <c r="FN48" s="19">
        <v>17.041740000000001</v>
      </c>
      <c r="FO48" s="19">
        <v>-2.64174</v>
      </c>
      <c r="FP48" s="19">
        <v>18.399999999999999</v>
      </c>
      <c r="FQ48" s="19">
        <v>19.23611</v>
      </c>
      <c r="FR48" s="19">
        <v>17.118369999999999</v>
      </c>
      <c r="FS48" s="19">
        <v>1.28163</v>
      </c>
      <c r="FT48" s="19">
        <v>15.2</v>
      </c>
      <c r="FU48" s="19">
        <v>18.048780000000001</v>
      </c>
      <c r="FV48" s="19">
        <v>18.048780000000001</v>
      </c>
      <c r="FW48" s="19">
        <v>-2.8487800000000001</v>
      </c>
      <c r="FX48" s="19">
        <v>88.7</v>
      </c>
      <c r="FY48" s="19">
        <v>88.116100000000003</v>
      </c>
      <c r="FZ48" s="19">
        <v>88.116100000000003</v>
      </c>
      <c r="GA48" s="19">
        <v>0.58389999999999997</v>
      </c>
      <c r="GB48" s="19">
        <v>180.5</v>
      </c>
      <c r="GC48" s="19">
        <v>185.81701000000001</v>
      </c>
      <c r="GD48" s="19">
        <v>185.81701000000001</v>
      </c>
      <c r="GE48" s="19">
        <v>-5.3170099999999998</v>
      </c>
      <c r="GF48" s="19">
        <v>181.1</v>
      </c>
      <c r="GG48" s="19">
        <v>185.81701000000001</v>
      </c>
      <c r="GH48" s="19">
        <v>185.81701000000001</v>
      </c>
      <c r="GI48" s="19">
        <v>-4.7170100000000001</v>
      </c>
      <c r="GJ48" s="19">
        <v>184.7</v>
      </c>
      <c r="GK48" s="19">
        <v>186.37502000000001</v>
      </c>
      <c r="GL48" s="19">
        <v>186.37502000000001</v>
      </c>
      <c r="GM48" s="19">
        <v>-1.67502</v>
      </c>
      <c r="GN48" s="19">
        <v>102.7</v>
      </c>
      <c r="GO48" s="19">
        <v>106.90536</v>
      </c>
      <c r="GP48" s="19">
        <v>106.86454999999999</v>
      </c>
      <c r="GQ48" s="19">
        <v>-4.1645500000000002</v>
      </c>
      <c r="GR48" s="19">
        <v>31.8</v>
      </c>
      <c r="GS48" s="19">
        <v>18</v>
      </c>
      <c r="GT48" s="19">
        <v>18</v>
      </c>
      <c r="GU48" s="19">
        <v>13.8</v>
      </c>
      <c r="GV48" s="19">
        <v>25</v>
      </c>
      <c r="GW48" s="19">
        <v>25.500489999999999</v>
      </c>
      <c r="GX48" s="19">
        <v>25.500489999999999</v>
      </c>
      <c r="GY48" s="19">
        <v>-0.50048999999999999</v>
      </c>
      <c r="GZ48" s="19">
        <v>4</v>
      </c>
      <c r="HA48" s="19">
        <v>4.4207700000000001</v>
      </c>
      <c r="HB48" s="19">
        <v>4.4207700000000001</v>
      </c>
      <c r="HC48" s="19">
        <v>-0.42076999999999998</v>
      </c>
      <c r="HD48" s="19">
        <v>32.700000000000003</v>
      </c>
      <c r="HE48" s="19">
        <v>34.143799999999999</v>
      </c>
      <c r="HF48" s="19">
        <v>34.143799999999999</v>
      </c>
      <c r="HG48" s="19">
        <v>-1.4438</v>
      </c>
      <c r="HH48" s="19">
        <v>128.1</v>
      </c>
      <c r="HI48" s="19">
        <v>86.153890000000004</v>
      </c>
      <c r="HJ48" s="19">
        <v>41.025640000000003</v>
      </c>
      <c r="HK48" s="19">
        <v>87.074359999999999</v>
      </c>
      <c r="HL48" s="19"/>
      <c r="HM48" s="19"/>
      <c r="HN48" s="19"/>
      <c r="HO48" s="19">
        <v>0</v>
      </c>
      <c r="HP48" s="19"/>
      <c r="HQ48" s="19"/>
      <c r="HR48" s="19"/>
      <c r="HS48" s="19">
        <v>0</v>
      </c>
      <c r="HT48" s="19">
        <v>84.9</v>
      </c>
      <c r="HU48" s="19">
        <v>85.482579999999999</v>
      </c>
      <c r="HV48" s="19">
        <v>82.130529999999993</v>
      </c>
      <c r="HW48" s="19">
        <v>2.7694700000000001</v>
      </c>
      <c r="HX48" s="19"/>
      <c r="HY48" s="19"/>
      <c r="HZ48" s="19"/>
      <c r="IA48" s="19">
        <v>0</v>
      </c>
      <c r="IB48" s="19"/>
      <c r="IC48" s="19"/>
      <c r="ID48" s="19"/>
      <c r="IE48" s="19">
        <v>0</v>
      </c>
      <c r="IF48" s="19">
        <v>46.7</v>
      </c>
      <c r="IG48" s="19">
        <v>45.441949999999999</v>
      </c>
      <c r="IH48" s="19">
        <v>45.441949999999999</v>
      </c>
      <c r="II48" s="19">
        <v>1.2580499999999999</v>
      </c>
      <c r="IJ48" s="19"/>
      <c r="IK48" s="19"/>
      <c r="IL48" s="19"/>
      <c r="IM48" s="19">
        <v>0</v>
      </c>
      <c r="IN48" s="19"/>
      <c r="IO48" s="19"/>
      <c r="IP48" s="19"/>
      <c r="IQ48" s="19">
        <v>0</v>
      </c>
      <c r="IR48" s="19"/>
      <c r="IS48" s="19"/>
      <c r="IT48" s="19"/>
      <c r="IU48" s="19">
        <v>0</v>
      </c>
      <c r="IV48" s="19">
        <v>83.6</v>
      </c>
      <c r="IW48" s="19">
        <v>87.837000000000003</v>
      </c>
      <c r="IX48" s="19">
        <v>87.787580000000005</v>
      </c>
      <c r="IY48" s="19">
        <v>-4.1875799999999996</v>
      </c>
      <c r="IZ48" s="19">
        <v>171.5</v>
      </c>
      <c r="JA48" s="19">
        <v>182.42909</v>
      </c>
      <c r="JB48" s="19">
        <v>182.42909</v>
      </c>
      <c r="JC48" s="19">
        <v>-10.92909</v>
      </c>
      <c r="JD48" s="19">
        <v>169.1</v>
      </c>
      <c r="JE48" s="19">
        <v>182.42909</v>
      </c>
      <c r="JF48" s="19">
        <v>182.42909</v>
      </c>
      <c r="JG48" s="19">
        <v>-13.329090000000001</v>
      </c>
      <c r="JH48" s="19">
        <v>202.9</v>
      </c>
      <c r="JI48" s="19">
        <v>182.42909</v>
      </c>
      <c r="JJ48" s="19">
        <v>182.42909</v>
      </c>
      <c r="JK48" s="19">
        <v>20.47091</v>
      </c>
      <c r="JL48" s="19">
        <v>266.39999999999998</v>
      </c>
      <c r="JM48" s="19">
        <v>274.46539000000001</v>
      </c>
      <c r="JN48" s="19">
        <v>274.46539000000001</v>
      </c>
      <c r="JO48" s="19">
        <v>-8.0653900000000007</v>
      </c>
      <c r="JP48" s="19">
        <v>73.599999999999994</v>
      </c>
      <c r="JQ48" s="19">
        <v>71.796109999999999</v>
      </c>
      <c r="JR48" s="19">
        <v>71.796109999999999</v>
      </c>
      <c r="JS48" s="19">
        <v>1.80389</v>
      </c>
      <c r="JT48" s="19">
        <v>36</v>
      </c>
      <c r="JU48" s="19">
        <v>36.005859999999998</v>
      </c>
      <c r="JV48" s="19">
        <v>36.005859999999998</v>
      </c>
      <c r="JW48" s="19">
        <v>-5.8599999999999998E-3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v>0.59472000000000003</v>
      </c>
      <c r="KX48" s="19">
        <v>0.59472000000000003</v>
      </c>
      <c r="KY48" s="19">
        <v>-0.59472000000000003</v>
      </c>
      <c r="KZ48" s="19">
        <v>251.4</v>
      </c>
      <c r="LA48" s="19">
        <v>233.94749999999999</v>
      </c>
      <c r="LB48" s="19">
        <v>205.12821</v>
      </c>
      <c r="LC48" s="19">
        <v>46.271790000000003</v>
      </c>
      <c r="LD48" s="19">
        <v>88.9</v>
      </c>
      <c r="LE48" s="19">
        <v>106.58956000000001</v>
      </c>
      <c r="LF48" s="19">
        <v>92.444419999999994</v>
      </c>
      <c r="LG48" s="19">
        <v>-3.5444200000000001</v>
      </c>
      <c r="LH48" s="19">
        <v>64</v>
      </c>
      <c r="LI48" s="19">
        <v>67.461460000000002</v>
      </c>
      <c r="LJ48" s="19">
        <v>67.461460000000002</v>
      </c>
      <c r="LK48" s="19">
        <v>-3.4614600000000002</v>
      </c>
      <c r="LL48" s="19">
        <v>71</v>
      </c>
      <c r="LM48" s="19">
        <v>78.064949999999996</v>
      </c>
      <c r="LN48" s="19">
        <v>72.373869999999997</v>
      </c>
      <c r="LO48" s="19">
        <v>-1.3738699999999999</v>
      </c>
      <c r="LP48" s="19">
        <v>30.1</v>
      </c>
      <c r="LQ48" s="19">
        <v>30.097560000000001</v>
      </c>
      <c r="LR48" s="19">
        <v>30.097560000000001</v>
      </c>
      <c r="LS48" s="19">
        <v>2.4399999999999999E-3</v>
      </c>
      <c r="LT48" s="19">
        <v>0</v>
      </c>
      <c r="LU48" s="19"/>
      <c r="LV48" s="19"/>
      <c r="LW48" s="19">
        <v>0</v>
      </c>
      <c r="LX48" s="19"/>
      <c r="LY48" s="19"/>
      <c r="LZ48" s="19"/>
      <c r="MA48" s="19">
        <v>0</v>
      </c>
      <c r="MB48" s="19"/>
      <c r="MC48" s="19"/>
      <c r="MD48" s="19"/>
      <c r="ME48" s="19">
        <v>0</v>
      </c>
      <c r="MF48" s="19">
        <v>143.19999999999999</v>
      </c>
      <c r="MG48" s="19">
        <v>151.08876000000001</v>
      </c>
      <c r="MH48" s="19">
        <v>153.12568999999999</v>
      </c>
      <c r="MI48" s="19">
        <v>-9.9256899999999995</v>
      </c>
      <c r="MJ48" s="19">
        <v>144.1</v>
      </c>
      <c r="MK48" s="19">
        <v>151.08876000000001</v>
      </c>
      <c r="ML48" s="19">
        <v>153.12568999999999</v>
      </c>
      <c r="MM48" s="19">
        <v>-9.0256900000000009</v>
      </c>
      <c r="MN48" s="19">
        <v>148.4</v>
      </c>
      <c r="MO48" s="19">
        <v>151.54248000000001</v>
      </c>
      <c r="MP48" s="19">
        <v>153.58553000000001</v>
      </c>
      <c r="MQ48" s="19">
        <v>-5.18553</v>
      </c>
      <c r="MR48" s="19">
        <v>0</v>
      </c>
      <c r="MS48" s="19"/>
      <c r="MT48" s="19">
        <v>186.53289000000001</v>
      </c>
      <c r="MU48" s="19">
        <v>-186.53289000000001</v>
      </c>
      <c r="MV48" s="19"/>
      <c r="MW48" s="19"/>
      <c r="MX48" s="19"/>
      <c r="MY48" s="19">
        <v>0</v>
      </c>
      <c r="MZ48" s="19"/>
      <c r="NA48" s="19"/>
      <c r="NB48" s="19"/>
      <c r="NC48" s="19">
        <v>0</v>
      </c>
      <c r="ND48" s="19"/>
      <c r="NE48" s="19"/>
      <c r="NF48" s="19"/>
      <c r="NG48" s="19">
        <v>0</v>
      </c>
      <c r="NH48" s="19"/>
      <c r="NI48" s="19"/>
      <c r="NJ48" s="19"/>
      <c r="NK48" s="19">
        <v>0</v>
      </c>
      <c r="NL48" s="19">
        <v>211.5</v>
      </c>
      <c r="NM48" s="19">
        <v>207.29667000000001</v>
      </c>
      <c r="NN48" s="19">
        <v>207.29667000000001</v>
      </c>
      <c r="NO48" s="19">
        <v>4.2033300000000002</v>
      </c>
      <c r="NP48" s="19">
        <v>101.3</v>
      </c>
      <c r="NQ48" s="19">
        <v>103.95959000000001</v>
      </c>
      <c r="NR48" s="19">
        <v>103.95959000000001</v>
      </c>
      <c r="NS48" s="19">
        <v>-2.6595900000000001</v>
      </c>
      <c r="NT48" s="19">
        <v>3.3</v>
      </c>
      <c r="NU48" s="19">
        <v>3.5209199999999998</v>
      </c>
      <c r="NV48" s="19">
        <v>3.5209199999999998</v>
      </c>
      <c r="NW48" s="19">
        <v>-0.22092000000000001</v>
      </c>
      <c r="NX48" s="19"/>
      <c r="NY48" s="19">
        <v>3.6937799999999998</v>
      </c>
      <c r="NZ48" s="19">
        <v>3.6937799999999998</v>
      </c>
      <c r="OA48" s="19">
        <v>-3.6937799999999998</v>
      </c>
      <c r="OB48" s="19">
        <v>4.8</v>
      </c>
      <c r="OC48" s="19">
        <v>5</v>
      </c>
      <c r="OD48" s="19">
        <v>5</v>
      </c>
      <c r="OE48" s="19">
        <v>-0.2</v>
      </c>
      <c r="OF48" s="19">
        <v>0</v>
      </c>
      <c r="OG48" s="19"/>
      <c r="OH48" s="19"/>
      <c r="OI48" s="19">
        <v>0</v>
      </c>
      <c r="OJ48" s="19">
        <v>26.5</v>
      </c>
      <c r="OK48" s="19">
        <v>62.4</v>
      </c>
      <c r="OL48" s="19">
        <v>64.234999999999999</v>
      </c>
      <c r="OM48" s="19">
        <v>-37.734999999999999</v>
      </c>
      <c r="ON48" s="19">
        <v>0</v>
      </c>
      <c r="OO48" s="19"/>
      <c r="OP48" s="19"/>
      <c r="OQ48" s="19">
        <v>0</v>
      </c>
      <c r="OR48" s="19">
        <v>4.5</v>
      </c>
      <c r="OS48" s="19">
        <v>10.731999999999999</v>
      </c>
      <c r="OT48" s="19">
        <v>10.731999999999999</v>
      </c>
      <c r="OU48" s="19">
        <v>-6.2320000000000002</v>
      </c>
      <c r="OV48" s="19">
        <v>0</v>
      </c>
      <c r="OW48" s="19"/>
      <c r="OX48" s="19"/>
      <c r="OY48" s="19">
        <v>0</v>
      </c>
      <c r="OZ48" s="19">
        <v>5.0999999999999996</v>
      </c>
      <c r="PA48" s="19">
        <v>6.28294</v>
      </c>
      <c r="PB48" s="19">
        <v>6.2828900000000001</v>
      </c>
      <c r="PC48" s="19">
        <v>-1.18289</v>
      </c>
      <c r="PD48" s="19">
        <v>9.9</v>
      </c>
      <c r="PE48" s="19">
        <v>9.9830000000000005</v>
      </c>
      <c r="PF48" s="19">
        <v>9.9830000000000005</v>
      </c>
      <c r="PG48" s="19">
        <v>-8.3000000000000004E-2</v>
      </c>
      <c r="PH48" s="19">
        <v>5.4</v>
      </c>
      <c r="PI48" s="19">
        <v>5.67</v>
      </c>
      <c r="PJ48" s="19"/>
      <c r="PK48" s="19">
        <v>5.4</v>
      </c>
      <c r="PL48" s="19">
        <v>0</v>
      </c>
      <c r="PM48" s="19"/>
      <c r="PN48" s="19"/>
      <c r="PO48" s="19">
        <v>0</v>
      </c>
      <c r="PP48" s="19">
        <v>1.2</v>
      </c>
      <c r="PQ48" s="19">
        <v>1</v>
      </c>
      <c r="PR48" s="19">
        <v>1</v>
      </c>
      <c r="PS48" s="19">
        <v>0.2</v>
      </c>
      <c r="PT48" s="19">
        <v>1.8</v>
      </c>
      <c r="PU48" s="19">
        <v>1.72</v>
      </c>
      <c r="PV48" s="19">
        <v>1.72</v>
      </c>
      <c r="PW48" s="19">
        <v>0.08</v>
      </c>
      <c r="PX48" s="19">
        <v>3.8</v>
      </c>
      <c r="PY48" s="19">
        <v>3.8</v>
      </c>
      <c r="PZ48" s="19">
        <v>3.8</v>
      </c>
      <c r="QA48" s="19">
        <v>0</v>
      </c>
      <c r="QB48" s="19">
        <v>16.7</v>
      </c>
      <c r="QC48" s="19">
        <v>20.353120000000001</v>
      </c>
      <c r="QD48" s="19">
        <v>20.353169999999999</v>
      </c>
      <c r="QE48" s="19">
        <v>-3.6531699999999998</v>
      </c>
      <c r="QF48" s="19">
        <v>16.600000000000001</v>
      </c>
      <c r="QG48" s="19">
        <v>19.51219</v>
      </c>
      <c r="QH48" s="19">
        <v>19.5122</v>
      </c>
      <c r="QI48" s="19">
        <v>-2.9121999999999999</v>
      </c>
      <c r="QJ48" s="19">
        <v>17.600000000000001</v>
      </c>
      <c r="QK48" s="19">
        <v>17.560980000000001</v>
      </c>
      <c r="QL48" s="19">
        <v>17.560980000000001</v>
      </c>
      <c r="QM48" s="19">
        <v>3.9019999999999999E-2</v>
      </c>
      <c r="QN48" s="19">
        <v>2.2000000000000002</v>
      </c>
      <c r="QO48" s="19">
        <v>2.5</v>
      </c>
      <c r="QP48" s="19">
        <v>2.5</v>
      </c>
      <c r="QQ48" s="19">
        <v>-0.3</v>
      </c>
      <c r="QR48" s="19">
        <v>17.5</v>
      </c>
      <c r="QS48" s="19">
        <v>18.048780000000001</v>
      </c>
      <c r="QT48" s="19">
        <v>18.048780000000001</v>
      </c>
      <c r="QU48" s="19">
        <v>-0.54878000000000005</v>
      </c>
      <c r="QV48" s="19">
        <v>0</v>
      </c>
      <c r="QW48" s="19"/>
      <c r="QX48" s="19"/>
      <c r="QY48" s="19">
        <v>0</v>
      </c>
      <c r="QZ48" s="19">
        <v>0</v>
      </c>
      <c r="RA48" s="19"/>
      <c r="RB48" s="19"/>
      <c r="RC48" s="19">
        <v>0</v>
      </c>
      <c r="RD48" s="19">
        <v>4.8</v>
      </c>
      <c r="RE48" s="19">
        <v>16.532</v>
      </c>
      <c r="RF48" s="19">
        <v>16.532</v>
      </c>
      <c r="RG48" s="19">
        <v>-11.731999999999999</v>
      </c>
      <c r="RH48" s="19">
        <v>23.1</v>
      </c>
      <c r="RI48" s="19">
        <v>49.4</v>
      </c>
      <c r="RJ48" s="19">
        <v>53.207999999999998</v>
      </c>
      <c r="RK48" s="19">
        <v>-30.108000000000001</v>
      </c>
      <c r="RL48" s="19">
        <v>0</v>
      </c>
      <c r="RM48" s="19"/>
      <c r="RN48" s="19"/>
      <c r="RO48" s="19">
        <v>0</v>
      </c>
      <c r="RP48" s="19">
        <v>2.1</v>
      </c>
      <c r="RQ48" s="19">
        <v>2.1989999999999998</v>
      </c>
      <c r="RR48" s="19">
        <v>2.1989999999999998</v>
      </c>
      <c r="RS48" s="19">
        <v>-9.9000000000000005E-2</v>
      </c>
      <c r="RT48" s="19">
        <v>20.2</v>
      </c>
      <c r="RU48" s="19">
        <v>19.869240000000001</v>
      </c>
      <c r="RV48" s="19">
        <v>19.0901</v>
      </c>
      <c r="RW48" s="19">
        <v>1.1099000000000001</v>
      </c>
      <c r="RX48" s="19">
        <v>3</v>
      </c>
      <c r="RY48" s="19">
        <v>2</v>
      </c>
      <c r="RZ48" s="19">
        <v>2</v>
      </c>
      <c r="SA48" s="19">
        <v>1</v>
      </c>
      <c r="SB48" s="19"/>
      <c r="SC48" s="19"/>
      <c r="SD48" s="19"/>
      <c r="SE48" s="19">
        <v>0</v>
      </c>
      <c r="SF48" s="19">
        <v>0</v>
      </c>
      <c r="SG48" s="19"/>
      <c r="SH48" s="19"/>
      <c r="SI48" s="19">
        <v>0</v>
      </c>
      <c r="SJ48" s="19">
        <v>4.5</v>
      </c>
      <c r="SK48" s="19">
        <v>7.3</v>
      </c>
      <c r="SL48" s="19">
        <v>7.3</v>
      </c>
      <c r="SM48" s="19">
        <v>-2.8</v>
      </c>
      <c r="SN48" s="19">
        <v>6.8</v>
      </c>
      <c r="SO48" s="19">
        <v>6</v>
      </c>
      <c r="SP48" s="19">
        <v>6</v>
      </c>
      <c r="SQ48" s="19">
        <v>0.8</v>
      </c>
      <c r="SR48" s="19">
        <v>10.199999999999999</v>
      </c>
      <c r="SS48" s="19">
        <v>12.682930000000001</v>
      </c>
      <c r="ST48" s="19">
        <v>12.682930000000001</v>
      </c>
      <c r="SU48" s="19">
        <v>-2.4829300000000001</v>
      </c>
      <c r="SV48" s="19">
        <v>15.4</v>
      </c>
      <c r="SW48" s="19">
        <v>15.60976</v>
      </c>
      <c r="SX48" s="19">
        <v>15.60976</v>
      </c>
      <c r="SY48" s="19">
        <v>-0.20976</v>
      </c>
      <c r="SZ48" s="19">
        <v>19.2</v>
      </c>
      <c r="TA48" s="19">
        <v>14.2439</v>
      </c>
      <c r="TB48" s="19">
        <v>14.2439</v>
      </c>
      <c r="TC48" s="19">
        <v>4.9561000000000002</v>
      </c>
      <c r="TD48" s="19">
        <v>19.600000000000001</v>
      </c>
      <c r="TE48" s="19">
        <v>17.145</v>
      </c>
      <c r="TF48" s="19">
        <v>17.145</v>
      </c>
      <c r="TG48" s="19">
        <v>2.4550000000000001</v>
      </c>
      <c r="TH48" s="19">
        <v>69.099999999999994</v>
      </c>
      <c r="TI48" s="19">
        <v>65.099999999999994</v>
      </c>
      <c r="TJ48" s="19">
        <v>69.201999999999998</v>
      </c>
      <c r="TK48" s="19">
        <v>-0.10199999999999999</v>
      </c>
      <c r="TL48" s="19">
        <v>0</v>
      </c>
      <c r="TM48" s="19"/>
      <c r="TN48" s="19"/>
      <c r="TO48" s="19">
        <v>0</v>
      </c>
      <c r="TP48" s="19">
        <v>37.5</v>
      </c>
      <c r="TQ48" s="19">
        <v>74.8</v>
      </c>
      <c r="TR48" s="19">
        <v>68.375</v>
      </c>
      <c r="TS48" s="19">
        <v>-30.875</v>
      </c>
      <c r="TT48" s="19">
        <v>50.5</v>
      </c>
      <c r="TU48" s="19">
        <v>85.6</v>
      </c>
      <c r="TV48" s="19">
        <v>77.91</v>
      </c>
      <c r="TW48" s="19">
        <v>-27.41</v>
      </c>
      <c r="TX48" s="19">
        <v>2.4</v>
      </c>
      <c r="TY48" s="19">
        <v>2.1739999999999999</v>
      </c>
      <c r="TZ48" s="19">
        <v>2.1739999999999999</v>
      </c>
      <c r="UA48" s="19">
        <v>0.22600000000000001</v>
      </c>
      <c r="UB48" s="19">
        <v>3.4</v>
      </c>
      <c r="UC48" s="19">
        <v>3.63</v>
      </c>
      <c r="UD48" s="19">
        <v>3.63</v>
      </c>
      <c r="UE48" s="19">
        <v>-0.23</v>
      </c>
      <c r="UF48" s="19">
        <v>0</v>
      </c>
      <c r="UG48" s="19"/>
      <c r="UH48" s="19"/>
      <c r="UI48" s="19">
        <v>0</v>
      </c>
      <c r="UJ48" s="19">
        <v>10.4</v>
      </c>
      <c r="UK48" s="19">
        <v>19.51219</v>
      </c>
      <c r="UL48" s="19">
        <v>19.5122</v>
      </c>
      <c r="UM48" s="19">
        <v>-9.1121999999999996</v>
      </c>
      <c r="UN48" s="19">
        <v>3.1</v>
      </c>
      <c r="UO48" s="19">
        <v>6</v>
      </c>
      <c r="UP48" s="19">
        <v>6</v>
      </c>
      <c r="UQ48" s="19">
        <v>-2.9</v>
      </c>
      <c r="UR48" s="19">
        <v>8.5</v>
      </c>
      <c r="US48" s="19">
        <v>8.5</v>
      </c>
      <c r="UT48" s="19">
        <v>8.5</v>
      </c>
      <c r="UU48" s="19">
        <v>0</v>
      </c>
      <c r="UV48" s="19">
        <v>20.399999999999999</v>
      </c>
      <c r="UW48" s="19">
        <v>19.51219</v>
      </c>
      <c r="UX48" s="19">
        <v>19.5122</v>
      </c>
      <c r="UY48" s="19">
        <v>0.88780000000000003</v>
      </c>
      <c r="UZ48" s="19">
        <v>20.399999999999999</v>
      </c>
      <c r="VA48" s="19">
        <v>19.51219</v>
      </c>
      <c r="VB48" s="19">
        <v>19.5122</v>
      </c>
      <c r="VC48" s="19">
        <v>0.88780000000000003</v>
      </c>
      <c r="VD48" s="19">
        <v>20.100000000000001</v>
      </c>
      <c r="VE48" s="19">
        <v>19.51219</v>
      </c>
      <c r="VF48" s="19">
        <v>19.5122</v>
      </c>
      <c r="VG48" s="19">
        <v>0.58779999999999999</v>
      </c>
      <c r="VH48" s="19">
        <v>8.6999999999999993</v>
      </c>
      <c r="VI48" s="19">
        <v>9.3710000000000004</v>
      </c>
      <c r="VJ48" s="19">
        <v>9.3710000000000004</v>
      </c>
      <c r="VK48" s="19">
        <v>-0.67100000000000004</v>
      </c>
      <c r="VL48" s="19">
        <v>0</v>
      </c>
      <c r="VM48" s="19"/>
      <c r="VN48" s="19"/>
      <c r="VO48" s="19">
        <v>0</v>
      </c>
      <c r="VP48" s="19">
        <v>0</v>
      </c>
      <c r="VQ48" s="19"/>
      <c r="VR48" s="19"/>
      <c r="VS48" s="19">
        <v>0</v>
      </c>
      <c r="VT48" s="19">
        <v>0</v>
      </c>
      <c r="VU48" s="19"/>
      <c r="VV48" s="19"/>
      <c r="VW48" s="19">
        <v>0</v>
      </c>
      <c r="VX48" s="19">
        <v>0.6</v>
      </c>
      <c r="VY48" s="19">
        <v>0.6</v>
      </c>
      <c r="VZ48" s="19">
        <v>0.6</v>
      </c>
      <c r="WA48" s="19">
        <v>0</v>
      </c>
      <c r="WB48" s="19">
        <v>85.4</v>
      </c>
      <c r="WC48" s="19">
        <v>96.5</v>
      </c>
      <c r="WD48" s="19">
        <v>108.667</v>
      </c>
      <c r="WE48" s="19">
        <v>-23.266999999999999</v>
      </c>
      <c r="WF48" s="19">
        <v>77</v>
      </c>
      <c r="WG48" s="19">
        <v>83.3</v>
      </c>
      <c r="WH48" s="19">
        <v>100.581</v>
      </c>
      <c r="WI48" s="19">
        <v>-23.581</v>
      </c>
      <c r="WJ48" s="19">
        <v>0</v>
      </c>
      <c r="WK48" s="19"/>
      <c r="WL48" s="19"/>
      <c r="WM48" s="19">
        <v>0</v>
      </c>
      <c r="WN48" s="19">
        <v>4.3</v>
      </c>
      <c r="WO48" s="19">
        <v>4.2</v>
      </c>
      <c r="WP48" s="19">
        <v>4.2</v>
      </c>
      <c r="WQ48" s="19">
        <v>0.1</v>
      </c>
      <c r="WR48" s="19">
        <v>2.2000000000000002</v>
      </c>
      <c r="WS48" s="19">
        <v>2.4</v>
      </c>
      <c r="WT48" s="19">
        <v>2.4</v>
      </c>
      <c r="WU48" s="19">
        <v>-0.2</v>
      </c>
      <c r="WV48" s="19">
        <v>1.2</v>
      </c>
      <c r="WW48" s="19">
        <v>1.2</v>
      </c>
      <c r="WX48" s="19">
        <v>1.2</v>
      </c>
      <c r="WY48" s="19">
        <v>0</v>
      </c>
      <c r="WZ48" s="19">
        <v>1.2</v>
      </c>
      <c r="XA48" s="19">
        <v>1.4</v>
      </c>
      <c r="XB48" s="19">
        <v>1.4</v>
      </c>
      <c r="XC48" s="19">
        <v>-0.2</v>
      </c>
      <c r="XD48" s="19">
        <v>0</v>
      </c>
      <c r="XE48" s="19"/>
      <c r="XF48" s="19"/>
      <c r="XG48" s="19">
        <v>0</v>
      </c>
      <c r="XH48" s="19">
        <v>5.7629999999999999</v>
      </c>
      <c r="XI48" s="19">
        <v>5.6</v>
      </c>
      <c r="XJ48" s="19">
        <v>5.6</v>
      </c>
      <c r="XK48" s="19">
        <v>0.16300000000000001</v>
      </c>
      <c r="XL48" s="19">
        <v>10.036</v>
      </c>
      <c r="XM48" s="19">
        <v>17.560980000000001</v>
      </c>
      <c r="XN48" s="19">
        <v>17.560980000000001</v>
      </c>
      <c r="XO48" s="19">
        <v>-7.5249800000000002</v>
      </c>
      <c r="XP48" s="19">
        <v>8.9</v>
      </c>
      <c r="XQ48" s="19">
        <v>10.8</v>
      </c>
      <c r="XR48" s="19">
        <v>10.8</v>
      </c>
      <c r="XS48" s="19">
        <v>-1.9</v>
      </c>
      <c r="XT48" s="19">
        <v>26.6</v>
      </c>
      <c r="XU48" s="19">
        <v>25</v>
      </c>
      <c r="XV48" s="19">
        <v>15</v>
      </c>
      <c r="XW48" s="19">
        <v>11.6</v>
      </c>
      <c r="XX48" s="19">
        <v>24.3</v>
      </c>
      <c r="XY48" s="19">
        <v>25</v>
      </c>
      <c r="XZ48" s="19">
        <v>15</v>
      </c>
      <c r="YA48" s="19">
        <v>9.3000000000000007</v>
      </c>
      <c r="YB48" s="19">
        <v>17</v>
      </c>
      <c r="YC48" s="19">
        <v>14</v>
      </c>
      <c r="YD48" s="19">
        <v>14</v>
      </c>
      <c r="YE48" s="19">
        <v>3</v>
      </c>
      <c r="YF48" s="19"/>
      <c r="YG48" s="19"/>
      <c r="YH48" s="19"/>
      <c r="YI48" s="19">
        <v>0</v>
      </c>
      <c r="YJ48" s="19">
        <v>6.7</v>
      </c>
      <c r="YK48" s="19">
        <v>8.23</v>
      </c>
      <c r="YL48" s="19">
        <v>8.23</v>
      </c>
      <c r="YM48" s="19">
        <v>-1.53</v>
      </c>
      <c r="YN48" s="19">
        <v>11.3</v>
      </c>
      <c r="YO48" s="19">
        <v>11</v>
      </c>
      <c r="YP48" s="19">
        <v>11</v>
      </c>
      <c r="YQ48" s="19">
        <v>0.3</v>
      </c>
      <c r="YR48" s="19">
        <v>20.6</v>
      </c>
      <c r="YS48" s="19">
        <v>24</v>
      </c>
      <c r="YT48" s="19">
        <v>24</v>
      </c>
      <c r="YU48" s="19">
        <v>-3.4</v>
      </c>
    </row>
    <row r="49" spans="1:671" ht="24" customHeight="1" x14ac:dyDescent="0.3">
      <c r="A49" s="1"/>
      <c r="B49" s="13" t="s">
        <v>48</v>
      </c>
      <c r="C49" s="13" t="s">
        <v>699</v>
      </c>
      <c r="D49" s="14">
        <v>201.3</v>
      </c>
      <c r="E49" s="14">
        <v>204.19512</v>
      </c>
      <c r="F49" s="14">
        <v>204.19512</v>
      </c>
      <c r="G49" s="14">
        <v>-2.8951199999999999</v>
      </c>
      <c r="H49" s="14">
        <v>548.1</v>
      </c>
      <c r="I49" s="14">
        <v>536.59297000000004</v>
      </c>
      <c r="J49" s="14">
        <v>511.42765000000003</v>
      </c>
      <c r="K49" s="14">
        <v>36.672350000000002</v>
      </c>
      <c r="L49" s="14">
        <v>182.5</v>
      </c>
      <c r="M49" s="14">
        <v>175.41476</v>
      </c>
      <c r="N49" s="14">
        <v>167.18809999999999</v>
      </c>
      <c r="O49" s="14">
        <v>15.3119</v>
      </c>
      <c r="P49" s="14"/>
      <c r="Q49" s="14"/>
      <c r="R49" s="14"/>
      <c r="S49" s="14">
        <v>0</v>
      </c>
      <c r="T49" s="14"/>
      <c r="U49" s="14"/>
      <c r="V49" s="14"/>
      <c r="W49" s="14">
        <v>0</v>
      </c>
      <c r="X49" s="14">
        <v>90.2</v>
      </c>
      <c r="Y49" s="14">
        <v>92.226339999999993</v>
      </c>
      <c r="Z49" s="14">
        <v>92.226339999999993</v>
      </c>
      <c r="AA49" s="14">
        <v>-2.0263399999999998</v>
      </c>
      <c r="AB49" s="14">
        <v>150.1</v>
      </c>
      <c r="AC49" s="14">
        <v>153.54261</v>
      </c>
      <c r="AD49" s="14">
        <v>160.58992000000001</v>
      </c>
      <c r="AE49" s="14">
        <v>-10.48992</v>
      </c>
      <c r="AF49" s="14">
        <v>0</v>
      </c>
      <c r="AG49" s="14"/>
      <c r="AH49" s="14"/>
      <c r="AI49" s="14">
        <v>0</v>
      </c>
      <c r="AJ49" s="14">
        <v>0</v>
      </c>
      <c r="AK49" s="14"/>
      <c r="AL49" s="14"/>
      <c r="AM49" s="14">
        <v>0</v>
      </c>
      <c r="AN49" s="14">
        <v>121.8</v>
      </c>
      <c r="AO49" s="14">
        <v>150.54791</v>
      </c>
      <c r="AP49" s="14">
        <v>177.93126000000001</v>
      </c>
      <c r="AQ49" s="14">
        <v>-56.131259999999997</v>
      </c>
      <c r="AR49" s="14">
        <v>204.5</v>
      </c>
      <c r="AS49" s="14">
        <v>197.70735999999999</v>
      </c>
      <c r="AT49" s="14">
        <v>197.70737</v>
      </c>
      <c r="AU49" s="14">
        <v>6.7926299999999999</v>
      </c>
      <c r="AV49" s="14">
        <v>204.8</v>
      </c>
      <c r="AW49" s="14">
        <v>200.25632999999999</v>
      </c>
      <c r="AX49" s="14">
        <v>200.25633999999999</v>
      </c>
      <c r="AY49" s="14">
        <v>4.54366</v>
      </c>
      <c r="AZ49" s="14"/>
      <c r="BA49" s="14"/>
      <c r="BB49" s="14"/>
      <c r="BC49" s="14">
        <v>0</v>
      </c>
      <c r="BD49" s="14">
        <v>209.8</v>
      </c>
      <c r="BE49" s="14">
        <v>206.01685000000001</v>
      </c>
      <c r="BF49" s="14">
        <v>206.01686000000001</v>
      </c>
      <c r="BG49" s="14">
        <v>3.7831399999999999</v>
      </c>
      <c r="BH49" s="14"/>
      <c r="BI49" s="14"/>
      <c r="BJ49" s="14"/>
      <c r="BK49" s="14">
        <v>0</v>
      </c>
      <c r="BL49" s="14">
        <v>289.60000000000002</v>
      </c>
      <c r="BM49" s="14">
        <v>286.10273999999998</v>
      </c>
      <c r="BN49" s="14">
        <v>343.09228999999999</v>
      </c>
      <c r="BO49" s="14">
        <v>-53.492289999999997</v>
      </c>
      <c r="BP49" s="14">
        <v>9.6999999999999993</v>
      </c>
      <c r="BQ49" s="14">
        <v>3.4695499999999999</v>
      </c>
      <c r="BR49" s="14">
        <v>3.4695499999999999</v>
      </c>
      <c r="BS49" s="14">
        <v>6.2304500000000003</v>
      </c>
      <c r="BT49" s="14"/>
      <c r="BU49" s="14"/>
      <c r="BV49" s="14"/>
      <c r="BW49" s="14">
        <v>0</v>
      </c>
      <c r="BX49" s="14"/>
      <c r="BY49" s="14"/>
      <c r="BZ49" s="14"/>
      <c r="CA49" s="14">
        <v>0</v>
      </c>
      <c r="CB49" s="14"/>
      <c r="CC49" s="14"/>
      <c r="CD49" s="14"/>
      <c r="CE49" s="14">
        <v>0</v>
      </c>
      <c r="CF49" s="14"/>
      <c r="CG49" s="14"/>
      <c r="CH49" s="14"/>
      <c r="CI49" s="14">
        <v>0</v>
      </c>
      <c r="CJ49" s="14">
        <v>165.2</v>
      </c>
      <c r="CK49" s="14">
        <v>164.70732000000001</v>
      </c>
      <c r="CL49" s="14">
        <v>164.70732000000001</v>
      </c>
      <c r="CM49" s="14">
        <v>0.49268000000000001</v>
      </c>
      <c r="CN49" s="14">
        <v>8.1999999999999993</v>
      </c>
      <c r="CO49" s="14">
        <v>5.1583800000000002</v>
      </c>
      <c r="CP49" s="14">
        <v>5.1583800000000002</v>
      </c>
      <c r="CQ49" s="14">
        <v>3.04162</v>
      </c>
      <c r="CR49" s="14">
        <v>5.7</v>
      </c>
      <c r="CS49" s="14">
        <v>2.8315000000000001</v>
      </c>
      <c r="CT49" s="14">
        <v>2.8315000000000001</v>
      </c>
      <c r="CU49" s="14">
        <v>2.8685</v>
      </c>
      <c r="CV49" s="14">
        <v>22.5</v>
      </c>
      <c r="CW49" s="14">
        <v>22.49822</v>
      </c>
      <c r="CX49" s="14">
        <v>22.49822</v>
      </c>
      <c r="CY49" s="14">
        <v>1.7799999999999999E-3</v>
      </c>
      <c r="CZ49" s="14">
        <v>6.9</v>
      </c>
      <c r="DA49" s="14">
        <v>6.8787000000000003</v>
      </c>
      <c r="DB49" s="14">
        <v>6.8787000000000003</v>
      </c>
      <c r="DC49" s="14">
        <v>2.1299999999999999E-2</v>
      </c>
      <c r="DD49" s="14">
        <v>14.8</v>
      </c>
      <c r="DE49" s="14">
        <v>14.992190000000001</v>
      </c>
      <c r="DF49" s="14">
        <v>14.9922</v>
      </c>
      <c r="DG49" s="14">
        <v>-0.19220000000000001</v>
      </c>
      <c r="DH49" s="14">
        <v>141.19999999999999</v>
      </c>
      <c r="DI49" s="14">
        <v>133.99266</v>
      </c>
      <c r="DJ49" s="14">
        <v>133.53878</v>
      </c>
      <c r="DK49" s="14">
        <v>7.6612200000000001</v>
      </c>
      <c r="DL49" s="14"/>
      <c r="DM49" s="14"/>
      <c r="DN49" s="14"/>
      <c r="DO49" s="14">
        <v>0</v>
      </c>
      <c r="DP49" s="14"/>
      <c r="DQ49" s="14"/>
      <c r="DR49" s="14"/>
      <c r="DS49" s="14">
        <v>0</v>
      </c>
      <c r="DT49" s="14"/>
      <c r="DU49" s="14"/>
      <c r="DV49" s="14"/>
      <c r="DW49" s="14">
        <v>0</v>
      </c>
      <c r="DX49" s="14">
        <v>0</v>
      </c>
      <c r="DY49" s="14"/>
      <c r="DZ49" s="14"/>
      <c r="EA49" s="14">
        <v>0</v>
      </c>
      <c r="EB49" s="14">
        <v>110.8</v>
      </c>
      <c r="EC49" s="14">
        <v>112.90536</v>
      </c>
      <c r="ED49" s="14">
        <v>112.90537</v>
      </c>
      <c r="EE49" s="14">
        <v>-2.1053700000000002</v>
      </c>
      <c r="EF49" s="14">
        <v>125.8</v>
      </c>
      <c r="EG49" s="14">
        <v>126.76609999999999</v>
      </c>
      <c r="EH49" s="14">
        <v>162.80986999999999</v>
      </c>
      <c r="EI49" s="14">
        <v>-37.009869999999999</v>
      </c>
      <c r="EJ49" s="14"/>
      <c r="EK49" s="14"/>
      <c r="EL49" s="14"/>
      <c r="EM49" s="14">
        <v>0</v>
      </c>
      <c r="EN49" s="14"/>
      <c r="EO49" s="14"/>
      <c r="EP49" s="14"/>
      <c r="EQ49" s="14">
        <v>0</v>
      </c>
      <c r="ER49" s="14"/>
      <c r="ES49" s="14"/>
      <c r="ET49" s="14"/>
      <c r="EU49" s="14">
        <v>0</v>
      </c>
      <c r="EV49" s="14">
        <v>6.5</v>
      </c>
      <c r="EW49" s="14">
        <v>6.39</v>
      </c>
      <c r="EX49" s="14">
        <v>6.39</v>
      </c>
      <c r="EY49" s="14">
        <v>0.11</v>
      </c>
      <c r="EZ49" s="14">
        <v>338.4</v>
      </c>
      <c r="FA49" s="14">
        <v>287.17959000000002</v>
      </c>
      <c r="FB49" s="14">
        <v>149.74359000000001</v>
      </c>
      <c r="FC49" s="14">
        <v>188.65640999999999</v>
      </c>
      <c r="FD49" s="14">
        <v>27</v>
      </c>
      <c r="FE49" s="14">
        <v>31.302499999999998</v>
      </c>
      <c r="FF49" s="14">
        <v>36.853630000000003</v>
      </c>
      <c r="FG49" s="14">
        <v>-9.8536300000000008</v>
      </c>
      <c r="FH49" s="14">
        <v>141.9</v>
      </c>
      <c r="FI49" s="14">
        <v>137.61499000000001</v>
      </c>
      <c r="FJ49" s="14">
        <v>150.27984000000001</v>
      </c>
      <c r="FK49" s="14">
        <v>-8.3798399999999997</v>
      </c>
      <c r="FL49" s="14">
        <v>14.1</v>
      </c>
      <c r="FM49" s="14">
        <v>17.041740000000001</v>
      </c>
      <c r="FN49" s="14">
        <v>17.041740000000001</v>
      </c>
      <c r="FO49" s="14">
        <v>-2.9417399999999998</v>
      </c>
      <c r="FP49" s="14">
        <v>18.399999999999999</v>
      </c>
      <c r="FQ49" s="14">
        <v>19.23611</v>
      </c>
      <c r="FR49" s="14">
        <v>17.118369999999999</v>
      </c>
      <c r="FS49" s="14">
        <v>1.28163</v>
      </c>
      <c r="FT49" s="14">
        <v>15.3</v>
      </c>
      <c r="FU49" s="14">
        <v>18.048780000000001</v>
      </c>
      <c r="FV49" s="14">
        <v>18.048780000000001</v>
      </c>
      <c r="FW49" s="14">
        <v>-2.74878</v>
      </c>
      <c r="FX49" s="14">
        <v>89.4</v>
      </c>
      <c r="FY49" s="14">
        <v>88.116100000000003</v>
      </c>
      <c r="FZ49" s="14">
        <v>88.116100000000003</v>
      </c>
      <c r="GA49" s="14">
        <v>1.2839</v>
      </c>
      <c r="GB49" s="14">
        <v>179.7</v>
      </c>
      <c r="GC49" s="14">
        <v>185.81701000000001</v>
      </c>
      <c r="GD49" s="14">
        <v>185.81701000000001</v>
      </c>
      <c r="GE49" s="14">
        <v>-6.1170099999999996</v>
      </c>
      <c r="GF49" s="14">
        <v>180.4</v>
      </c>
      <c r="GG49" s="14">
        <v>185.81701000000001</v>
      </c>
      <c r="GH49" s="14">
        <v>185.81701000000001</v>
      </c>
      <c r="GI49" s="14">
        <v>-5.4170100000000003</v>
      </c>
      <c r="GJ49" s="14">
        <v>184.9</v>
      </c>
      <c r="GK49" s="14">
        <v>186.37502000000001</v>
      </c>
      <c r="GL49" s="14">
        <v>186.37502000000001</v>
      </c>
      <c r="GM49" s="14">
        <v>-1.47502</v>
      </c>
      <c r="GN49" s="14">
        <v>102.6</v>
      </c>
      <c r="GO49" s="14">
        <v>76.232500000000002</v>
      </c>
      <c r="GP49" s="14">
        <v>108.34087</v>
      </c>
      <c r="GQ49" s="14">
        <v>-5.7408700000000001</v>
      </c>
      <c r="GR49" s="14">
        <v>33</v>
      </c>
      <c r="GS49" s="14">
        <v>30.981280000000002</v>
      </c>
      <c r="GT49" s="14">
        <v>18</v>
      </c>
      <c r="GU49" s="14">
        <v>15</v>
      </c>
      <c r="GV49" s="14">
        <v>25.1</v>
      </c>
      <c r="GW49" s="14">
        <v>25.500489999999999</v>
      </c>
      <c r="GX49" s="14">
        <v>25.500489999999999</v>
      </c>
      <c r="GY49" s="14">
        <v>-0.40049000000000001</v>
      </c>
      <c r="GZ49" s="14">
        <v>4</v>
      </c>
      <c r="HA49" s="14">
        <v>4.4207700000000001</v>
      </c>
      <c r="HB49" s="14">
        <v>4.4207700000000001</v>
      </c>
      <c r="HC49" s="14">
        <v>-0.42076999999999998</v>
      </c>
      <c r="HD49" s="14">
        <v>32.6</v>
      </c>
      <c r="HE49" s="14">
        <v>34.143799999999999</v>
      </c>
      <c r="HF49" s="14">
        <v>34.143799999999999</v>
      </c>
      <c r="HG49" s="14">
        <v>-1.5438000000000001</v>
      </c>
      <c r="HH49" s="14">
        <v>95.6</v>
      </c>
      <c r="HI49" s="14">
        <v>79.788430000000005</v>
      </c>
      <c r="HJ49" s="14">
        <v>41.025640000000003</v>
      </c>
      <c r="HK49" s="14">
        <v>54.574359999999999</v>
      </c>
      <c r="HL49" s="14"/>
      <c r="HM49" s="14"/>
      <c r="HN49" s="14"/>
      <c r="HO49" s="14">
        <v>0</v>
      </c>
      <c r="HP49" s="14"/>
      <c r="HQ49" s="14"/>
      <c r="HR49" s="14"/>
      <c r="HS49" s="14">
        <v>0</v>
      </c>
      <c r="HT49" s="14">
        <v>84.8</v>
      </c>
      <c r="HU49" s="14">
        <v>85.484790000000004</v>
      </c>
      <c r="HV49" s="14">
        <v>85.482439999999997</v>
      </c>
      <c r="HW49" s="14">
        <v>-0.68244000000000005</v>
      </c>
      <c r="HX49" s="14"/>
      <c r="HY49" s="14"/>
      <c r="HZ49" s="14"/>
      <c r="IA49" s="14">
        <v>0</v>
      </c>
      <c r="IB49" s="14"/>
      <c r="IC49" s="14"/>
      <c r="ID49" s="14"/>
      <c r="IE49" s="14">
        <v>0</v>
      </c>
      <c r="IF49" s="14">
        <v>46.7</v>
      </c>
      <c r="IG49" s="14">
        <v>45.441949999999999</v>
      </c>
      <c r="IH49" s="14">
        <v>45.441949999999999</v>
      </c>
      <c r="II49" s="14">
        <v>1.2580499999999999</v>
      </c>
      <c r="IJ49" s="14"/>
      <c r="IK49" s="14"/>
      <c r="IL49" s="14"/>
      <c r="IM49" s="14">
        <v>0</v>
      </c>
      <c r="IN49" s="14"/>
      <c r="IO49" s="14"/>
      <c r="IP49" s="14"/>
      <c r="IQ49" s="14">
        <v>0</v>
      </c>
      <c r="IR49" s="14"/>
      <c r="IS49" s="14"/>
      <c r="IT49" s="14"/>
      <c r="IU49" s="14">
        <v>0</v>
      </c>
      <c r="IV49" s="14">
        <v>83.6</v>
      </c>
      <c r="IW49" s="14">
        <v>50.69744</v>
      </c>
      <c r="IX49" s="14">
        <v>89.575149999999994</v>
      </c>
      <c r="IY49" s="14">
        <v>-5.9751500000000002</v>
      </c>
      <c r="IZ49" s="14">
        <v>172.1</v>
      </c>
      <c r="JA49" s="14">
        <v>182.42909</v>
      </c>
      <c r="JB49" s="14">
        <v>182.42909</v>
      </c>
      <c r="JC49" s="14">
        <v>-10.329090000000001</v>
      </c>
      <c r="JD49" s="14">
        <v>169.7</v>
      </c>
      <c r="JE49" s="14">
        <v>182.42909</v>
      </c>
      <c r="JF49" s="14">
        <v>182.42909</v>
      </c>
      <c r="JG49" s="14">
        <v>-12.729089999999999</v>
      </c>
      <c r="JH49" s="14">
        <v>203.5</v>
      </c>
      <c r="JI49" s="14">
        <v>182.42909</v>
      </c>
      <c r="JJ49" s="14">
        <v>182.42909</v>
      </c>
      <c r="JK49" s="14">
        <v>21.070910000000001</v>
      </c>
      <c r="JL49" s="14">
        <v>266.39999999999998</v>
      </c>
      <c r="JM49" s="14">
        <v>274.46537999999998</v>
      </c>
      <c r="JN49" s="14">
        <v>274.46539000000001</v>
      </c>
      <c r="JO49" s="14">
        <v>-8.0653900000000007</v>
      </c>
      <c r="JP49" s="14">
        <v>74.099999999999994</v>
      </c>
      <c r="JQ49" s="14">
        <v>71.796109999999999</v>
      </c>
      <c r="JR49" s="14">
        <v>71.796109999999999</v>
      </c>
      <c r="JS49" s="14">
        <v>2.30389</v>
      </c>
      <c r="JT49" s="14">
        <v>36</v>
      </c>
      <c r="JU49" s="14">
        <v>36.005859999999998</v>
      </c>
      <c r="JV49" s="14">
        <v>36.005859999999998</v>
      </c>
      <c r="JW49" s="14">
        <v>-5.8599999999999998E-3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v>0.59472000000000003</v>
      </c>
      <c r="KX49" s="14">
        <v>0.59472000000000003</v>
      </c>
      <c r="KY49" s="14">
        <v>-0.59472000000000003</v>
      </c>
      <c r="KZ49" s="14">
        <v>237.8</v>
      </c>
      <c r="LA49" s="14">
        <v>233.83600000000001</v>
      </c>
      <c r="LB49" s="14">
        <v>205.12821</v>
      </c>
      <c r="LC49" s="14">
        <v>32.671790000000001</v>
      </c>
      <c r="LD49" s="14">
        <v>88.6</v>
      </c>
      <c r="LE49" s="14">
        <v>89.373819999999995</v>
      </c>
      <c r="LF49" s="14">
        <v>83.908879999999996</v>
      </c>
      <c r="LG49" s="14">
        <v>4.6911199999999997</v>
      </c>
      <c r="LH49" s="14">
        <v>64</v>
      </c>
      <c r="LI49" s="14">
        <v>67.461460000000002</v>
      </c>
      <c r="LJ49" s="14">
        <v>67.461460000000002</v>
      </c>
      <c r="LK49" s="14">
        <v>-3.4614600000000002</v>
      </c>
      <c r="LL49" s="14">
        <v>70.8</v>
      </c>
      <c r="LM49" s="14">
        <v>72.374200000000002</v>
      </c>
      <c r="LN49" s="14">
        <v>69.003200000000007</v>
      </c>
      <c r="LO49" s="14">
        <v>1.7968</v>
      </c>
      <c r="LP49" s="14">
        <v>30.1</v>
      </c>
      <c r="LQ49" s="14">
        <v>30.097560000000001</v>
      </c>
      <c r="LR49" s="14">
        <v>30.097560000000001</v>
      </c>
      <c r="LS49" s="14">
        <v>2.4399999999999999E-3</v>
      </c>
      <c r="LT49" s="14">
        <v>0</v>
      </c>
      <c r="LU49" s="14"/>
      <c r="LV49" s="14"/>
      <c r="LW49" s="14">
        <v>0</v>
      </c>
      <c r="LX49" s="14"/>
      <c r="LY49" s="14"/>
      <c r="LZ49" s="14"/>
      <c r="MA49" s="14">
        <v>0</v>
      </c>
      <c r="MB49" s="14"/>
      <c r="MC49" s="14"/>
      <c r="MD49" s="14"/>
      <c r="ME49" s="14">
        <v>0</v>
      </c>
      <c r="MF49" s="14">
        <v>143.6</v>
      </c>
      <c r="MG49" s="14">
        <v>151.08876000000001</v>
      </c>
      <c r="MH49" s="14">
        <v>153.12568999999999</v>
      </c>
      <c r="MI49" s="14">
        <v>-9.5256900000000009</v>
      </c>
      <c r="MJ49" s="14">
        <v>144.80000000000001</v>
      </c>
      <c r="MK49" s="14">
        <v>151.08876000000001</v>
      </c>
      <c r="ML49" s="14">
        <v>153.12568999999999</v>
      </c>
      <c r="MM49" s="14">
        <v>-8.3256899999999998</v>
      </c>
      <c r="MN49" s="14">
        <v>147.69999999999999</v>
      </c>
      <c r="MO49" s="14">
        <v>151.54248000000001</v>
      </c>
      <c r="MP49" s="14">
        <v>153.58553000000001</v>
      </c>
      <c r="MQ49" s="14">
        <v>-5.8855300000000002</v>
      </c>
      <c r="MR49" s="14">
        <v>0</v>
      </c>
      <c r="MS49" s="14"/>
      <c r="MT49" s="14">
        <v>186.53289000000001</v>
      </c>
      <c r="MU49" s="14">
        <v>-186.53289000000001</v>
      </c>
      <c r="MV49" s="14"/>
      <c r="MW49" s="14"/>
      <c r="MX49" s="14"/>
      <c r="MY49" s="14">
        <v>0</v>
      </c>
      <c r="MZ49" s="14"/>
      <c r="NA49" s="14"/>
      <c r="NB49" s="14"/>
      <c r="NC49" s="14">
        <v>0</v>
      </c>
      <c r="ND49" s="14"/>
      <c r="NE49" s="14"/>
      <c r="NF49" s="14"/>
      <c r="NG49" s="14">
        <v>0</v>
      </c>
      <c r="NH49" s="14"/>
      <c r="NI49" s="14"/>
      <c r="NJ49" s="14"/>
      <c r="NK49" s="14">
        <v>0</v>
      </c>
      <c r="NL49" s="14">
        <v>211.7</v>
      </c>
      <c r="NM49" s="14">
        <v>207.29667000000001</v>
      </c>
      <c r="NN49" s="14">
        <v>207.29667000000001</v>
      </c>
      <c r="NO49" s="14">
        <v>4.4033300000000004</v>
      </c>
      <c r="NP49" s="14">
        <v>101.3</v>
      </c>
      <c r="NQ49" s="14">
        <v>103.95959000000001</v>
      </c>
      <c r="NR49" s="14">
        <v>103.95959000000001</v>
      </c>
      <c r="NS49" s="14">
        <v>-2.6595900000000001</v>
      </c>
      <c r="NT49" s="14">
        <v>3.3</v>
      </c>
      <c r="NU49" s="14">
        <v>3.5209199999999998</v>
      </c>
      <c r="NV49" s="14">
        <v>3.5209199999999998</v>
      </c>
      <c r="NW49" s="14">
        <v>-0.22092000000000001</v>
      </c>
      <c r="NX49" s="14"/>
      <c r="NY49" s="14">
        <v>3.6937799999999998</v>
      </c>
      <c r="NZ49" s="14">
        <v>3.6937799999999998</v>
      </c>
      <c r="OA49" s="14">
        <v>-3.6937799999999998</v>
      </c>
      <c r="OB49" s="14">
        <v>4.7</v>
      </c>
      <c r="OC49" s="14">
        <v>5</v>
      </c>
      <c r="OD49" s="14">
        <v>5</v>
      </c>
      <c r="OE49" s="14">
        <v>-0.3</v>
      </c>
      <c r="OF49" s="14">
        <v>0</v>
      </c>
      <c r="OG49" s="14"/>
      <c r="OH49" s="14"/>
      <c r="OI49" s="14">
        <v>0</v>
      </c>
      <c r="OJ49" s="14">
        <v>25.1</v>
      </c>
      <c r="OK49" s="14">
        <v>37.659999999999997</v>
      </c>
      <c r="OL49" s="14">
        <v>60.338000000000001</v>
      </c>
      <c r="OM49" s="14">
        <v>-35.238</v>
      </c>
      <c r="ON49" s="14">
        <v>0</v>
      </c>
      <c r="OO49" s="14"/>
      <c r="OP49" s="14"/>
      <c r="OQ49" s="14">
        <v>0</v>
      </c>
      <c r="OR49" s="14">
        <v>5.2</v>
      </c>
      <c r="OS49" s="14">
        <v>10.023</v>
      </c>
      <c r="OT49" s="14">
        <v>10.023</v>
      </c>
      <c r="OU49" s="14">
        <v>-4.8230000000000004</v>
      </c>
      <c r="OV49" s="14">
        <v>0</v>
      </c>
      <c r="OW49" s="14"/>
      <c r="OX49" s="14"/>
      <c r="OY49" s="14">
        <v>0</v>
      </c>
      <c r="OZ49" s="14">
        <v>5.0999999999999996</v>
      </c>
      <c r="PA49" s="14">
        <v>6.2830000000000004</v>
      </c>
      <c r="PB49" s="14">
        <v>6.2828900000000001</v>
      </c>
      <c r="PC49" s="14">
        <v>-1.18289</v>
      </c>
      <c r="PD49" s="14">
        <v>9.9</v>
      </c>
      <c r="PE49" s="14">
        <v>9.9830000000000005</v>
      </c>
      <c r="PF49" s="14">
        <v>9.9830000000000005</v>
      </c>
      <c r="PG49" s="14">
        <v>-8.3000000000000004E-2</v>
      </c>
      <c r="PH49" s="14">
        <v>5.3</v>
      </c>
      <c r="PI49" s="14">
        <v>5.67</v>
      </c>
      <c r="PJ49" s="14"/>
      <c r="PK49" s="14">
        <v>5.3</v>
      </c>
      <c r="PL49" s="14">
        <v>0</v>
      </c>
      <c r="PM49" s="14"/>
      <c r="PN49" s="14"/>
      <c r="PO49" s="14">
        <v>0</v>
      </c>
      <c r="PP49" s="14">
        <v>1.2</v>
      </c>
      <c r="PQ49" s="14">
        <v>1</v>
      </c>
      <c r="PR49" s="14">
        <v>1</v>
      </c>
      <c r="PS49" s="14">
        <v>0.2</v>
      </c>
      <c r="PT49" s="14">
        <v>1.8</v>
      </c>
      <c r="PU49" s="14">
        <v>1.72</v>
      </c>
      <c r="PV49" s="14">
        <v>1.72</v>
      </c>
      <c r="PW49" s="14">
        <v>0.08</v>
      </c>
      <c r="PX49" s="14">
        <v>3.9</v>
      </c>
      <c r="PY49" s="14">
        <v>3.8</v>
      </c>
      <c r="PZ49" s="14">
        <v>3.8</v>
      </c>
      <c r="QA49" s="14">
        <v>0.1</v>
      </c>
      <c r="QB49" s="14">
        <v>16.7</v>
      </c>
      <c r="QC49" s="14">
        <v>20.353059999999999</v>
      </c>
      <c r="QD49" s="14">
        <v>20.353169999999999</v>
      </c>
      <c r="QE49" s="14">
        <v>-3.6531699999999998</v>
      </c>
      <c r="QF49" s="14">
        <v>17</v>
      </c>
      <c r="QG49" s="14">
        <v>19.51219</v>
      </c>
      <c r="QH49" s="14">
        <v>19.5122</v>
      </c>
      <c r="QI49" s="14">
        <v>-2.5122</v>
      </c>
      <c r="QJ49" s="14">
        <v>17.600000000000001</v>
      </c>
      <c r="QK49" s="14">
        <v>17.560970000000001</v>
      </c>
      <c r="QL49" s="14">
        <v>17.560980000000001</v>
      </c>
      <c r="QM49" s="14">
        <v>3.9019999999999999E-2</v>
      </c>
      <c r="QN49" s="14">
        <v>2.6</v>
      </c>
      <c r="QO49" s="14">
        <v>2.5</v>
      </c>
      <c r="QP49" s="14">
        <v>2.5</v>
      </c>
      <c r="QQ49" s="14">
        <v>0.1</v>
      </c>
      <c r="QR49" s="14">
        <v>17.5</v>
      </c>
      <c r="QS49" s="14">
        <v>18.048780000000001</v>
      </c>
      <c r="QT49" s="14">
        <v>18.048780000000001</v>
      </c>
      <c r="QU49" s="14">
        <v>-0.54878000000000005</v>
      </c>
      <c r="QV49" s="14">
        <v>0</v>
      </c>
      <c r="QW49" s="14"/>
      <c r="QX49" s="14"/>
      <c r="QY49" s="14">
        <v>0</v>
      </c>
      <c r="QZ49" s="14">
        <v>0</v>
      </c>
      <c r="RA49" s="14"/>
      <c r="RB49" s="14"/>
      <c r="RC49" s="14">
        <v>0</v>
      </c>
      <c r="RD49" s="14">
        <v>4.4000000000000004</v>
      </c>
      <c r="RE49" s="14">
        <v>10.51</v>
      </c>
      <c r="RF49" s="14">
        <v>15.57</v>
      </c>
      <c r="RG49" s="14">
        <v>-11.17</v>
      </c>
      <c r="RH49" s="14">
        <v>20.100000000000001</v>
      </c>
      <c r="RI49" s="14">
        <v>37.44</v>
      </c>
      <c r="RJ49" s="14">
        <v>49.584000000000003</v>
      </c>
      <c r="RK49" s="14">
        <v>-29.484000000000002</v>
      </c>
      <c r="RL49" s="14">
        <v>0</v>
      </c>
      <c r="RM49" s="14"/>
      <c r="RN49" s="14"/>
      <c r="RO49" s="14">
        <v>0</v>
      </c>
      <c r="RP49" s="14">
        <v>2.1</v>
      </c>
      <c r="RQ49" s="14">
        <v>2.1989999999999998</v>
      </c>
      <c r="RR49" s="14">
        <v>2.1989999999999998</v>
      </c>
      <c r="RS49" s="14">
        <v>-9.9000000000000005E-2</v>
      </c>
      <c r="RT49" s="14">
        <v>20.2</v>
      </c>
      <c r="RU49" s="14">
        <v>19.869240000000001</v>
      </c>
      <c r="RV49" s="14">
        <v>19.869199999999999</v>
      </c>
      <c r="RW49" s="14">
        <v>0.33079999999999998</v>
      </c>
      <c r="RX49" s="14">
        <v>3</v>
      </c>
      <c r="RY49" s="14">
        <v>2</v>
      </c>
      <c r="RZ49" s="14">
        <v>2</v>
      </c>
      <c r="SA49" s="14">
        <v>1</v>
      </c>
      <c r="SB49" s="14"/>
      <c r="SC49" s="14"/>
      <c r="SD49" s="14"/>
      <c r="SE49" s="14">
        <v>0</v>
      </c>
      <c r="SF49" s="14">
        <v>0</v>
      </c>
      <c r="SG49" s="14"/>
      <c r="SH49" s="14"/>
      <c r="SI49" s="14">
        <v>0</v>
      </c>
      <c r="SJ49" s="14">
        <v>4.4000000000000004</v>
      </c>
      <c r="SK49" s="14">
        <v>7.3</v>
      </c>
      <c r="SL49" s="14">
        <v>7.3</v>
      </c>
      <c r="SM49" s="14">
        <v>-2.9</v>
      </c>
      <c r="SN49" s="14">
        <v>6.8</v>
      </c>
      <c r="SO49" s="14">
        <v>6</v>
      </c>
      <c r="SP49" s="14">
        <v>6</v>
      </c>
      <c r="SQ49" s="14">
        <v>0.8</v>
      </c>
      <c r="SR49" s="14">
        <v>10.3</v>
      </c>
      <c r="SS49" s="14">
        <v>12.682930000000001</v>
      </c>
      <c r="ST49" s="14">
        <v>12.682930000000001</v>
      </c>
      <c r="SU49" s="14">
        <v>-2.38293</v>
      </c>
      <c r="SV49" s="14">
        <v>15.5</v>
      </c>
      <c r="SW49" s="14">
        <v>15.60976</v>
      </c>
      <c r="SX49" s="14">
        <v>15.60976</v>
      </c>
      <c r="SY49" s="14">
        <v>-0.10976</v>
      </c>
      <c r="SZ49" s="14">
        <v>19</v>
      </c>
      <c r="TA49" s="14">
        <v>14.2439</v>
      </c>
      <c r="TB49" s="14">
        <v>14.2439</v>
      </c>
      <c r="TC49" s="14">
        <v>4.7561</v>
      </c>
      <c r="TD49" s="14">
        <v>14.2</v>
      </c>
      <c r="TE49" s="14">
        <v>16.283000000000001</v>
      </c>
      <c r="TF49" s="14">
        <v>16.283000000000001</v>
      </c>
      <c r="TG49" s="14">
        <v>-2.0830000000000002</v>
      </c>
      <c r="TH49" s="14">
        <v>66.3</v>
      </c>
      <c r="TI49" s="14">
        <v>60.8</v>
      </c>
      <c r="TJ49" s="14">
        <v>66.221999999999994</v>
      </c>
      <c r="TK49" s="14">
        <v>7.8E-2</v>
      </c>
      <c r="TL49" s="14">
        <v>0</v>
      </c>
      <c r="TM49" s="14"/>
      <c r="TN49" s="14"/>
      <c r="TO49" s="14">
        <v>0</v>
      </c>
      <c r="TP49" s="14">
        <v>35</v>
      </c>
      <c r="TQ49" s="14">
        <v>50.3</v>
      </c>
      <c r="TR49" s="14">
        <v>68.878</v>
      </c>
      <c r="TS49" s="14">
        <v>-33.878</v>
      </c>
      <c r="TT49" s="14">
        <v>57.9</v>
      </c>
      <c r="TU49" s="14">
        <v>65.62</v>
      </c>
      <c r="TV49" s="14">
        <v>79.126999999999995</v>
      </c>
      <c r="TW49" s="14">
        <v>-21.227</v>
      </c>
      <c r="TX49" s="14">
        <v>4</v>
      </c>
      <c r="TY49" s="14">
        <v>2.2170000000000001</v>
      </c>
      <c r="TZ49" s="14">
        <v>2.2170000000000001</v>
      </c>
      <c r="UA49" s="14">
        <v>1.7829999999999999</v>
      </c>
      <c r="UB49" s="14">
        <v>2.7</v>
      </c>
      <c r="UC49" s="14">
        <v>3.5880000000000001</v>
      </c>
      <c r="UD49" s="14">
        <v>3.5880000000000001</v>
      </c>
      <c r="UE49" s="14">
        <v>-0.88800000000000001</v>
      </c>
      <c r="UF49" s="14">
        <v>0</v>
      </c>
      <c r="UG49" s="14"/>
      <c r="UH49" s="14"/>
      <c r="UI49" s="14">
        <v>0</v>
      </c>
      <c r="UJ49" s="14">
        <v>10.4</v>
      </c>
      <c r="UK49" s="14">
        <v>19.51219</v>
      </c>
      <c r="UL49" s="14">
        <v>19.5122</v>
      </c>
      <c r="UM49" s="14">
        <v>-9.1121999999999996</v>
      </c>
      <c r="UN49" s="14">
        <v>3.1</v>
      </c>
      <c r="UO49" s="14">
        <v>6</v>
      </c>
      <c r="UP49" s="14">
        <v>6</v>
      </c>
      <c r="UQ49" s="14">
        <v>-2.9</v>
      </c>
      <c r="UR49" s="14">
        <v>8.5</v>
      </c>
      <c r="US49" s="14">
        <v>8.5</v>
      </c>
      <c r="UT49" s="14">
        <v>8.5</v>
      </c>
      <c r="UU49" s="14">
        <v>0</v>
      </c>
      <c r="UV49" s="14">
        <v>20.399999999999999</v>
      </c>
      <c r="UW49" s="14">
        <v>19.51219</v>
      </c>
      <c r="UX49" s="14">
        <v>19.5122</v>
      </c>
      <c r="UY49" s="14">
        <v>0.88780000000000003</v>
      </c>
      <c r="UZ49" s="14">
        <v>20.399999999999999</v>
      </c>
      <c r="VA49" s="14">
        <v>19.51219</v>
      </c>
      <c r="VB49" s="14">
        <v>19.5122</v>
      </c>
      <c r="VC49" s="14">
        <v>0.88780000000000003</v>
      </c>
      <c r="VD49" s="14">
        <v>20.100000000000001</v>
      </c>
      <c r="VE49" s="14">
        <v>19.51219</v>
      </c>
      <c r="VF49" s="14">
        <v>19.5122</v>
      </c>
      <c r="VG49" s="14">
        <v>0.58779999999999999</v>
      </c>
      <c r="VH49" s="14">
        <v>7.8</v>
      </c>
      <c r="VI49" s="14">
        <v>8.5920000000000005</v>
      </c>
      <c r="VJ49" s="14">
        <v>8.5920000000000005</v>
      </c>
      <c r="VK49" s="14">
        <v>-0.79200000000000004</v>
      </c>
      <c r="VL49" s="14">
        <v>0</v>
      </c>
      <c r="VM49" s="14"/>
      <c r="VN49" s="14"/>
      <c r="VO49" s="14">
        <v>0</v>
      </c>
      <c r="VP49" s="14">
        <v>0</v>
      </c>
      <c r="VQ49" s="14"/>
      <c r="VR49" s="14"/>
      <c r="VS49" s="14">
        <v>0</v>
      </c>
      <c r="VT49" s="14">
        <v>0</v>
      </c>
      <c r="VU49" s="14"/>
      <c r="VV49" s="14"/>
      <c r="VW49" s="14">
        <v>0</v>
      </c>
      <c r="VX49" s="14">
        <v>0.6</v>
      </c>
      <c r="VY49" s="14">
        <v>0.6</v>
      </c>
      <c r="VZ49" s="14">
        <v>0.6</v>
      </c>
      <c r="WA49" s="14">
        <v>0</v>
      </c>
      <c r="WB49" s="14">
        <v>71.099999999999994</v>
      </c>
      <c r="WC49" s="14">
        <v>88.09</v>
      </c>
      <c r="WD49" s="14">
        <v>98.358999999999995</v>
      </c>
      <c r="WE49" s="14">
        <v>-27.259</v>
      </c>
      <c r="WF49" s="14">
        <v>64.5</v>
      </c>
      <c r="WG49" s="14">
        <v>72.540000000000006</v>
      </c>
      <c r="WH49" s="14">
        <v>86.757000000000005</v>
      </c>
      <c r="WI49" s="14">
        <v>-22.257000000000001</v>
      </c>
      <c r="WJ49" s="14">
        <v>0</v>
      </c>
      <c r="WK49" s="14"/>
      <c r="WL49" s="14"/>
      <c r="WM49" s="14">
        <v>0</v>
      </c>
      <c r="WN49" s="14">
        <v>4.3</v>
      </c>
      <c r="WO49" s="14">
        <v>4.2</v>
      </c>
      <c r="WP49" s="14">
        <v>4.2</v>
      </c>
      <c r="WQ49" s="14">
        <v>0.1</v>
      </c>
      <c r="WR49" s="14">
        <v>2.2000000000000002</v>
      </c>
      <c r="WS49" s="14">
        <v>2.4</v>
      </c>
      <c r="WT49" s="14">
        <v>2.4</v>
      </c>
      <c r="WU49" s="14">
        <v>-0.2</v>
      </c>
      <c r="WV49" s="14">
        <v>1.2</v>
      </c>
      <c r="WW49" s="14">
        <v>1.2</v>
      </c>
      <c r="WX49" s="14">
        <v>1.2</v>
      </c>
      <c r="WY49" s="14">
        <v>0</v>
      </c>
      <c r="WZ49" s="14">
        <v>1.2</v>
      </c>
      <c r="XA49" s="14">
        <v>1.4</v>
      </c>
      <c r="XB49" s="14">
        <v>1.4</v>
      </c>
      <c r="XC49" s="14">
        <v>-0.2</v>
      </c>
      <c r="XD49" s="14">
        <v>0</v>
      </c>
      <c r="XE49" s="14"/>
      <c r="XF49" s="14"/>
      <c r="XG49" s="14">
        <v>0</v>
      </c>
      <c r="XH49" s="14">
        <v>5.7759999999999998</v>
      </c>
      <c r="XI49" s="14">
        <v>5.6</v>
      </c>
      <c r="XJ49" s="14">
        <v>5.6</v>
      </c>
      <c r="XK49" s="14">
        <v>0.17599999999999999</v>
      </c>
      <c r="XL49" s="14">
        <v>10.029</v>
      </c>
      <c r="XM49" s="14">
        <v>17.560970000000001</v>
      </c>
      <c r="XN49" s="14">
        <v>17.560980000000001</v>
      </c>
      <c r="XO49" s="14">
        <v>-7.5319799999999999</v>
      </c>
      <c r="XP49" s="14">
        <v>9</v>
      </c>
      <c r="XQ49" s="14">
        <v>10.8</v>
      </c>
      <c r="XR49" s="14">
        <v>10.8</v>
      </c>
      <c r="XS49" s="14">
        <v>-1.8</v>
      </c>
      <c r="XT49" s="14">
        <v>27</v>
      </c>
      <c r="XU49" s="14">
        <v>25</v>
      </c>
      <c r="XV49" s="14">
        <v>15</v>
      </c>
      <c r="XW49" s="14">
        <v>12</v>
      </c>
      <c r="XX49" s="14">
        <v>24.4</v>
      </c>
      <c r="XY49" s="14">
        <v>25</v>
      </c>
      <c r="XZ49" s="14">
        <v>15</v>
      </c>
      <c r="YA49" s="14">
        <v>9.4</v>
      </c>
      <c r="YB49" s="14">
        <v>17.3</v>
      </c>
      <c r="YC49" s="14">
        <v>14</v>
      </c>
      <c r="YD49" s="14">
        <v>14</v>
      </c>
      <c r="YE49" s="14">
        <v>3.3</v>
      </c>
      <c r="YF49" s="14"/>
      <c r="YG49" s="14"/>
      <c r="YH49" s="14"/>
      <c r="YI49" s="14">
        <v>0</v>
      </c>
      <c r="YJ49" s="14">
        <v>6.4</v>
      </c>
      <c r="YK49" s="14">
        <v>8.23</v>
      </c>
      <c r="YL49" s="14">
        <v>8.23</v>
      </c>
      <c r="YM49" s="14">
        <v>-1.83</v>
      </c>
      <c r="YN49" s="14">
        <v>11.1</v>
      </c>
      <c r="YO49" s="14">
        <v>11</v>
      </c>
      <c r="YP49" s="14">
        <v>11</v>
      </c>
      <c r="YQ49" s="14">
        <v>0.1</v>
      </c>
      <c r="YR49" s="14">
        <v>20.9</v>
      </c>
      <c r="YS49" s="14">
        <v>24</v>
      </c>
      <c r="YT49" s="14">
        <v>24</v>
      </c>
      <c r="YU49" s="14">
        <v>-3.1</v>
      </c>
    </row>
    <row r="50" spans="1:671" ht="24" customHeight="1" x14ac:dyDescent="0.3">
      <c r="A50" s="1"/>
      <c r="B50" s="16" t="s">
        <v>48</v>
      </c>
      <c r="C50" s="16" t="s">
        <v>700</v>
      </c>
      <c r="D50" s="17">
        <v>202.8</v>
      </c>
      <c r="E50" s="17">
        <v>204.19512</v>
      </c>
      <c r="F50" s="17">
        <v>204.19512</v>
      </c>
      <c r="G50" s="17">
        <v>-1.3951199999999999</v>
      </c>
      <c r="H50" s="17">
        <v>496.3</v>
      </c>
      <c r="I50" s="17">
        <v>555.84205999999995</v>
      </c>
      <c r="J50" s="17">
        <v>519.65057999999999</v>
      </c>
      <c r="K50" s="17">
        <v>-23.350580000000001</v>
      </c>
      <c r="L50" s="17">
        <v>167</v>
      </c>
      <c r="M50" s="17">
        <v>181.70738</v>
      </c>
      <c r="N50" s="17">
        <v>169.87620999999999</v>
      </c>
      <c r="O50" s="17">
        <v>-2.8762099999999999</v>
      </c>
      <c r="P50" s="17"/>
      <c r="Q50" s="17"/>
      <c r="R50" s="17"/>
      <c r="S50" s="17">
        <v>0</v>
      </c>
      <c r="T50" s="17"/>
      <c r="U50" s="17"/>
      <c r="V50" s="17"/>
      <c r="W50" s="17">
        <v>0</v>
      </c>
      <c r="X50" s="17">
        <v>89.9</v>
      </c>
      <c r="Y50" s="17">
        <v>92.226339999999993</v>
      </c>
      <c r="Z50" s="17">
        <v>92.226339999999993</v>
      </c>
      <c r="AA50" s="17">
        <v>-2.3263400000000001</v>
      </c>
      <c r="AB50" s="17">
        <v>150.19999999999999</v>
      </c>
      <c r="AC50" s="17">
        <v>153.93236999999999</v>
      </c>
      <c r="AD50" s="17">
        <v>160.39463000000001</v>
      </c>
      <c r="AE50" s="17">
        <v>-10.19463</v>
      </c>
      <c r="AF50" s="17">
        <v>0</v>
      </c>
      <c r="AG50" s="17"/>
      <c r="AH50" s="17"/>
      <c r="AI50" s="17">
        <v>0</v>
      </c>
      <c r="AJ50" s="17">
        <v>0</v>
      </c>
      <c r="AK50" s="17"/>
      <c r="AL50" s="17"/>
      <c r="AM50" s="17">
        <v>0</v>
      </c>
      <c r="AN50" s="17">
        <v>183.6</v>
      </c>
      <c r="AO50" s="17">
        <v>168.54716999999999</v>
      </c>
      <c r="AP50" s="17">
        <v>177.93126000000001</v>
      </c>
      <c r="AQ50" s="17">
        <v>5.6687399999999997</v>
      </c>
      <c r="AR50" s="17">
        <v>205.5</v>
      </c>
      <c r="AS50" s="17">
        <v>197.70735999999999</v>
      </c>
      <c r="AT50" s="17">
        <v>197.70737</v>
      </c>
      <c r="AU50" s="17">
        <v>7.7926299999999999</v>
      </c>
      <c r="AV50" s="17">
        <v>205.2</v>
      </c>
      <c r="AW50" s="17">
        <v>200.25632999999999</v>
      </c>
      <c r="AX50" s="17">
        <v>200.25633999999999</v>
      </c>
      <c r="AY50" s="17">
        <v>4.9436600000000004</v>
      </c>
      <c r="AZ50" s="17"/>
      <c r="BA50" s="17"/>
      <c r="BB50" s="17"/>
      <c r="BC50" s="17">
        <v>0</v>
      </c>
      <c r="BD50" s="17">
        <v>209.5</v>
      </c>
      <c r="BE50" s="17">
        <v>206.01685000000001</v>
      </c>
      <c r="BF50" s="17">
        <v>206.01686000000001</v>
      </c>
      <c r="BG50" s="17">
        <v>3.4831400000000001</v>
      </c>
      <c r="BH50" s="17"/>
      <c r="BI50" s="17"/>
      <c r="BJ50" s="17"/>
      <c r="BK50" s="17">
        <v>0</v>
      </c>
      <c r="BL50" s="17">
        <v>281.39999999999998</v>
      </c>
      <c r="BM50" s="17">
        <v>313.36946</v>
      </c>
      <c r="BN50" s="17">
        <v>358.30157000000003</v>
      </c>
      <c r="BO50" s="17">
        <v>-76.901570000000007</v>
      </c>
      <c r="BP50" s="17">
        <v>9.8000000000000007</v>
      </c>
      <c r="BQ50" s="17">
        <v>3.4695499999999999</v>
      </c>
      <c r="BR50" s="17">
        <v>3.4695499999999999</v>
      </c>
      <c r="BS50" s="17">
        <v>6.3304499999999999</v>
      </c>
      <c r="BT50" s="17"/>
      <c r="BU50" s="17"/>
      <c r="BV50" s="17"/>
      <c r="BW50" s="17">
        <v>0</v>
      </c>
      <c r="BX50" s="17"/>
      <c r="BY50" s="17"/>
      <c r="BZ50" s="17"/>
      <c r="CA50" s="17">
        <v>0</v>
      </c>
      <c r="CB50" s="17"/>
      <c r="CC50" s="17"/>
      <c r="CD50" s="17"/>
      <c r="CE50" s="17">
        <v>0</v>
      </c>
      <c r="CF50" s="17"/>
      <c r="CG50" s="17"/>
      <c r="CH50" s="17"/>
      <c r="CI50" s="17">
        <v>0</v>
      </c>
      <c r="CJ50" s="17">
        <v>165.1</v>
      </c>
      <c r="CK50" s="17">
        <v>164.70732000000001</v>
      </c>
      <c r="CL50" s="17">
        <v>164.70732000000001</v>
      </c>
      <c r="CM50" s="17">
        <v>0.39267999999999997</v>
      </c>
      <c r="CN50" s="17">
        <v>9.5</v>
      </c>
      <c r="CO50" s="17">
        <v>5.1583800000000002</v>
      </c>
      <c r="CP50" s="17">
        <v>5.1583800000000002</v>
      </c>
      <c r="CQ50" s="17">
        <v>4.3416199999999998</v>
      </c>
      <c r="CR50" s="17">
        <v>6.3</v>
      </c>
      <c r="CS50" s="17">
        <v>2.8315000000000001</v>
      </c>
      <c r="CT50" s="17">
        <v>2.8315000000000001</v>
      </c>
      <c r="CU50" s="17">
        <v>3.4685000000000001</v>
      </c>
      <c r="CV50" s="17">
        <v>22.5</v>
      </c>
      <c r="CW50" s="17">
        <v>22.49822</v>
      </c>
      <c r="CX50" s="17">
        <v>22.49822</v>
      </c>
      <c r="CY50" s="17">
        <v>1.7799999999999999E-3</v>
      </c>
      <c r="CZ50" s="17">
        <v>6.8</v>
      </c>
      <c r="DA50" s="17">
        <v>6.8787000000000003</v>
      </c>
      <c r="DB50" s="17">
        <v>6.8787000000000003</v>
      </c>
      <c r="DC50" s="17">
        <v>-7.8700000000000006E-2</v>
      </c>
      <c r="DD50" s="17">
        <v>14.8</v>
      </c>
      <c r="DE50" s="17">
        <v>14.992190000000001</v>
      </c>
      <c r="DF50" s="17">
        <v>14.9922</v>
      </c>
      <c r="DG50" s="17">
        <v>-0.19220000000000001</v>
      </c>
      <c r="DH50" s="17">
        <v>140.9</v>
      </c>
      <c r="DI50" s="17">
        <v>142.05939000000001</v>
      </c>
      <c r="DJ50" s="17">
        <v>140.86323999999999</v>
      </c>
      <c r="DK50" s="17">
        <v>3.6760000000000001E-2</v>
      </c>
      <c r="DL50" s="17"/>
      <c r="DM50" s="17"/>
      <c r="DN50" s="17"/>
      <c r="DO50" s="17">
        <v>0</v>
      </c>
      <c r="DP50" s="17"/>
      <c r="DQ50" s="17"/>
      <c r="DR50" s="17"/>
      <c r="DS50" s="17">
        <v>0</v>
      </c>
      <c r="DT50" s="17"/>
      <c r="DU50" s="17"/>
      <c r="DV50" s="17"/>
      <c r="DW50" s="17">
        <v>0</v>
      </c>
      <c r="DX50" s="17">
        <v>0</v>
      </c>
      <c r="DY50" s="17"/>
      <c r="DZ50" s="17"/>
      <c r="EA50" s="17">
        <v>0</v>
      </c>
      <c r="EB50" s="17">
        <v>110.7</v>
      </c>
      <c r="EC50" s="17">
        <v>112.90536</v>
      </c>
      <c r="ED50" s="17">
        <v>112.90537</v>
      </c>
      <c r="EE50" s="17">
        <v>-2.2053699999999998</v>
      </c>
      <c r="EF50" s="17">
        <v>126</v>
      </c>
      <c r="EG50" s="17">
        <v>204.69257999999999</v>
      </c>
      <c r="EH50" s="17">
        <v>179.15245999999999</v>
      </c>
      <c r="EI50" s="17">
        <v>-53.152459999999998</v>
      </c>
      <c r="EJ50" s="17"/>
      <c r="EK50" s="17"/>
      <c r="EL50" s="17"/>
      <c r="EM50" s="17">
        <v>0</v>
      </c>
      <c r="EN50" s="17"/>
      <c r="EO50" s="17"/>
      <c r="EP50" s="17"/>
      <c r="EQ50" s="17">
        <v>0</v>
      </c>
      <c r="ER50" s="17"/>
      <c r="ES50" s="17"/>
      <c r="ET50" s="17"/>
      <c r="EU50" s="17">
        <v>0</v>
      </c>
      <c r="EV50" s="17">
        <v>6.5</v>
      </c>
      <c r="EW50" s="17">
        <v>6.39</v>
      </c>
      <c r="EX50" s="17">
        <v>6.39</v>
      </c>
      <c r="EY50" s="17">
        <v>0.11</v>
      </c>
      <c r="EZ50" s="17">
        <v>345.2</v>
      </c>
      <c r="FA50" s="17">
        <v>189.39984000000001</v>
      </c>
      <c r="FB50" s="17">
        <v>149.74359000000001</v>
      </c>
      <c r="FC50" s="17">
        <v>195.45641000000001</v>
      </c>
      <c r="FD50" s="17">
        <v>28</v>
      </c>
      <c r="FE50" s="17">
        <v>31.302499999999998</v>
      </c>
      <c r="FF50" s="17">
        <v>36.853630000000003</v>
      </c>
      <c r="FG50" s="17">
        <v>-8.8536300000000008</v>
      </c>
      <c r="FH50" s="17">
        <v>134.69999999999999</v>
      </c>
      <c r="FI50" s="17">
        <v>137.84962999999999</v>
      </c>
      <c r="FJ50" s="17">
        <v>150.27984000000001</v>
      </c>
      <c r="FK50" s="17">
        <v>-15.579840000000001</v>
      </c>
      <c r="FL50" s="17">
        <v>14.4</v>
      </c>
      <c r="FM50" s="17">
        <v>17.041740000000001</v>
      </c>
      <c r="FN50" s="17">
        <v>17.041740000000001</v>
      </c>
      <c r="FO50" s="17">
        <v>-2.64174</v>
      </c>
      <c r="FP50" s="17">
        <v>18.399999999999999</v>
      </c>
      <c r="FQ50" s="17">
        <v>19.23611</v>
      </c>
      <c r="FR50" s="17">
        <v>17.118369999999999</v>
      </c>
      <c r="FS50" s="17">
        <v>1.28163</v>
      </c>
      <c r="FT50" s="17">
        <v>15.3</v>
      </c>
      <c r="FU50" s="17">
        <v>18.048780000000001</v>
      </c>
      <c r="FV50" s="17">
        <v>18.048780000000001</v>
      </c>
      <c r="FW50" s="17">
        <v>-2.74878</v>
      </c>
      <c r="FX50" s="17">
        <v>90.5</v>
      </c>
      <c r="FY50" s="17">
        <v>88.116100000000003</v>
      </c>
      <c r="FZ50" s="17">
        <v>88.116100000000003</v>
      </c>
      <c r="GA50" s="17">
        <v>2.3839000000000001</v>
      </c>
      <c r="GB50" s="17">
        <v>180.2</v>
      </c>
      <c r="GC50" s="17">
        <v>185.81701000000001</v>
      </c>
      <c r="GD50" s="17">
        <v>185.81701000000001</v>
      </c>
      <c r="GE50" s="17">
        <v>-5.6170099999999996</v>
      </c>
      <c r="GF50" s="17">
        <v>181</v>
      </c>
      <c r="GG50" s="17">
        <v>185.81701000000001</v>
      </c>
      <c r="GH50" s="17">
        <v>185.81701000000001</v>
      </c>
      <c r="GI50" s="17">
        <v>-4.8170099999999998</v>
      </c>
      <c r="GJ50" s="17">
        <v>184.8</v>
      </c>
      <c r="GK50" s="17">
        <v>186.37502000000001</v>
      </c>
      <c r="GL50" s="17">
        <v>186.37502000000001</v>
      </c>
      <c r="GM50" s="17">
        <v>-1.5750200000000001</v>
      </c>
      <c r="GN50" s="17">
        <v>102.2</v>
      </c>
      <c r="GO50" s="17">
        <v>106.23236</v>
      </c>
      <c r="GP50" s="17">
        <v>110.07962000000001</v>
      </c>
      <c r="GQ50" s="17">
        <v>-7.8796200000000001</v>
      </c>
      <c r="GR50" s="17">
        <v>17.899999999999999</v>
      </c>
      <c r="GS50" s="17">
        <v>18.000019999999999</v>
      </c>
      <c r="GT50" s="17">
        <v>18</v>
      </c>
      <c r="GU50" s="17">
        <v>-0.1</v>
      </c>
      <c r="GV50" s="17">
        <v>25.1</v>
      </c>
      <c r="GW50" s="17">
        <v>25.500489999999999</v>
      </c>
      <c r="GX50" s="17">
        <v>25.500489999999999</v>
      </c>
      <c r="GY50" s="17">
        <v>-0.40049000000000001</v>
      </c>
      <c r="GZ50" s="17">
        <v>4</v>
      </c>
      <c r="HA50" s="17">
        <v>4.4207700000000001</v>
      </c>
      <c r="HB50" s="17">
        <v>4.4207700000000001</v>
      </c>
      <c r="HC50" s="17">
        <v>-0.42076999999999998</v>
      </c>
      <c r="HD50" s="17">
        <v>32.6</v>
      </c>
      <c r="HE50" s="17">
        <v>34.143799999999999</v>
      </c>
      <c r="HF50" s="17">
        <v>34.143799999999999</v>
      </c>
      <c r="HG50" s="17">
        <v>-1.5438000000000001</v>
      </c>
      <c r="HH50" s="17">
        <v>127.8</v>
      </c>
      <c r="HI50" s="17">
        <v>47.416930000000001</v>
      </c>
      <c r="HJ50" s="17">
        <v>41.025640000000003</v>
      </c>
      <c r="HK50" s="17">
        <v>86.774360000000001</v>
      </c>
      <c r="HL50" s="17"/>
      <c r="HM50" s="17"/>
      <c r="HN50" s="17"/>
      <c r="HO50" s="17">
        <v>0</v>
      </c>
      <c r="HP50" s="17"/>
      <c r="HQ50" s="17"/>
      <c r="HR50" s="17"/>
      <c r="HS50" s="17">
        <v>0</v>
      </c>
      <c r="HT50" s="17">
        <v>84.8</v>
      </c>
      <c r="HU50" s="17">
        <v>91.997489999999999</v>
      </c>
      <c r="HV50" s="17">
        <v>85.482560000000007</v>
      </c>
      <c r="HW50" s="17">
        <v>-0.68255999999999994</v>
      </c>
      <c r="HX50" s="17"/>
      <c r="HY50" s="17"/>
      <c r="HZ50" s="17"/>
      <c r="IA50" s="17">
        <v>0</v>
      </c>
      <c r="IB50" s="17"/>
      <c r="IC50" s="17"/>
      <c r="ID50" s="17"/>
      <c r="IE50" s="17">
        <v>0</v>
      </c>
      <c r="IF50" s="17">
        <v>46.6</v>
      </c>
      <c r="IG50" s="17">
        <v>45.441949999999999</v>
      </c>
      <c r="IH50" s="17">
        <v>45.441949999999999</v>
      </c>
      <c r="II50" s="17">
        <v>1.15805</v>
      </c>
      <c r="IJ50" s="17"/>
      <c r="IK50" s="17"/>
      <c r="IL50" s="17"/>
      <c r="IM50" s="17">
        <v>0</v>
      </c>
      <c r="IN50" s="17"/>
      <c r="IO50" s="17"/>
      <c r="IP50" s="17"/>
      <c r="IQ50" s="17">
        <v>0</v>
      </c>
      <c r="IR50" s="17"/>
      <c r="IS50" s="17"/>
      <c r="IT50" s="17"/>
      <c r="IU50" s="17">
        <v>0</v>
      </c>
      <c r="IV50" s="17">
        <v>83.6</v>
      </c>
      <c r="IW50" s="17">
        <v>87.022099999999995</v>
      </c>
      <c r="IX50" s="17">
        <v>91.680480000000003</v>
      </c>
      <c r="IY50" s="17">
        <v>-8.0804799999999997</v>
      </c>
      <c r="IZ50" s="17">
        <v>170.1</v>
      </c>
      <c r="JA50" s="17">
        <v>170.94</v>
      </c>
      <c r="JB50" s="17">
        <v>182.42909</v>
      </c>
      <c r="JC50" s="17">
        <v>-12.329090000000001</v>
      </c>
      <c r="JD50" s="17">
        <v>170</v>
      </c>
      <c r="JE50" s="17">
        <v>170.94</v>
      </c>
      <c r="JF50" s="17">
        <v>182.42909</v>
      </c>
      <c r="JG50" s="17">
        <v>-12.42909</v>
      </c>
      <c r="JH50" s="17">
        <v>170.4</v>
      </c>
      <c r="JI50" s="17">
        <v>170.94</v>
      </c>
      <c r="JJ50" s="17">
        <v>182.42909</v>
      </c>
      <c r="JK50" s="17">
        <v>-12.02909</v>
      </c>
      <c r="JL50" s="17">
        <v>256.7</v>
      </c>
      <c r="JM50" s="17">
        <v>257.18</v>
      </c>
      <c r="JN50" s="17">
        <v>274.46539000000001</v>
      </c>
      <c r="JO50" s="17">
        <v>-17.76539</v>
      </c>
      <c r="JP50" s="17">
        <v>73.900000000000006</v>
      </c>
      <c r="JQ50" s="17">
        <v>71.796109999999999</v>
      </c>
      <c r="JR50" s="17">
        <v>71.796109999999999</v>
      </c>
      <c r="JS50" s="17">
        <v>2.1038899999999998</v>
      </c>
      <c r="JT50" s="17">
        <v>36</v>
      </c>
      <c r="JU50" s="17">
        <v>36.005859999999998</v>
      </c>
      <c r="JV50" s="17">
        <v>36.005859999999998</v>
      </c>
      <c r="JW50" s="17">
        <v>-5.8599999999999998E-3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v>0.59472000000000003</v>
      </c>
      <c r="KX50" s="17">
        <v>0.59472000000000003</v>
      </c>
      <c r="KY50" s="17">
        <v>-0.59472000000000003</v>
      </c>
      <c r="KZ50" s="17">
        <v>187.1</v>
      </c>
      <c r="LA50" s="17">
        <v>205.1285</v>
      </c>
      <c r="LB50" s="17">
        <v>205.12819999999999</v>
      </c>
      <c r="LC50" s="17">
        <v>-18.028199999999998</v>
      </c>
      <c r="LD50" s="17">
        <v>88.8</v>
      </c>
      <c r="LE50" s="17">
        <v>97.254400000000004</v>
      </c>
      <c r="LF50" s="17">
        <v>63.875079999999997</v>
      </c>
      <c r="LG50" s="17">
        <v>24.92492</v>
      </c>
      <c r="LH50" s="17">
        <v>64</v>
      </c>
      <c r="LI50" s="17">
        <v>67.461460000000002</v>
      </c>
      <c r="LJ50" s="17">
        <v>67.461460000000002</v>
      </c>
      <c r="LK50" s="17">
        <v>-3.4614600000000002</v>
      </c>
      <c r="LL50" s="17">
        <v>70.900000000000006</v>
      </c>
      <c r="LM50" s="17">
        <v>72.375820000000004</v>
      </c>
      <c r="LN50" s="17">
        <v>61.091920000000002</v>
      </c>
      <c r="LO50" s="17">
        <v>9.8080800000000004</v>
      </c>
      <c r="LP50" s="17">
        <v>30.1</v>
      </c>
      <c r="LQ50" s="17">
        <v>30.097560000000001</v>
      </c>
      <c r="LR50" s="17">
        <v>30.097560000000001</v>
      </c>
      <c r="LS50" s="17">
        <v>2.4399999999999999E-3</v>
      </c>
      <c r="LT50" s="17">
        <v>0</v>
      </c>
      <c r="LU50" s="17"/>
      <c r="LV50" s="17"/>
      <c r="LW50" s="17">
        <v>0</v>
      </c>
      <c r="LX50" s="17"/>
      <c r="LY50" s="17"/>
      <c r="LZ50" s="17"/>
      <c r="MA50" s="17">
        <v>0</v>
      </c>
      <c r="MB50" s="17"/>
      <c r="MC50" s="17"/>
      <c r="MD50" s="17"/>
      <c r="ME50" s="17">
        <v>0</v>
      </c>
      <c r="MF50" s="17">
        <v>143.6</v>
      </c>
      <c r="MG50" s="17">
        <v>151.08876000000001</v>
      </c>
      <c r="MH50" s="17">
        <v>153.12568999999999</v>
      </c>
      <c r="MI50" s="17">
        <v>-9.5256900000000009</v>
      </c>
      <c r="MJ50" s="17">
        <v>144.6</v>
      </c>
      <c r="MK50" s="17">
        <v>151.08876000000001</v>
      </c>
      <c r="ML50" s="17">
        <v>153.12568999999999</v>
      </c>
      <c r="MM50" s="17">
        <v>-8.5256900000000009</v>
      </c>
      <c r="MN50" s="17">
        <v>148.9</v>
      </c>
      <c r="MO50" s="17">
        <v>151.54248000000001</v>
      </c>
      <c r="MP50" s="17">
        <v>153.58553000000001</v>
      </c>
      <c r="MQ50" s="17">
        <v>-4.68553</v>
      </c>
      <c r="MR50" s="17">
        <v>0</v>
      </c>
      <c r="MS50" s="17"/>
      <c r="MT50" s="17">
        <v>186.53289000000001</v>
      </c>
      <c r="MU50" s="17">
        <v>-186.53289000000001</v>
      </c>
      <c r="MV50" s="17"/>
      <c r="MW50" s="17"/>
      <c r="MX50" s="17"/>
      <c r="MY50" s="17">
        <v>0</v>
      </c>
      <c r="MZ50" s="17"/>
      <c r="NA50" s="17"/>
      <c r="NB50" s="17"/>
      <c r="NC50" s="17">
        <v>0</v>
      </c>
      <c r="ND50" s="17"/>
      <c r="NE50" s="17"/>
      <c r="NF50" s="17"/>
      <c r="NG50" s="17">
        <v>0</v>
      </c>
      <c r="NH50" s="17"/>
      <c r="NI50" s="17"/>
      <c r="NJ50" s="17"/>
      <c r="NK50" s="17">
        <v>0</v>
      </c>
      <c r="NL50" s="17">
        <v>211.9</v>
      </c>
      <c r="NM50" s="17">
        <v>207.29667000000001</v>
      </c>
      <c r="NN50" s="17">
        <v>207.29667000000001</v>
      </c>
      <c r="NO50" s="17">
        <v>4.6033299999999997</v>
      </c>
      <c r="NP50" s="17">
        <v>101.4</v>
      </c>
      <c r="NQ50" s="17">
        <v>103.95959000000001</v>
      </c>
      <c r="NR50" s="17">
        <v>103.95959000000001</v>
      </c>
      <c r="NS50" s="17">
        <v>-2.55959</v>
      </c>
      <c r="NT50" s="17">
        <v>3.2</v>
      </c>
      <c r="NU50" s="17">
        <v>3.5209199999999998</v>
      </c>
      <c r="NV50" s="17">
        <v>3.5209199999999998</v>
      </c>
      <c r="NW50" s="17">
        <v>-0.32091999999999998</v>
      </c>
      <c r="NX50" s="17"/>
      <c r="NY50" s="17">
        <v>3.6937799999999998</v>
      </c>
      <c r="NZ50" s="17">
        <v>3.6937799999999998</v>
      </c>
      <c r="OA50" s="17">
        <v>-3.6937799999999998</v>
      </c>
      <c r="OB50" s="17">
        <v>4.7</v>
      </c>
      <c r="OC50" s="17">
        <v>5</v>
      </c>
      <c r="OD50" s="17">
        <v>5</v>
      </c>
      <c r="OE50" s="17">
        <v>-0.3</v>
      </c>
      <c r="OF50" s="17">
        <v>0</v>
      </c>
      <c r="OG50" s="17"/>
      <c r="OH50" s="17"/>
      <c r="OI50" s="17">
        <v>0</v>
      </c>
      <c r="OJ50" s="17">
        <v>26.9</v>
      </c>
      <c r="OK50" s="17">
        <v>38.07</v>
      </c>
      <c r="OL50" s="17">
        <v>57.569000000000003</v>
      </c>
      <c r="OM50" s="17">
        <v>-30.669</v>
      </c>
      <c r="ON50" s="17">
        <v>0</v>
      </c>
      <c r="OO50" s="17"/>
      <c r="OP50" s="17"/>
      <c r="OQ50" s="17">
        <v>0</v>
      </c>
      <c r="OR50" s="17">
        <v>7.6</v>
      </c>
      <c r="OS50" s="17">
        <v>9.2490000000000006</v>
      </c>
      <c r="OT50" s="17">
        <v>9.2490000000000006</v>
      </c>
      <c r="OU50" s="17">
        <v>-1.649</v>
      </c>
      <c r="OV50" s="17">
        <v>0</v>
      </c>
      <c r="OW50" s="17"/>
      <c r="OX50" s="17"/>
      <c r="OY50" s="17">
        <v>0</v>
      </c>
      <c r="OZ50" s="17">
        <v>5.0999999999999996</v>
      </c>
      <c r="PA50" s="17">
        <v>6.2830000000000004</v>
      </c>
      <c r="PB50" s="17">
        <v>6.2828900000000001</v>
      </c>
      <c r="PC50" s="17">
        <v>-1.18289</v>
      </c>
      <c r="PD50" s="17">
        <v>9.9</v>
      </c>
      <c r="PE50" s="17">
        <v>9.9830000000000005</v>
      </c>
      <c r="PF50" s="17">
        <v>9.9830000000000005</v>
      </c>
      <c r="PG50" s="17">
        <v>-8.3000000000000004E-2</v>
      </c>
      <c r="PH50" s="17">
        <v>5.2</v>
      </c>
      <c r="PI50" s="17">
        <v>5.67</v>
      </c>
      <c r="PJ50" s="17"/>
      <c r="PK50" s="17">
        <v>5.2</v>
      </c>
      <c r="PL50" s="17">
        <v>0</v>
      </c>
      <c r="PM50" s="17"/>
      <c r="PN50" s="17"/>
      <c r="PO50" s="17">
        <v>0</v>
      </c>
      <c r="PP50" s="17">
        <v>1.2</v>
      </c>
      <c r="PQ50" s="17">
        <v>1</v>
      </c>
      <c r="PR50" s="17">
        <v>1</v>
      </c>
      <c r="PS50" s="17">
        <v>0.2</v>
      </c>
      <c r="PT50" s="17">
        <v>1.8</v>
      </c>
      <c r="PU50" s="17">
        <v>1.72</v>
      </c>
      <c r="PV50" s="17">
        <v>1.72</v>
      </c>
      <c r="PW50" s="17">
        <v>0.08</v>
      </c>
      <c r="PX50" s="17">
        <v>4.2</v>
      </c>
      <c r="PY50" s="17">
        <v>3.8</v>
      </c>
      <c r="PZ50" s="17">
        <v>3.8</v>
      </c>
      <c r="QA50" s="17">
        <v>0.4</v>
      </c>
      <c r="QB50" s="17">
        <v>16.600000000000001</v>
      </c>
      <c r="QC50" s="17">
        <v>20.353059999999999</v>
      </c>
      <c r="QD50" s="17">
        <v>20.353169999999999</v>
      </c>
      <c r="QE50" s="17">
        <v>-3.7531699999999999</v>
      </c>
      <c r="QF50" s="17">
        <v>17</v>
      </c>
      <c r="QG50" s="17">
        <v>19.51219</v>
      </c>
      <c r="QH50" s="17">
        <v>19.5122</v>
      </c>
      <c r="QI50" s="17">
        <v>-2.5122</v>
      </c>
      <c r="QJ50" s="17">
        <v>17.600000000000001</v>
      </c>
      <c r="QK50" s="17">
        <v>17.560970000000001</v>
      </c>
      <c r="QL50" s="17">
        <v>17.560980000000001</v>
      </c>
      <c r="QM50" s="17">
        <v>3.9019999999999999E-2</v>
      </c>
      <c r="QN50" s="17">
        <v>2.7</v>
      </c>
      <c r="QO50" s="17">
        <v>2.5</v>
      </c>
      <c r="QP50" s="17">
        <v>2.5</v>
      </c>
      <c r="QQ50" s="17">
        <v>0.2</v>
      </c>
      <c r="QR50" s="17">
        <v>17.5</v>
      </c>
      <c r="QS50" s="17">
        <v>18.048780000000001</v>
      </c>
      <c r="QT50" s="17">
        <v>18.048780000000001</v>
      </c>
      <c r="QU50" s="17">
        <v>-0.54878000000000005</v>
      </c>
      <c r="QV50" s="17">
        <v>0</v>
      </c>
      <c r="QW50" s="17"/>
      <c r="QX50" s="17"/>
      <c r="QY50" s="17">
        <v>0</v>
      </c>
      <c r="QZ50" s="17">
        <v>0</v>
      </c>
      <c r="RA50" s="17"/>
      <c r="RB50" s="17"/>
      <c r="RC50" s="17">
        <v>0</v>
      </c>
      <c r="RD50" s="17">
        <v>5.0999999999999996</v>
      </c>
      <c r="RE50" s="17">
        <v>11.28</v>
      </c>
      <c r="RF50" s="17">
        <v>14.664</v>
      </c>
      <c r="RG50" s="17">
        <v>-9.5640000000000001</v>
      </c>
      <c r="RH50" s="17">
        <v>24.4</v>
      </c>
      <c r="RI50" s="17">
        <v>37.78</v>
      </c>
      <c r="RJ50" s="17">
        <v>46.445</v>
      </c>
      <c r="RK50" s="17">
        <v>-22.045000000000002</v>
      </c>
      <c r="RL50" s="17">
        <v>0</v>
      </c>
      <c r="RM50" s="17"/>
      <c r="RN50" s="17"/>
      <c r="RO50" s="17">
        <v>0</v>
      </c>
      <c r="RP50" s="17">
        <v>2.2000000000000002</v>
      </c>
      <c r="RQ50" s="17">
        <v>2.1989999999999998</v>
      </c>
      <c r="RR50" s="17">
        <v>2.1989999999999998</v>
      </c>
      <c r="RS50" s="17">
        <v>1E-3</v>
      </c>
      <c r="RT50" s="17">
        <v>20.2</v>
      </c>
      <c r="RU50" s="17">
        <v>19.869240000000001</v>
      </c>
      <c r="RV50" s="17">
        <v>19.869230000000002</v>
      </c>
      <c r="RW50" s="17">
        <v>0.33077000000000001</v>
      </c>
      <c r="RX50" s="17">
        <v>3</v>
      </c>
      <c r="RY50" s="17">
        <v>2</v>
      </c>
      <c r="RZ50" s="17">
        <v>2</v>
      </c>
      <c r="SA50" s="17">
        <v>1</v>
      </c>
      <c r="SB50" s="17"/>
      <c r="SC50" s="17"/>
      <c r="SD50" s="17"/>
      <c r="SE50" s="17">
        <v>0</v>
      </c>
      <c r="SF50" s="17">
        <v>0</v>
      </c>
      <c r="SG50" s="17"/>
      <c r="SH50" s="17"/>
      <c r="SI50" s="17">
        <v>0</v>
      </c>
      <c r="SJ50" s="17">
        <v>4.4000000000000004</v>
      </c>
      <c r="SK50" s="17">
        <v>7.3</v>
      </c>
      <c r="SL50" s="17">
        <v>7.3</v>
      </c>
      <c r="SM50" s="17">
        <v>-2.9</v>
      </c>
      <c r="SN50" s="17">
        <v>6.8</v>
      </c>
      <c r="SO50" s="17">
        <v>6</v>
      </c>
      <c r="SP50" s="17">
        <v>6</v>
      </c>
      <c r="SQ50" s="17">
        <v>0.8</v>
      </c>
      <c r="SR50" s="17">
        <v>10</v>
      </c>
      <c r="SS50" s="17">
        <v>12.682930000000001</v>
      </c>
      <c r="ST50" s="17">
        <v>12.682930000000001</v>
      </c>
      <c r="SU50" s="17">
        <v>-2.6829299999999998</v>
      </c>
      <c r="SV50" s="17">
        <v>14.7</v>
      </c>
      <c r="SW50" s="17">
        <v>15.60976</v>
      </c>
      <c r="SX50" s="17">
        <v>15.60976</v>
      </c>
      <c r="SY50" s="17">
        <v>-0.90976000000000001</v>
      </c>
      <c r="SZ50" s="17">
        <v>19</v>
      </c>
      <c r="TA50" s="17">
        <v>14.2439</v>
      </c>
      <c r="TB50" s="17">
        <v>14.2439</v>
      </c>
      <c r="TC50" s="17">
        <v>4.7561</v>
      </c>
      <c r="TD50" s="17">
        <v>12.9</v>
      </c>
      <c r="TE50" s="17">
        <v>15.789</v>
      </c>
      <c r="TF50" s="17">
        <v>15.789</v>
      </c>
      <c r="TG50" s="17">
        <v>-2.8889999999999998</v>
      </c>
      <c r="TH50" s="17">
        <v>64.8</v>
      </c>
      <c r="TI50" s="17">
        <v>55.7</v>
      </c>
      <c r="TJ50" s="17">
        <v>62.225999999999999</v>
      </c>
      <c r="TK50" s="17">
        <v>2.5739999999999998</v>
      </c>
      <c r="TL50" s="17">
        <v>0</v>
      </c>
      <c r="TM50" s="17"/>
      <c r="TN50" s="17"/>
      <c r="TO50" s="17">
        <v>0</v>
      </c>
      <c r="TP50" s="17">
        <v>38.799999999999997</v>
      </c>
      <c r="TQ50" s="17">
        <v>52.57</v>
      </c>
      <c r="TR50" s="17">
        <v>69.316000000000003</v>
      </c>
      <c r="TS50" s="17">
        <v>-30.515999999999998</v>
      </c>
      <c r="TT50" s="17">
        <v>57.9</v>
      </c>
      <c r="TU50" s="17">
        <v>67.98</v>
      </c>
      <c r="TV50" s="17">
        <v>79.837000000000003</v>
      </c>
      <c r="TW50" s="17">
        <v>-21.937000000000001</v>
      </c>
      <c r="TX50" s="17">
        <v>3.1</v>
      </c>
      <c r="TY50" s="17">
        <v>2.1970000000000001</v>
      </c>
      <c r="TZ50" s="17">
        <v>2.1970000000000001</v>
      </c>
      <c r="UA50" s="17">
        <v>0.90300000000000002</v>
      </c>
      <c r="UB50" s="17">
        <v>4.2</v>
      </c>
      <c r="UC50" s="17">
        <v>3.3159999999999998</v>
      </c>
      <c r="UD50" s="17">
        <v>3.3159999999999998</v>
      </c>
      <c r="UE50" s="17">
        <v>0.88400000000000001</v>
      </c>
      <c r="UF50" s="17">
        <v>0</v>
      </c>
      <c r="UG50" s="17"/>
      <c r="UH50" s="17"/>
      <c r="UI50" s="17">
        <v>0</v>
      </c>
      <c r="UJ50" s="17">
        <v>10.4</v>
      </c>
      <c r="UK50" s="17">
        <v>19.51219</v>
      </c>
      <c r="UL50" s="17">
        <v>19.5122</v>
      </c>
      <c r="UM50" s="17">
        <v>-9.1121999999999996</v>
      </c>
      <c r="UN50" s="17">
        <v>3.1</v>
      </c>
      <c r="UO50" s="17">
        <v>6</v>
      </c>
      <c r="UP50" s="17">
        <v>6</v>
      </c>
      <c r="UQ50" s="17">
        <v>-2.9</v>
      </c>
      <c r="UR50" s="17">
        <v>8.5</v>
      </c>
      <c r="US50" s="17">
        <v>8.5</v>
      </c>
      <c r="UT50" s="17">
        <v>8.5</v>
      </c>
      <c r="UU50" s="17">
        <v>0</v>
      </c>
      <c r="UV50" s="17">
        <v>20.399999999999999</v>
      </c>
      <c r="UW50" s="17">
        <v>19.51219</v>
      </c>
      <c r="UX50" s="17">
        <v>19.5122</v>
      </c>
      <c r="UY50" s="17">
        <v>0.88780000000000003</v>
      </c>
      <c r="UZ50" s="17">
        <v>20.399999999999999</v>
      </c>
      <c r="VA50" s="17">
        <v>19.51219</v>
      </c>
      <c r="VB50" s="17">
        <v>19.5122</v>
      </c>
      <c r="VC50" s="17">
        <v>0.88780000000000003</v>
      </c>
      <c r="VD50" s="17">
        <v>20.100000000000001</v>
      </c>
      <c r="VE50" s="17">
        <v>19.51219</v>
      </c>
      <c r="VF50" s="17">
        <v>19.5122</v>
      </c>
      <c r="VG50" s="17">
        <v>0.58779999999999999</v>
      </c>
      <c r="VH50" s="17">
        <v>9.9</v>
      </c>
      <c r="VI50" s="17">
        <v>7.79</v>
      </c>
      <c r="VJ50" s="17">
        <v>7.79</v>
      </c>
      <c r="VK50" s="17">
        <v>2.11</v>
      </c>
      <c r="VL50" s="17">
        <v>0</v>
      </c>
      <c r="VM50" s="17"/>
      <c r="VN50" s="17"/>
      <c r="VO50" s="17">
        <v>0</v>
      </c>
      <c r="VP50" s="17">
        <v>0</v>
      </c>
      <c r="VQ50" s="17"/>
      <c r="VR50" s="17"/>
      <c r="VS50" s="17">
        <v>0</v>
      </c>
      <c r="VT50" s="17">
        <v>0</v>
      </c>
      <c r="VU50" s="17"/>
      <c r="VV50" s="17"/>
      <c r="VW50" s="17">
        <v>0</v>
      </c>
      <c r="VX50" s="17">
        <v>0.6</v>
      </c>
      <c r="VY50" s="17">
        <v>0.6</v>
      </c>
      <c r="VZ50" s="17">
        <v>0.6</v>
      </c>
      <c r="WA50" s="17">
        <v>0</v>
      </c>
      <c r="WB50" s="17">
        <v>63.7</v>
      </c>
      <c r="WC50" s="17">
        <v>77.63</v>
      </c>
      <c r="WD50" s="17">
        <v>88.462000000000003</v>
      </c>
      <c r="WE50" s="17">
        <v>-24.762</v>
      </c>
      <c r="WF50" s="17">
        <v>54.2</v>
      </c>
      <c r="WG50" s="17">
        <v>62.45</v>
      </c>
      <c r="WH50" s="17">
        <v>75.186999999999998</v>
      </c>
      <c r="WI50" s="17">
        <v>-20.986999999999998</v>
      </c>
      <c r="WJ50" s="17">
        <v>0</v>
      </c>
      <c r="WK50" s="17"/>
      <c r="WL50" s="17"/>
      <c r="WM50" s="17">
        <v>0</v>
      </c>
      <c r="WN50" s="17">
        <v>4.3</v>
      </c>
      <c r="WO50" s="17">
        <v>4.2</v>
      </c>
      <c r="WP50" s="17">
        <v>4.2</v>
      </c>
      <c r="WQ50" s="17">
        <v>0.1</v>
      </c>
      <c r="WR50" s="17">
        <v>2.2000000000000002</v>
      </c>
      <c r="WS50" s="17">
        <v>2.4</v>
      </c>
      <c r="WT50" s="17">
        <v>2.4</v>
      </c>
      <c r="WU50" s="17">
        <v>-0.2</v>
      </c>
      <c r="WV50" s="17">
        <v>1.2</v>
      </c>
      <c r="WW50" s="17">
        <v>1.2</v>
      </c>
      <c r="WX50" s="17">
        <v>1.2</v>
      </c>
      <c r="WY50" s="17">
        <v>0</v>
      </c>
      <c r="WZ50" s="17">
        <v>1.2</v>
      </c>
      <c r="XA50" s="17">
        <v>1.4</v>
      </c>
      <c r="XB50" s="17">
        <v>1.4</v>
      </c>
      <c r="XC50" s="17">
        <v>-0.2</v>
      </c>
      <c r="XD50" s="17">
        <v>0</v>
      </c>
      <c r="XE50" s="17"/>
      <c r="XF50" s="17"/>
      <c r="XG50" s="17">
        <v>0</v>
      </c>
      <c r="XH50" s="17">
        <v>5.7610000000000001</v>
      </c>
      <c r="XI50" s="17">
        <v>5.6</v>
      </c>
      <c r="XJ50" s="17">
        <v>5.6</v>
      </c>
      <c r="XK50" s="17">
        <v>0.161</v>
      </c>
      <c r="XL50" s="17">
        <v>10.009</v>
      </c>
      <c r="XM50" s="17">
        <v>17.560970000000001</v>
      </c>
      <c r="XN50" s="17">
        <v>17.560980000000001</v>
      </c>
      <c r="XO50" s="17">
        <v>-7.5519800000000004</v>
      </c>
      <c r="XP50" s="17">
        <v>8.6999999999999993</v>
      </c>
      <c r="XQ50" s="17">
        <v>10.8</v>
      </c>
      <c r="XR50" s="17">
        <v>10.8</v>
      </c>
      <c r="XS50" s="17">
        <v>-2.1</v>
      </c>
      <c r="XT50" s="17">
        <v>26.8</v>
      </c>
      <c r="XU50" s="17">
        <v>25</v>
      </c>
      <c r="XV50" s="17">
        <v>15</v>
      </c>
      <c r="XW50" s="17">
        <v>11.8</v>
      </c>
      <c r="XX50" s="17">
        <v>24.4</v>
      </c>
      <c r="XY50" s="17">
        <v>25</v>
      </c>
      <c r="XZ50" s="17">
        <v>15</v>
      </c>
      <c r="YA50" s="17">
        <v>9.4</v>
      </c>
      <c r="YB50" s="17">
        <v>18</v>
      </c>
      <c r="YC50" s="17">
        <v>14</v>
      </c>
      <c r="YD50" s="17">
        <v>14</v>
      </c>
      <c r="YE50" s="17">
        <v>4</v>
      </c>
      <c r="YF50" s="17"/>
      <c r="YG50" s="17"/>
      <c r="YH50" s="17"/>
      <c r="YI50" s="17">
        <v>0</v>
      </c>
      <c r="YJ50" s="17">
        <v>9</v>
      </c>
      <c r="YK50" s="17">
        <v>8.23</v>
      </c>
      <c r="YL50" s="17">
        <v>8.23</v>
      </c>
      <c r="YM50" s="17">
        <v>0.77</v>
      </c>
      <c r="YN50" s="17">
        <v>9.6999999999999993</v>
      </c>
      <c r="YO50" s="17">
        <v>11</v>
      </c>
      <c r="YP50" s="17">
        <v>11</v>
      </c>
      <c r="YQ50" s="17">
        <v>-1.3</v>
      </c>
      <c r="YR50" s="17">
        <v>20.6</v>
      </c>
      <c r="YS50" s="17">
        <v>24</v>
      </c>
      <c r="YT50" s="17">
        <v>24</v>
      </c>
      <c r="YU50" s="17">
        <v>-3.4</v>
      </c>
    </row>
    <row r="51" spans="1:671" ht="24" customHeight="1" x14ac:dyDescent="0.3">
      <c r="A51" s="1"/>
      <c r="B51" s="16" t="s">
        <v>48</v>
      </c>
      <c r="C51" s="16" t="s">
        <v>701</v>
      </c>
      <c r="D51" s="17">
        <v>203.7</v>
      </c>
      <c r="E51" s="17">
        <v>204.19512</v>
      </c>
      <c r="F51" s="17">
        <v>204.19512</v>
      </c>
      <c r="G51" s="17">
        <v>-0.49512</v>
      </c>
      <c r="H51" s="17">
        <v>448.4</v>
      </c>
      <c r="I51" s="17">
        <v>548.01112999999998</v>
      </c>
      <c r="J51" s="17">
        <v>558.58669999999995</v>
      </c>
      <c r="K51" s="17">
        <v>-110.1867</v>
      </c>
      <c r="L51" s="17">
        <v>144.5</v>
      </c>
      <c r="M51" s="17">
        <v>179.14741000000001</v>
      </c>
      <c r="N51" s="17">
        <v>182.60461000000001</v>
      </c>
      <c r="O51" s="17">
        <v>-38.104610000000001</v>
      </c>
      <c r="P51" s="17"/>
      <c r="Q51" s="17"/>
      <c r="R51" s="17"/>
      <c r="S51" s="17">
        <v>0</v>
      </c>
      <c r="T51" s="17"/>
      <c r="U51" s="17"/>
      <c r="V51" s="17"/>
      <c r="W51" s="17">
        <v>0</v>
      </c>
      <c r="X51" s="17">
        <v>90.1</v>
      </c>
      <c r="Y51" s="17">
        <v>92.226339999999993</v>
      </c>
      <c r="Z51" s="17">
        <v>92.226339999999993</v>
      </c>
      <c r="AA51" s="17">
        <v>-2.1263399999999999</v>
      </c>
      <c r="AB51" s="17">
        <v>150.30000000000001</v>
      </c>
      <c r="AC51" s="17">
        <v>153.54452000000001</v>
      </c>
      <c r="AD51" s="17">
        <v>160.78502</v>
      </c>
      <c r="AE51" s="17">
        <v>-10.48502</v>
      </c>
      <c r="AF51" s="17">
        <v>0</v>
      </c>
      <c r="AG51" s="17"/>
      <c r="AH51" s="17"/>
      <c r="AI51" s="17">
        <v>0</v>
      </c>
      <c r="AJ51" s="17">
        <v>0</v>
      </c>
      <c r="AK51" s="17"/>
      <c r="AL51" s="17"/>
      <c r="AM51" s="17">
        <v>0</v>
      </c>
      <c r="AN51" s="17">
        <v>121.8</v>
      </c>
      <c r="AO51" s="17">
        <v>155.06288000000001</v>
      </c>
      <c r="AP51" s="17">
        <v>177.93126000000001</v>
      </c>
      <c r="AQ51" s="17">
        <v>-56.131259999999997</v>
      </c>
      <c r="AR51" s="17">
        <v>204.5</v>
      </c>
      <c r="AS51" s="17">
        <v>197.70735999999999</v>
      </c>
      <c r="AT51" s="17">
        <v>197.70737</v>
      </c>
      <c r="AU51" s="17">
        <v>6.7926299999999999</v>
      </c>
      <c r="AV51" s="17">
        <v>204.8</v>
      </c>
      <c r="AW51" s="17">
        <v>200.25632999999999</v>
      </c>
      <c r="AX51" s="17">
        <v>200.25633999999999</v>
      </c>
      <c r="AY51" s="17">
        <v>4.54366</v>
      </c>
      <c r="AZ51" s="17"/>
      <c r="BA51" s="17"/>
      <c r="BB51" s="17"/>
      <c r="BC51" s="17">
        <v>0</v>
      </c>
      <c r="BD51" s="17">
        <v>209.8</v>
      </c>
      <c r="BE51" s="17">
        <v>206.01685000000001</v>
      </c>
      <c r="BF51" s="17">
        <v>206.01686000000001</v>
      </c>
      <c r="BG51" s="17">
        <v>3.7831399999999999</v>
      </c>
      <c r="BH51" s="17"/>
      <c r="BI51" s="17"/>
      <c r="BJ51" s="17"/>
      <c r="BK51" s="17">
        <v>0</v>
      </c>
      <c r="BL51" s="17">
        <v>289.60000000000002</v>
      </c>
      <c r="BM51" s="17">
        <v>304.01094000000001</v>
      </c>
      <c r="BN51" s="17">
        <v>424.47978000000001</v>
      </c>
      <c r="BO51" s="17">
        <v>-134.87978000000001</v>
      </c>
      <c r="BP51" s="17">
        <v>9.6999999999999993</v>
      </c>
      <c r="BQ51" s="17">
        <v>3.4695499999999999</v>
      </c>
      <c r="BR51" s="17">
        <v>3.4695499999999999</v>
      </c>
      <c r="BS51" s="17">
        <v>6.2304500000000003</v>
      </c>
      <c r="BT51" s="17"/>
      <c r="BU51" s="17"/>
      <c r="BV51" s="17"/>
      <c r="BW51" s="17">
        <v>0</v>
      </c>
      <c r="BX51" s="17"/>
      <c r="BY51" s="17"/>
      <c r="BZ51" s="17"/>
      <c r="CA51" s="17">
        <v>0</v>
      </c>
      <c r="CB51" s="17"/>
      <c r="CC51" s="17"/>
      <c r="CD51" s="17"/>
      <c r="CE51" s="17">
        <v>0</v>
      </c>
      <c r="CF51" s="17"/>
      <c r="CG51" s="17"/>
      <c r="CH51" s="17"/>
      <c r="CI51" s="17">
        <v>0</v>
      </c>
      <c r="CJ51" s="17">
        <v>168.1</v>
      </c>
      <c r="CK51" s="17">
        <v>164.70732000000001</v>
      </c>
      <c r="CL51" s="17">
        <v>164.70732000000001</v>
      </c>
      <c r="CM51" s="17">
        <v>3.3926799999999999</v>
      </c>
      <c r="CN51" s="17">
        <v>8.6</v>
      </c>
      <c r="CO51" s="17">
        <v>5.1583800000000002</v>
      </c>
      <c r="CP51" s="17">
        <v>5.1583800000000002</v>
      </c>
      <c r="CQ51" s="17">
        <v>3.4416199999999999</v>
      </c>
      <c r="CR51" s="17">
        <v>5.6</v>
      </c>
      <c r="CS51" s="17">
        <v>2.8315000000000001</v>
      </c>
      <c r="CT51" s="17">
        <v>2.8315000000000001</v>
      </c>
      <c r="CU51" s="17">
        <v>2.7685</v>
      </c>
      <c r="CV51" s="17">
        <v>22.5</v>
      </c>
      <c r="CW51" s="17">
        <v>22.49822</v>
      </c>
      <c r="CX51" s="17">
        <v>22.49822</v>
      </c>
      <c r="CY51" s="17">
        <v>1.7799999999999999E-3</v>
      </c>
      <c r="CZ51" s="17">
        <v>6.9</v>
      </c>
      <c r="DA51" s="17">
        <v>6.8787000000000003</v>
      </c>
      <c r="DB51" s="17">
        <v>6.8787000000000003</v>
      </c>
      <c r="DC51" s="17">
        <v>2.1299999999999999E-2</v>
      </c>
      <c r="DD51" s="17">
        <v>14.9</v>
      </c>
      <c r="DE51" s="17">
        <v>14.992190000000001</v>
      </c>
      <c r="DF51" s="17">
        <v>14.9922</v>
      </c>
      <c r="DG51" s="17">
        <v>-9.2200000000000004E-2</v>
      </c>
      <c r="DH51" s="17">
        <v>140.69999999999999</v>
      </c>
      <c r="DI51" s="17">
        <v>138.52578</v>
      </c>
      <c r="DJ51" s="17">
        <v>142.99999</v>
      </c>
      <c r="DK51" s="17">
        <v>-2.2999900000000002</v>
      </c>
      <c r="DL51" s="17"/>
      <c r="DM51" s="17"/>
      <c r="DN51" s="17"/>
      <c r="DO51" s="17">
        <v>0</v>
      </c>
      <c r="DP51" s="17"/>
      <c r="DQ51" s="17"/>
      <c r="DR51" s="17"/>
      <c r="DS51" s="17">
        <v>0</v>
      </c>
      <c r="DT51" s="17"/>
      <c r="DU51" s="17"/>
      <c r="DV51" s="17"/>
      <c r="DW51" s="17">
        <v>0</v>
      </c>
      <c r="DX51" s="17">
        <v>0</v>
      </c>
      <c r="DY51" s="17"/>
      <c r="DZ51" s="17"/>
      <c r="EA51" s="17">
        <v>0</v>
      </c>
      <c r="EB51" s="17">
        <v>110.7</v>
      </c>
      <c r="EC51" s="17">
        <v>112.90536</v>
      </c>
      <c r="ED51" s="17">
        <v>112.90537</v>
      </c>
      <c r="EE51" s="17">
        <v>-2.2053699999999998</v>
      </c>
      <c r="EF51" s="17">
        <v>125.8</v>
      </c>
      <c r="EG51" s="17">
        <v>147.20423</v>
      </c>
      <c r="EH51" s="17">
        <v>221.55624</v>
      </c>
      <c r="EI51" s="17">
        <v>-95.756240000000005</v>
      </c>
      <c r="EJ51" s="17"/>
      <c r="EK51" s="17"/>
      <c r="EL51" s="17"/>
      <c r="EM51" s="17">
        <v>0</v>
      </c>
      <c r="EN51" s="17"/>
      <c r="EO51" s="17"/>
      <c r="EP51" s="17"/>
      <c r="EQ51" s="17">
        <v>0</v>
      </c>
      <c r="ER51" s="17"/>
      <c r="ES51" s="17"/>
      <c r="ET51" s="17"/>
      <c r="EU51" s="17">
        <v>0</v>
      </c>
      <c r="EV51" s="17">
        <v>6.5</v>
      </c>
      <c r="EW51" s="17">
        <v>6.39</v>
      </c>
      <c r="EX51" s="17">
        <v>6.39</v>
      </c>
      <c r="EY51" s="17">
        <v>0.11</v>
      </c>
      <c r="EZ51" s="17">
        <v>310.5</v>
      </c>
      <c r="FA51" s="17">
        <v>182.75939</v>
      </c>
      <c r="FB51" s="17">
        <v>143.84289000000001</v>
      </c>
      <c r="FC51" s="17">
        <v>166.65710999999999</v>
      </c>
      <c r="FD51" s="17">
        <v>26.8</v>
      </c>
      <c r="FE51" s="17">
        <v>31.302499999999998</v>
      </c>
      <c r="FF51" s="17">
        <v>36.853630000000003</v>
      </c>
      <c r="FG51" s="17">
        <v>-10.05363</v>
      </c>
      <c r="FH51" s="17">
        <v>148.6</v>
      </c>
      <c r="FI51" s="17">
        <v>147.04105999999999</v>
      </c>
      <c r="FJ51" s="17">
        <v>150.27984000000001</v>
      </c>
      <c r="FK51" s="17">
        <v>-1.67984</v>
      </c>
      <c r="FL51" s="17">
        <v>14.1</v>
      </c>
      <c r="FM51" s="17">
        <v>17.041740000000001</v>
      </c>
      <c r="FN51" s="17">
        <v>17.041740000000001</v>
      </c>
      <c r="FO51" s="17">
        <v>-2.9417399999999998</v>
      </c>
      <c r="FP51" s="17">
        <v>18.399999999999999</v>
      </c>
      <c r="FQ51" s="17">
        <v>19.23611</v>
      </c>
      <c r="FR51" s="17">
        <v>17.118369999999999</v>
      </c>
      <c r="FS51" s="17">
        <v>1.28163</v>
      </c>
      <c r="FT51" s="17">
        <v>15.3</v>
      </c>
      <c r="FU51" s="17">
        <v>18.048780000000001</v>
      </c>
      <c r="FV51" s="17">
        <v>18.048780000000001</v>
      </c>
      <c r="FW51" s="17">
        <v>-2.74878</v>
      </c>
      <c r="FX51" s="17">
        <v>90.5</v>
      </c>
      <c r="FY51" s="17">
        <v>88.116100000000003</v>
      </c>
      <c r="FZ51" s="17">
        <v>88.116100000000003</v>
      </c>
      <c r="GA51" s="17">
        <v>2.3839000000000001</v>
      </c>
      <c r="GB51" s="17">
        <v>182.4</v>
      </c>
      <c r="GC51" s="17">
        <v>185.81701000000001</v>
      </c>
      <c r="GD51" s="17">
        <v>185.81701000000001</v>
      </c>
      <c r="GE51" s="17">
        <v>-3.4170099999999999</v>
      </c>
      <c r="GF51" s="17">
        <v>182.8</v>
      </c>
      <c r="GG51" s="17">
        <v>185.81701000000001</v>
      </c>
      <c r="GH51" s="17">
        <v>185.81701000000001</v>
      </c>
      <c r="GI51" s="17">
        <v>-3.01701</v>
      </c>
      <c r="GJ51" s="17">
        <v>184.6</v>
      </c>
      <c r="GK51" s="17">
        <v>186.37502000000001</v>
      </c>
      <c r="GL51" s="17">
        <v>186.37502000000001</v>
      </c>
      <c r="GM51" s="17">
        <v>-1.77502</v>
      </c>
      <c r="GN51" s="17">
        <v>102.9</v>
      </c>
      <c r="GO51" s="17">
        <v>103.05018</v>
      </c>
      <c r="GP51" s="17">
        <v>110.91316999999999</v>
      </c>
      <c r="GQ51" s="17">
        <v>-8.0131700000000006</v>
      </c>
      <c r="GR51" s="17">
        <v>26.4</v>
      </c>
      <c r="GS51" s="17">
        <v>18.000019999999999</v>
      </c>
      <c r="GT51" s="17">
        <v>6.0270000000000001</v>
      </c>
      <c r="GU51" s="17">
        <v>20.373000000000001</v>
      </c>
      <c r="GV51" s="17">
        <v>24.9</v>
      </c>
      <c r="GW51" s="17">
        <v>25.500489999999999</v>
      </c>
      <c r="GX51" s="17">
        <v>25.500489999999999</v>
      </c>
      <c r="GY51" s="17">
        <v>-0.60048999999999997</v>
      </c>
      <c r="GZ51" s="17">
        <v>4</v>
      </c>
      <c r="HA51" s="17">
        <v>4.4207700000000001</v>
      </c>
      <c r="HB51" s="17">
        <v>4.4207700000000001</v>
      </c>
      <c r="HC51" s="17">
        <v>-0.42076999999999998</v>
      </c>
      <c r="HD51" s="17">
        <v>33</v>
      </c>
      <c r="HE51" s="17">
        <v>34.143799999999999</v>
      </c>
      <c r="HF51" s="17">
        <v>34.143799999999999</v>
      </c>
      <c r="HG51" s="17">
        <v>-1.1437999999999999</v>
      </c>
      <c r="HH51" s="17">
        <v>117</v>
      </c>
      <c r="HI51" s="17">
        <v>92.307810000000003</v>
      </c>
      <c r="HJ51" s="17">
        <v>20.512820000000001</v>
      </c>
      <c r="HK51" s="17">
        <v>96.487179999999995</v>
      </c>
      <c r="HL51" s="17"/>
      <c r="HM51" s="17"/>
      <c r="HN51" s="17"/>
      <c r="HO51" s="17">
        <v>0</v>
      </c>
      <c r="HP51" s="17"/>
      <c r="HQ51" s="17"/>
      <c r="HR51" s="17"/>
      <c r="HS51" s="17">
        <v>0</v>
      </c>
      <c r="HT51" s="17">
        <v>84.8</v>
      </c>
      <c r="HU51" s="17">
        <v>85.486519999999999</v>
      </c>
      <c r="HV51" s="17">
        <v>85.482579999999999</v>
      </c>
      <c r="HW51" s="17">
        <v>-0.68257999999999996</v>
      </c>
      <c r="HX51" s="17"/>
      <c r="HY51" s="17"/>
      <c r="HZ51" s="17"/>
      <c r="IA51" s="17">
        <v>0</v>
      </c>
      <c r="IB51" s="17"/>
      <c r="IC51" s="17"/>
      <c r="ID51" s="17"/>
      <c r="IE51" s="17">
        <v>0</v>
      </c>
      <c r="IF51" s="17">
        <v>46.7</v>
      </c>
      <c r="IG51" s="17">
        <v>45.441949999999999</v>
      </c>
      <c r="IH51" s="17">
        <v>45.441949999999999</v>
      </c>
      <c r="II51" s="17">
        <v>1.2580499999999999</v>
      </c>
      <c r="IJ51" s="17"/>
      <c r="IK51" s="17"/>
      <c r="IL51" s="17"/>
      <c r="IM51" s="17">
        <v>0</v>
      </c>
      <c r="IN51" s="17"/>
      <c r="IO51" s="17"/>
      <c r="IP51" s="17"/>
      <c r="IQ51" s="17">
        <v>0</v>
      </c>
      <c r="IR51" s="17"/>
      <c r="IS51" s="17"/>
      <c r="IT51" s="17"/>
      <c r="IU51" s="17">
        <v>0</v>
      </c>
      <c r="IV51" s="17">
        <v>83.5</v>
      </c>
      <c r="IW51" s="17">
        <v>83.169039999999995</v>
      </c>
      <c r="IX51" s="17">
        <v>92.689760000000007</v>
      </c>
      <c r="IY51" s="17">
        <v>-9.1897599999999997</v>
      </c>
      <c r="IZ51" s="17">
        <v>172</v>
      </c>
      <c r="JA51" s="17">
        <v>182.42909</v>
      </c>
      <c r="JB51" s="17">
        <v>170.94</v>
      </c>
      <c r="JC51" s="17">
        <v>1.06</v>
      </c>
      <c r="JD51" s="17">
        <v>169.8</v>
      </c>
      <c r="JE51" s="17">
        <v>182.42909</v>
      </c>
      <c r="JF51" s="17">
        <v>170.94</v>
      </c>
      <c r="JG51" s="17">
        <v>-1.1399999999999999</v>
      </c>
      <c r="JH51" s="17">
        <v>204</v>
      </c>
      <c r="JI51" s="17">
        <v>182.42909</v>
      </c>
      <c r="JJ51" s="17">
        <v>170.94</v>
      </c>
      <c r="JK51" s="17">
        <v>33.06</v>
      </c>
      <c r="JL51" s="17">
        <v>267.2</v>
      </c>
      <c r="JM51" s="17">
        <v>274.46537999999998</v>
      </c>
      <c r="JN51" s="17">
        <v>257.18</v>
      </c>
      <c r="JO51" s="17">
        <v>10.02</v>
      </c>
      <c r="JP51" s="17">
        <v>74.2</v>
      </c>
      <c r="JQ51" s="17">
        <v>71.796109999999999</v>
      </c>
      <c r="JR51" s="17">
        <v>71.796109999999999</v>
      </c>
      <c r="JS51" s="17">
        <v>2.4038900000000001</v>
      </c>
      <c r="JT51" s="17">
        <v>36.1</v>
      </c>
      <c r="JU51" s="17">
        <v>36.005859999999998</v>
      </c>
      <c r="JV51" s="17">
        <v>36.005859999999998</v>
      </c>
      <c r="JW51" s="17">
        <v>9.4140000000000001E-2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v>0.59472000000000003</v>
      </c>
      <c r="KX51" s="17">
        <v>0.59472000000000003</v>
      </c>
      <c r="KY51" s="17">
        <v>-0.59472000000000003</v>
      </c>
      <c r="KZ51" s="17">
        <v>239.3</v>
      </c>
      <c r="LA51" s="17">
        <v>227.79348999999999</v>
      </c>
      <c r="LB51" s="17">
        <v>94.358980000000003</v>
      </c>
      <c r="LC51" s="17">
        <v>144.94102000000001</v>
      </c>
      <c r="LD51" s="17">
        <v>89.3</v>
      </c>
      <c r="LE51" s="17">
        <v>88.065730000000002</v>
      </c>
      <c r="LF51" s="17">
        <v>103.94267000000001</v>
      </c>
      <c r="LG51" s="17">
        <v>-14.642670000000001</v>
      </c>
      <c r="LH51" s="17">
        <v>64</v>
      </c>
      <c r="LI51" s="17">
        <v>67.461460000000002</v>
      </c>
      <c r="LJ51" s="17">
        <v>67.461460000000002</v>
      </c>
      <c r="LK51" s="17">
        <v>-3.4614600000000002</v>
      </c>
      <c r="LL51" s="17">
        <v>70.8</v>
      </c>
      <c r="LM51" s="17">
        <v>72.378699999999995</v>
      </c>
      <c r="LN51" s="17">
        <v>76.914469999999994</v>
      </c>
      <c r="LO51" s="17">
        <v>-6.1144699999999998</v>
      </c>
      <c r="LP51" s="17">
        <v>30.3</v>
      </c>
      <c r="LQ51" s="17">
        <v>30.097560000000001</v>
      </c>
      <c r="LR51" s="17">
        <v>30.097560000000001</v>
      </c>
      <c r="LS51" s="17">
        <v>0.20244000000000001</v>
      </c>
      <c r="LT51" s="17">
        <v>0</v>
      </c>
      <c r="LU51" s="17"/>
      <c r="LV51" s="17"/>
      <c r="LW51" s="17">
        <v>0</v>
      </c>
      <c r="LX51" s="17"/>
      <c r="LY51" s="17"/>
      <c r="LZ51" s="17"/>
      <c r="MA51" s="17">
        <v>0</v>
      </c>
      <c r="MB51" s="17"/>
      <c r="MC51" s="17"/>
      <c r="MD51" s="17"/>
      <c r="ME51" s="17">
        <v>0</v>
      </c>
      <c r="MF51" s="17">
        <v>143.5</v>
      </c>
      <c r="MG51" s="17">
        <v>151.08876000000001</v>
      </c>
      <c r="MH51" s="17">
        <v>153.12568999999999</v>
      </c>
      <c r="MI51" s="17">
        <v>-9.6256900000000005</v>
      </c>
      <c r="MJ51" s="17">
        <v>144.30000000000001</v>
      </c>
      <c r="MK51" s="17">
        <v>151.08876000000001</v>
      </c>
      <c r="ML51" s="17">
        <v>153.12568999999999</v>
      </c>
      <c r="MM51" s="17">
        <v>-8.8256899999999998</v>
      </c>
      <c r="MN51" s="17">
        <v>148.4</v>
      </c>
      <c r="MO51" s="17">
        <v>151.54248000000001</v>
      </c>
      <c r="MP51" s="17">
        <v>153.58553000000001</v>
      </c>
      <c r="MQ51" s="17">
        <v>-5.18553</v>
      </c>
      <c r="MR51" s="17">
        <v>0</v>
      </c>
      <c r="MS51" s="17"/>
      <c r="MT51" s="17">
        <v>186.53289000000001</v>
      </c>
      <c r="MU51" s="17">
        <v>-186.53289000000001</v>
      </c>
      <c r="MV51" s="17"/>
      <c r="MW51" s="17"/>
      <c r="MX51" s="17"/>
      <c r="MY51" s="17">
        <v>0</v>
      </c>
      <c r="MZ51" s="17"/>
      <c r="NA51" s="17"/>
      <c r="NB51" s="17"/>
      <c r="NC51" s="17">
        <v>0</v>
      </c>
      <c r="ND51" s="17"/>
      <c r="NE51" s="17"/>
      <c r="NF51" s="17"/>
      <c r="NG51" s="17">
        <v>0</v>
      </c>
      <c r="NH51" s="17"/>
      <c r="NI51" s="17"/>
      <c r="NJ51" s="17"/>
      <c r="NK51" s="17">
        <v>0</v>
      </c>
      <c r="NL51" s="17">
        <v>211.6</v>
      </c>
      <c r="NM51" s="17">
        <v>207.29667000000001</v>
      </c>
      <c r="NN51" s="17">
        <v>207.29667000000001</v>
      </c>
      <c r="NO51" s="17">
        <v>4.3033299999999999</v>
      </c>
      <c r="NP51" s="17">
        <v>101.3</v>
      </c>
      <c r="NQ51" s="17">
        <v>103.95959000000001</v>
      </c>
      <c r="NR51" s="17">
        <v>103.95959000000001</v>
      </c>
      <c r="NS51" s="17">
        <v>-2.6595900000000001</v>
      </c>
      <c r="NT51" s="17">
        <v>3.3</v>
      </c>
      <c r="NU51" s="17">
        <v>3.5209199999999998</v>
      </c>
      <c r="NV51" s="17">
        <v>3.5209199999999998</v>
      </c>
      <c r="NW51" s="17">
        <v>-0.22092000000000001</v>
      </c>
      <c r="NX51" s="17"/>
      <c r="NY51" s="17">
        <v>3.6937799999999998</v>
      </c>
      <c r="NZ51" s="17">
        <v>3.6937799999999998</v>
      </c>
      <c r="OA51" s="17">
        <v>-3.6937799999999998</v>
      </c>
      <c r="OB51" s="17">
        <v>4.7</v>
      </c>
      <c r="OC51" s="17">
        <v>5</v>
      </c>
      <c r="OD51" s="17">
        <v>5</v>
      </c>
      <c r="OE51" s="17">
        <v>-0.3</v>
      </c>
      <c r="OF51" s="17">
        <v>0</v>
      </c>
      <c r="OG51" s="17"/>
      <c r="OH51" s="17"/>
      <c r="OI51" s="17">
        <v>0</v>
      </c>
      <c r="OJ51" s="17">
        <v>27.1</v>
      </c>
      <c r="OK51" s="17">
        <v>38.44</v>
      </c>
      <c r="OL51" s="17">
        <v>55.414999999999999</v>
      </c>
      <c r="OM51" s="17">
        <v>-28.315000000000001</v>
      </c>
      <c r="ON51" s="17">
        <v>0</v>
      </c>
      <c r="OO51" s="17"/>
      <c r="OP51" s="17"/>
      <c r="OQ51" s="17">
        <v>0</v>
      </c>
      <c r="OR51" s="17">
        <v>5.9</v>
      </c>
      <c r="OS51" s="17">
        <v>8.5169999999999995</v>
      </c>
      <c r="OT51" s="17">
        <v>8.5169999999999995</v>
      </c>
      <c r="OU51" s="17">
        <v>-2.617</v>
      </c>
      <c r="OV51" s="17">
        <v>0</v>
      </c>
      <c r="OW51" s="17"/>
      <c r="OX51" s="17"/>
      <c r="OY51" s="17">
        <v>0</v>
      </c>
      <c r="OZ51" s="17">
        <v>5.2</v>
      </c>
      <c r="PA51" s="17">
        <v>6.2830000000000004</v>
      </c>
      <c r="PB51" s="17">
        <v>6.2828900000000001</v>
      </c>
      <c r="PC51" s="17">
        <v>-1.0828899999999999</v>
      </c>
      <c r="PD51" s="17">
        <v>9.9</v>
      </c>
      <c r="PE51" s="17">
        <v>9.9830000000000005</v>
      </c>
      <c r="PF51" s="17">
        <v>9.9830000000000005</v>
      </c>
      <c r="PG51" s="17">
        <v>-8.3000000000000004E-2</v>
      </c>
      <c r="PH51" s="17">
        <v>5.4</v>
      </c>
      <c r="PI51" s="17">
        <v>5.67</v>
      </c>
      <c r="PJ51" s="17"/>
      <c r="PK51" s="17">
        <v>5.4</v>
      </c>
      <c r="PL51" s="17">
        <v>0</v>
      </c>
      <c r="PM51" s="17"/>
      <c r="PN51" s="17"/>
      <c r="PO51" s="17">
        <v>0</v>
      </c>
      <c r="PP51" s="17">
        <v>1.2</v>
      </c>
      <c r="PQ51" s="17">
        <v>1</v>
      </c>
      <c r="PR51" s="17">
        <v>1</v>
      </c>
      <c r="PS51" s="17">
        <v>0.2</v>
      </c>
      <c r="PT51" s="17">
        <v>1.8</v>
      </c>
      <c r="PU51" s="17">
        <v>1.72</v>
      </c>
      <c r="PV51" s="17">
        <v>1.72</v>
      </c>
      <c r="PW51" s="17">
        <v>0.08</v>
      </c>
      <c r="PX51" s="17">
        <v>4.2</v>
      </c>
      <c r="PY51" s="17">
        <v>3.8</v>
      </c>
      <c r="PZ51" s="17">
        <v>3.8</v>
      </c>
      <c r="QA51" s="17">
        <v>0.4</v>
      </c>
      <c r="QB51" s="17">
        <v>16.899999999999999</v>
      </c>
      <c r="QC51" s="17">
        <v>20.353059999999999</v>
      </c>
      <c r="QD51" s="17">
        <v>20.353169999999999</v>
      </c>
      <c r="QE51" s="17">
        <v>-3.4531700000000001</v>
      </c>
      <c r="QF51" s="17">
        <v>17</v>
      </c>
      <c r="QG51" s="17">
        <v>19.51219</v>
      </c>
      <c r="QH51" s="17">
        <v>19.5122</v>
      </c>
      <c r="QI51" s="17">
        <v>-2.5122</v>
      </c>
      <c r="QJ51" s="17">
        <v>17.600000000000001</v>
      </c>
      <c r="QK51" s="17">
        <v>17.560970000000001</v>
      </c>
      <c r="QL51" s="17">
        <v>17.560980000000001</v>
      </c>
      <c r="QM51" s="17">
        <v>3.9019999999999999E-2</v>
      </c>
      <c r="QN51" s="17">
        <v>2.7</v>
      </c>
      <c r="QO51" s="17">
        <v>2.5</v>
      </c>
      <c r="QP51" s="17">
        <v>2.5</v>
      </c>
      <c r="QQ51" s="17">
        <v>0.2</v>
      </c>
      <c r="QR51" s="17">
        <v>17.5</v>
      </c>
      <c r="QS51" s="17">
        <v>18.048780000000001</v>
      </c>
      <c r="QT51" s="17">
        <v>18.048780000000001</v>
      </c>
      <c r="QU51" s="17">
        <v>-0.54878000000000005</v>
      </c>
      <c r="QV51" s="17">
        <v>0</v>
      </c>
      <c r="QW51" s="17"/>
      <c r="QX51" s="17"/>
      <c r="QY51" s="17">
        <v>0</v>
      </c>
      <c r="QZ51" s="17">
        <v>0</v>
      </c>
      <c r="RA51" s="17"/>
      <c r="RB51" s="17"/>
      <c r="RC51" s="17">
        <v>0</v>
      </c>
      <c r="RD51" s="17">
        <v>6.1</v>
      </c>
      <c r="RE51" s="17">
        <v>12</v>
      </c>
      <c r="RF51" s="17">
        <v>14.013999999999999</v>
      </c>
      <c r="RG51" s="17">
        <v>-7.9139999999999997</v>
      </c>
      <c r="RH51" s="17">
        <v>22.1</v>
      </c>
      <c r="RI51" s="17">
        <v>38.08</v>
      </c>
      <c r="RJ51" s="17">
        <v>44</v>
      </c>
      <c r="RK51" s="17">
        <v>-21.9</v>
      </c>
      <c r="RL51" s="17">
        <v>0</v>
      </c>
      <c r="RM51" s="17"/>
      <c r="RN51" s="17"/>
      <c r="RO51" s="17">
        <v>0</v>
      </c>
      <c r="RP51" s="17">
        <v>2.2000000000000002</v>
      </c>
      <c r="RQ51" s="17">
        <v>2.1989999999999998</v>
      </c>
      <c r="RR51" s="17">
        <v>2.1989999999999998</v>
      </c>
      <c r="RS51" s="17">
        <v>1E-3</v>
      </c>
      <c r="RT51" s="17">
        <v>20.2</v>
      </c>
      <c r="RU51" s="17">
        <v>19.869240000000001</v>
      </c>
      <c r="RV51" s="17">
        <v>19.869240000000001</v>
      </c>
      <c r="RW51" s="17">
        <v>0.33076</v>
      </c>
      <c r="RX51" s="17">
        <v>3</v>
      </c>
      <c r="RY51" s="17">
        <v>2</v>
      </c>
      <c r="RZ51" s="17">
        <v>2</v>
      </c>
      <c r="SA51" s="17">
        <v>1</v>
      </c>
      <c r="SB51" s="17"/>
      <c r="SC51" s="17"/>
      <c r="SD51" s="17"/>
      <c r="SE51" s="17">
        <v>0</v>
      </c>
      <c r="SF51" s="17">
        <v>0</v>
      </c>
      <c r="SG51" s="17"/>
      <c r="SH51" s="17"/>
      <c r="SI51" s="17">
        <v>0</v>
      </c>
      <c r="SJ51" s="17">
        <v>4.4000000000000004</v>
      </c>
      <c r="SK51" s="17">
        <v>7.3</v>
      </c>
      <c r="SL51" s="17">
        <v>7.3</v>
      </c>
      <c r="SM51" s="17">
        <v>-2.9</v>
      </c>
      <c r="SN51" s="17">
        <v>6.8</v>
      </c>
      <c r="SO51" s="17">
        <v>6</v>
      </c>
      <c r="SP51" s="17">
        <v>6</v>
      </c>
      <c r="SQ51" s="17">
        <v>0.8</v>
      </c>
      <c r="SR51" s="17">
        <v>10</v>
      </c>
      <c r="SS51" s="17">
        <v>12.682930000000001</v>
      </c>
      <c r="ST51" s="17">
        <v>12.682930000000001</v>
      </c>
      <c r="SU51" s="17">
        <v>-2.6829299999999998</v>
      </c>
      <c r="SV51" s="17">
        <v>14.7</v>
      </c>
      <c r="SW51" s="17">
        <v>15.60976</v>
      </c>
      <c r="SX51" s="17">
        <v>15.60976</v>
      </c>
      <c r="SY51" s="17">
        <v>-0.90976000000000001</v>
      </c>
      <c r="SZ51" s="17">
        <v>19.2</v>
      </c>
      <c r="TA51" s="17">
        <v>14.2439</v>
      </c>
      <c r="TB51" s="17">
        <v>14.2439</v>
      </c>
      <c r="TC51" s="17">
        <v>4.9561000000000002</v>
      </c>
      <c r="TD51" s="17">
        <v>13.8</v>
      </c>
      <c r="TE51" s="17">
        <v>15.391999999999999</v>
      </c>
      <c r="TF51" s="17">
        <v>15.391999999999999</v>
      </c>
      <c r="TG51" s="17">
        <v>-1.5920000000000001</v>
      </c>
      <c r="TH51" s="17">
        <v>65.2</v>
      </c>
      <c r="TI51" s="17">
        <v>50.2</v>
      </c>
      <c r="TJ51" s="17">
        <v>58.265000000000001</v>
      </c>
      <c r="TK51" s="17">
        <v>6.9349999999999996</v>
      </c>
      <c r="TL51" s="17">
        <v>0</v>
      </c>
      <c r="TM51" s="17"/>
      <c r="TN51" s="17"/>
      <c r="TO51" s="17">
        <v>0</v>
      </c>
      <c r="TP51" s="17">
        <v>42.9</v>
      </c>
      <c r="TQ51" s="17">
        <v>54.66</v>
      </c>
      <c r="TR51" s="17">
        <v>69.700999999999993</v>
      </c>
      <c r="TS51" s="17">
        <v>-26.800999999999998</v>
      </c>
      <c r="TT51" s="17">
        <v>66.5</v>
      </c>
      <c r="TU51" s="17">
        <v>70.13</v>
      </c>
      <c r="TV51" s="17">
        <v>80.545000000000002</v>
      </c>
      <c r="TW51" s="17">
        <v>-14.045</v>
      </c>
      <c r="TX51" s="17">
        <v>3.3</v>
      </c>
      <c r="TY51" s="17">
        <v>2.1869999999999998</v>
      </c>
      <c r="TZ51" s="17">
        <v>2.1869999999999998</v>
      </c>
      <c r="UA51" s="17">
        <v>1.113</v>
      </c>
      <c r="UB51" s="17">
        <v>2.4</v>
      </c>
      <c r="UC51" s="17">
        <v>3.0870000000000002</v>
      </c>
      <c r="UD51" s="17">
        <v>3.0870000000000002</v>
      </c>
      <c r="UE51" s="17">
        <v>-0.68700000000000006</v>
      </c>
      <c r="UF51" s="17">
        <v>0</v>
      </c>
      <c r="UG51" s="17"/>
      <c r="UH51" s="17"/>
      <c r="UI51" s="17">
        <v>0</v>
      </c>
      <c r="UJ51" s="17">
        <v>10.4</v>
      </c>
      <c r="UK51" s="17">
        <v>19.51219</v>
      </c>
      <c r="UL51" s="17">
        <v>19.5122</v>
      </c>
      <c r="UM51" s="17">
        <v>-9.1121999999999996</v>
      </c>
      <c r="UN51" s="17">
        <v>3.1</v>
      </c>
      <c r="UO51" s="17">
        <v>6</v>
      </c>
      <c r="UP51" s="17">
        <v>6</v>
      </c>
      <c r="UQ51" s="17">
        <v>-2.9</v>
      </c>
      <c r="UR51" s="17">
        <v>8.3000000000000007</v>
      </c>
      <c r="US51" s="17">
        <v>8.5</v>
      </c>
      <c r="UT51" s="17">
        <v>8.5</v>
      </c>
      <c r="UU51" s="17">
        <v>-0.2</v>
      </c>
      <c r="UV51" s="17">
        <v>20.399999999999999</v>
      </c>
      <c r="UW51" s="17">
        <v>19.51219</v>
      </c>
      <c r="UX51" s="17">
        <v>19.5122</v>
      </c>
      <c r="UY51" s="17">
        <v>0.88780000000000003</v>
      </c>
      <c r="UZ51" s="17">
        <v>20.399999999999999</v>
      </c>
      <c r="VA51" s="17">
        <v>19.51219</v>
      </c>
      <c r="VB51" s="17">
        <v>19.5122</v>
      </c>
      <c r="VC51" s="17">
        <v>0.88780000000000003</v>
      </c>
      <c r="VD51" s="17">
        <v>20.100000000000001</v>
      </c>
      <c r="VE51" s="17">
        <v>19.51219</v>
      </c>
      <c r="VF51" s="17">
        <v>19.5122</v>
      </c>
      <c r="VG51" s="17">
        <v>0.58779999999999999</v>
      </c>
      <c r="VH51" s="17">
        <v>7.5</v>
      </c>
      <c r="VI51" s="17">
        <v>7.0750000000000002</v>
      </c>
      <c r="VJ51" s="17">
        <v>7.0750000000000002</v>
      </c>
      <c r="VK51" s="17">
        <v>0.42499999999999999</v>
      </c>
      <c r="VL51" s="17">
        <v>0</v>
      </c>
      <c r="VM51" s="17"/>
      <c r="VN51" s="17"/>
      <c r="VO51" s="17">
        <v>0</v>
      </c>
      <c r="VP51" s="17">
        <v>0</v>
      </c>
      <c r="VQ51" s="17"/>
      <c r="VR51" s="17"/>
      <c r="VS51" s="17">
        <v>0</v>
      </c>
      <c r="VT51" s="17">
        <v>0</v>
      </c>
      <c r="VU51" s="17"/>
      <c r="VV51" s="17"/>
      <c r="VW51" s="17">
        <v>0</v>
      </c>
      <c r="VX51" s="17">
        <v>0.6</v>
      </c>
      <c r="VY51" s="17">
        <v>0.6</v>
      </c>
      <c r="VZ51" s="17">
        <v>0.6</v>
      </c>
      <c r="WA51" s="17">
        <v>0</v>
      </c>
      <c r="WB51" s="17">
        <v>47.2</v>
      </c>
      <c r="WC51" s="17">
        <v>68</v>
      </c>
      <c r="WD51" s="17">
        <v>78.471999999999994</v>
      </c>
      <c r="WE51" s="17">
        <v>-31.271999999999998</v>
      </c>
      <c r="WF51" s="17">
        <v>42.8</v>
      </c>
      <c r="WG51" s="17">
        <v>53.18</v>
      </c>
      <c r="WH51" s="17">
        <v>63.884999999999998</v>
      </c>
      <c r="WI51" s="17">
        <v>-21.085000000000001</v>
      </c>
      <c r="WJ51" s="17">
        <v>0</v>
      </c>
      <c r="WK51" s="17"/>
      <c r="WL51" s="17"/>
      <c r="WM51" s="17">
        <v>0</v>
      </c>
      <c r="WN51" s="17">
        <v>4.3</v>
      </c>
      <c r="WO51" s="17">
        <v>4.2</v>
      </c>
      <c r="WP51" s="17">
        <v>4.2</v>
      </c>
      <c r="WQ51" s="17">
        <v>0.1</v>
      </c>
      <c r="WR51" s="17">
        <v>2.2000000000000002</v>
      </c>
      <c r="WS51" s="17">
        <v>2.4</v>
      </c>
      <c r="WT51" s="17">
        <v>2.4</v>
      </c>
      <c r="WU51" s="17">
        <v>-0.2</v>
      </c>
      <c r="WV51" s="17">
        <v>1.2</v>
      </c>
      <c r="WW51" s="17">
        <v>1.2</v>
      </c>
      <c r="WX51" s="17">
        <v>1.2</v>
      </c>
      <c r="WY51" s="17">
        <v>0</v>
      </c>
      <c r="WZ51" s="17">
        <v>1.2</v>
      </c>
      <c r="XA51" s="17">
        <v>1.4</v>
      </c>
      <c r="XB51" s="17">
        <v>1.4</v>
      </c>
      <c r="XC51" s="17">
        <v>-0.2</v>
      </c>
      <c r="XD51" s="17">
        <v>0</v>
      </c>
      <c r="XE51" s="17"/>
      <c r="XF51" s="17"/>
      <c r="XG51" s="17">
        <v>0</v>
      </c>
      <c r="XH51" s="17">
        <v>5.7450000000000001</v>
      </c>
      <c r="XI51" s="17">
        <v>5.6</v>
      </c>
      <c r="XJ51" s="17">
        <v>5.6</v>
      </c>
      <c r="XK51" s="17">
        <v>0.14499999999999999</v>
      </c>
      <c r="XL51" s="17">
        <v>10.006</v>
      </c>
      <c r="XM51" s="17">
        <v>17.560970000000001</v>
      </c>
      <c r="XN51" s="17">
        <v>17.560980000000001</v>
      </c>
      <c r="XO51" s="17">
        <v>-7.5549799999999996</v>
      </c>
      <c r="XP51" s="17">
        <v>9.1</v>
      </c>
      <c r="XQ51" s="17">
        <v>10.8</v>
      </c>
      <c r="XR51" s="17">
        <v>10.8</v>
      </c>
      <c r="XS51" s="17">
        <v>-1.7</v>
      </c>
      <c r="XT51" s="17">
        <v>26.7</v>
      </c>
      <c r="XU51" s="17">
        <v>25</v>
      </c>
      <c r="XV51" s="17">
        <v>15</v>
      </c>
      <c r="XW51" s="17">
        <v>11.7</v>
      </c>
      <c r="XX51" s="17">
        <v>24.4</v>
      </c>
      <c r="XY51" s="17">
        <v>25</v>
      </c>
      <c r="XZ51" s="17">
        <v>15</v>
      </c>
      <c r="YA51" s="17">
        <v>9.4</v>
      </c>
      <c r="YB51" s="17">
        <v>17.8</v>
      </c>
      <c r="YC51" s="17">
        <v>14</v>
      </c>
      <c r="YD51" s="17">
        <v>14</v>
      </c>
      <c r="YE51" s="17">
        <v>3.8</v>
      </c>
      <c r="YF51" s="17"/>
      <c r="YG51" s="17"/>
      <c r="YH51" s="17"/>
      <c r="YI51" s="17">
        <v>0</v>
      </c>
      <c r="YJ51" s="17">
        <v>7.9</v>
      </c>
      <c r="YK51" s="17">
        <v>8.23</v>
      </c>
      <c r="YL51" s="17">
        <v>8.23</v>
      </c>
      <c r="YM51" s="17">
        <v>-0.33</v>
      </c>
      <c r="YN51" s="17">
        <v>9.6999999999999993</v>
      </c>
      <c r="YO51" s="17">
        <v>11</v>
      </c>
      <c r="YP51" s="17">
        <v>11</v>
      </c>
      <c r="YQ51" s="17">
        <v>-1.3</v>
      </c>
      <c r="YR51" s="17">
        <v>20.7</v>
      </c>
      <c r="YS51" s="17">
        <v>24</v>
      </c>
      <c r="YT51" s="17">
        <v>24</v>
      </c>
      <c r="YU51" s="17">
        <v>-3.3</v>
      </c>
    </row>
    <row r="52" spans="1:671" ht="24" customHeight="1" x14ac:dyDescent="0.3">
      <c r="A52" s="1"/>
      <c r="B52" s="16" t="s">
        <v>48</v>
      </c>
      <c r="C52" s="16" t="s">
        <v>702</v>
      </c>
      <c r="D52" s="17">
        <v>203.3</v>
      </c>
      <c r="E52" s="17">
        <v>204.19512</v>
      </c>
      <c r="F52" s="17">
        <v>204.19512</v>
      </c>
      <c r="G52" s="17">
        <v>-0.89512000000000003</v>
      </c>
      <c r="H52" s="17">
        <v>448.5</v>
      </c>
      <c r="I52" s="17">
        <v>578.90441999999996</v>
      </c>
      <c r="J52" s="17">
        <v>533.68931999999995</v>
      </c>
      <c r="K52" s="17">
        <v>-85.189319999999995</v>
      </c>
      <c r="L52" s="17">
        <v>148.4</v>
      </c>
      <c r="M52" s="17">
        <v>189.24656999999999</v>
      </c>
      <c r="N52" s="17">
        <v>174.46554</v>
      </c>
      <c r="O52" s="17">
        <v>-26.065539999999999</v>
      </c>
      <c r="P52" s="17"/>
      <c r="Q52" s="17"/>
      <c r="R52" s="17"/>
      <c r="S52" s="17">
        <v>0</v>
      </c>
      <c r="T52" s="17"/>
      <c r="U52" s="17"/>
      <c r="V52" s="17"/>
      <c r="W52" s="17">
        <v>0</v>
      </c>
      <c r="X52" s="17">
        <v>90.1</v>
      </c>
      <c r="Y52" s="17">
        <v>92.226339999999993</v>
      </c>
      <c r="Z52" s="17">
        <v>92.226339999999993</v>
      </c>
      <c r="AA52" s="17">
        <v>-2.1263399999999999</v>
      </c>
      <c r="AB52" s="17">
        <v>156</v>
      </c>
      <c r="AC52" s="17">
        <v>153.9307</v>
      </c>
      <c r="AD52" s="17">
        <v>160.5898</v>
      </c>
      <c r="AE52" s="17">
        <v>-4.5898000000000003</v>
      </c>
      <c r="AF52" s="17">
        <v>0</v>
      </c>
      <c r="AG52" s="17"/>
      <c r="AH52" s="17"/>
      <c r="AI52" s="17">
        <v>0</v>
      </c>
      <c r="AJ52" s="17">
        <v>0</v>
      </c>
      <c r="AK52" s="17"/>
      <c r="AL52" s="17"/>
      <c r="AM52" s="17">
        <v>0</v>
      </c>
      <c r="AN52" s="17">
        <v>183.6</v>
      </c>
      <c r="AO52" s="17">
        <v>177.92881</v>
      </c>
      <c r="AP52" s="17">
        <v>177.93126000000001</v>
      </c>
      <c r="AQ52" s="17">
        <v>5.6687399999999997</v>
      </c>
      <c r="AR52" s="17">
        <v>205.5</v>
      </c>
      <c r="AS52" s="17">
        <v>197.70735999999999</v>
      </c>
      <c r="AT52" s="17">
        <v>197.70737</v>
      </c>
      <c r="AU52" s="17">
        <v>7.7926299999999999</v>
      </c>
      <c r="AV52" s="17">
        <v>205.2</v>
      </c>
      <c r="AW52" s="17">
        <v>200.25632999999999</v>
      </c>
      <c r="AX52" s="17">
        <v>200.25633999999999</v>
      </c>
      <c r="AY52" s="17">
        <v>4.9436600000000004</v>
      </c>
      <c r="AZ52" s="17"/>
      <c r="BA52" s="17"/>
      <c r="BB52" s="17"/>
      <c r="BC52" s="17">
        <v>0</v>
      </c>
      <c r="BD52" s="17">
        <v>209.5</v>
      </c>
      <c r="BE52" s="17">
        <v>206.01685000000001</v>
      </c>
      <c r="BF52" s="17">
        <v>206.01686000000001</v>
      </c>
      <c r="BG52" s="17">
        <v>3.4831400000000001</v>
      </c>
      <c r="BH52" s="17"/>
      <c r="BI52" s="17"/>
      <c r="BJ52" s="17"/>
      <c r="BK52" s="17">
        <v>0</v>
      </c>
      <c r="BL52" s="17">
        <v>281.39999999999998</v>
      </c>
      <c r="BM52" s="17">
        <v>324.97367000000003</v>
      </c>
      <c r="BN52" s="17">
        <v>364.32292000000001</v>
      </c>
      <c r="BO52" s="17">
        <v>-82.922920000000005</v>
      </c>
      <c r="BP52" s="17">
        <v>9.8000000000000007</v>
      </c>
      <c r="BQ52" s="17">
        <v>3.4695499999999999</v>
      </c>
      <c r="BR52" s="17">
        <v>3.4695499999999999</v>
      </c>
      <c r="BS52" s="17">
        <v>6.3304499999999999</v>
      </c>
      <c r="BT52" s="17"/>
      <c r="BU52" s="17"/>
      <c r="BV52" s="17"/>
      <c r="BW52" s="17">
        <v>0</v>
      </c>
      <c r="BX52" s="17"/>
      <c r="BY52" s="17"/>
      <c r="BZ52" s="17"/>
      <c r="CA52" s="17">
        <v>0</v>
      </c>
      <c r="CB52" s="17"/>
      <c r="CC52" s="17"/>
      <c r="CD52" s="17"/>
      <c r="CE52" s="17">
        <v>0</v>
      </c>
      <c r="CF52" s="17"/>
      <c r="CG52" s="17"/>
      <c r="CH52" s="17"/>
      <c r="CI52" s="17">
        <v>0</v>
      </c>
      <c r="CJ52" s="17">
        <v>163.69999999999999</v>
      </c>
      <c r="CK52" s="17">
        <v>164.70732000000001</v>
      </c>
      <c r="CL52" s="17">
        <v>164.70732000000001</v>
      </c>
      <c r="CM52" s="17">
        <v>-1.00732</v>
      </c>
      <c r="CN52" s="17">
        <v>6.8</v>
      </c>
      <c r="CO52" s="17">
        <v>5.1583800000000002</v>
      </c>
      <c r="CP52" s="17">
        <v>5.1583800000000002</v>
      </c>
      <c r="CQ52" s="17">
        <v>1.6416200000000001</v>
      </c>
      <c r="CR52" s="17">
        <v>6.7</v>
      </c>
      <c r="CS52" s="17">
        <v>2.8315000000000001</v>
      </c>
      <c r="CT52" s="17">
        <v>2.8315000000000001</v>
      </c>
      <c r="CU52" s="17">
        <v>3.8685</v>
      </c>
      <c r="CV52" s="17">
        <v>22.5</v>
      </c>
      <c r="CW52" s="17">
        <v>22.49822</v>
      </c>
      <c r="CX52" s="17">
        <v>22.49822</v>
      </c>
      <c r="CY52" s="17">
        <v>1.7799999999999999E-3</v>
      </c>
      <c r="CZ52" s="17">
        <v>6.9</v>
      </c>
      <c r="DA52" s="17">
        <v>6.8787000000000003</v>
      </c>
      <c r="DB52" s="17">
        <v>6.8787000000000003</v>
      </c>
      <c r="DC52" s="17">
        <v>2.1299999999999999E-2</v>
      </c>
      <c r="DD52" s="17">
        <v>15</v>
      </c>
      <c r="DE52" s="17">
        <v>14.992190000000001</v>
      </c>
      <c r="DF52" s="17">
        <v>14.9922</v>
      </c>
      <c r="DG52" s="17">
        <v>7.7999999999999996E-3</v>
      </c>
      <c r="DH52" s="17">
        <v>141.30000000000001</v>
      </c>
      <c r="DI52" s="17">
        <v>135.58131</v>
      </c>
      <c r="DJ52" s="17">
        <v>133.67033000000001</v>
      </c>
      <c r="DK52" s="17">
        <v>7.62967</v>
      </c>
      <c r="DL52" s="17"/>
      <c r="DM52" s="17"/>
      <c r="DN52" s="17"/>
      <c r="DO52" s="17">
        <v>0</v>
      </c>
      <c r="DP52" s="17"/>
      <c r="DQ52" s="17"/>
      <c r="DR52" s="17"/>
      <c r="DS52" s="17">
        <v>0</v>
      </c>
      <c r="DT52" s="17"/>
      <c r="DU52" s="17"/>
      <c r="DV52" s="17"/>
      <c r="DW52" s="17">
        <v>0</v>
      </c>
      <c r="DX52" s="17">
        <v>0</v>
      </c>
      <c r="DY52" s="17"/>
      <c r="DZ52" s="17"/>
      <c r="EA52" s="17">
        <v>0</v>
      </c>
      <c r="EB52" s="17">
        <v>110.9</v>
      </c>
      <c r="EC52" s="17">
        <v>112.90536</v>
      </c>
      <c r="ED52" s="17">
        <v>112.90537</v>
      </c>
      <c r="EE52" s="17">
        <v>-2.0053700000000001</v>
      </c>
      <c r="EF52" s="17">
        <v>127.2</v>
      </c>
      <c r="EG52" s="17">
        <v>221.55135000000001</v>
      </c>
      <c r="EH52" s="17">
        <v>196.15065000000001</v>
      </c>
      <c r="EI52" s="17">
        <v>-68.950649999999996</v>
      </c>
      <c r="EJ52" s="17"/>
      <c r="EK52" s="17"/>
      <c r="EL52" s="17"/>
      <c r="EM52" s="17">
        <v>0</v>
      </c>
      <c r="EN52" s="17"/>
      <c r="EO52" s="17"/>
      <c r="EP52" s="17"/>
      <c r="EQ52" s="17">
        <v>0</v>
      </c>
      <c r="ER52" s="17"/>
      <c r="ES52" s="17"/>
      <c r="ET52" s="17"/>
      <c r="EU52" s="17">
        <v>0</v>
      </c>
      <c r="EV52" s="17">
        <v>6.5</v>
      </c>
      <c r="EW52" s="17">
        <v>6.39</v>
      </c>
      <c r="EX52" s="17">
        <v>6.39</v>
      </c>
      <c r="EY52" s="17">
        <v>0.11</v>
      </c>
      <c r="EZ52" s="17">
        <v>336.9</v>
      </c>
      <c r="FA52" s="17">
        <v>191.24717000000001</v>
      </c>
      <c r="FB52" s="17">
        <v>149.74359000000001</v>
      </c>
      <c r="FC52" s="17">
        <v>187.15640999999999</v>
      </c>
      <c r="FD52" s="17">
        <v>27.8</v>
      </c>
      <c r="FE52" s="17">
        <v>31.302499999999998</v>
      </c>
      <c r="FF52" s="17">
        <v>36.853630000000003</v>
      </c>
      <c r="FG52" s="17">
        <v>-9.0536300000000001</v>
      </c>
      <c r="FH52" s="17">
        <v>128.80000000000001</v>
      </c>
      <c r="FI52" s="17">
        <v>128.93767</v>
      </c>
      <c r="FJ52" s="17">
        <v>142.59690000000001</v>
      </c>
      <c r="FK52" s="17">
        <v>-13.796900000000001</v>
      </c>
      <c r="FL52" s="17">
        <v>14.4</v>
      </c>
      <c r="FM52" s="17">
        <v>17.041740000000001</v>
      </c>
      <c r="FN52" s="17">
        <v>17.041740000000001</v>
      </c>
      <c r="FO52" s="17">
        <v>-2.64174</v>
      </c>
      <c r="FP52" s="17">
        <v>18.399999999999999</v>
      </c>
      <c r="FQ52" s="17">
        <v>19.23611</v>
      </c>
      <c r="FR52" s="17">
        <v>17.118369999999999</v>
      </c>
      <c r="FS52" s="17">
        <v>1.28163</v>
      </c>
      <c r="FT52" s="17">
        <v>15.4</v>
      </c>
      <c r="FU52" s="17">
        <v>18.048780000000001</v>
      </c>
      <c r="FV52" s="17">
        <v>18.048780000000001</v>
      </c>
      <c r="FW52" s="17">
        <v>-2.6487799999999999</v>
      </c>
      <c r="FX52" s="17">
        <v>90.7</v>
      </c>
      <c r="FY52" s="17">
        <v>88.116100000000003</v>
      </c>
      <c r="FZ52" s="17">
        <v>88.116100000000003</v>
      </c>
      <c r="GA52" s="17">
        <v>2.5838999999999999</v>
      </c>
      <c r="GB52" s="17">
        <v>181.5</v>
      </c>
      <c r="GC52" s="17">
        <v>185.81701000000001</v>
      </c>
      <c r="GD52" s="17">
        <v>185.81701000000001</v>
      </c>
      <c r="GE52" s="17">
        <v>-4.3170099999999998</v>
      </c>
      <c r="GF52" s="17">
        <v>182.1</v>
      </c>
      <c r="GG52" s="17">
        <v>185.81701000000001</v>
      </c>
      <c r="GH52" s="17">
        <v>185.81701000000001</v>
      </c>
      <c r="GI52" s="17">
        <v>-3.7170100000000001</v>
      </c>
      <c r="GJ52" s="17">
        <v>185.8</v>
      </c>
      <c r="GK52" s="17">
        <v>186.37502000000001</v>
      </c>
      <c r="GL52" s="17">
        <v>186.37502000000001</v>
      </c>
      <c r="GM52" s="17">
        <v>-0.57501999999999998</v>
      </c>
      <c r="GN52" s="17">
        <v>103</v>
      </c>
      <c r="GO52" s="17">
        <v>106.9045</v>
      </c>
      <c r="GP52" s="17">
        <v>106.89064</v>
      </c>
      <c r="GQ52" s="17">
        <v>-3.8906399999999999</v>
      </c>
      <c r="GR52" s="17">
        <v>44.9</v>
      </c>
      <c r="GS52" s="17"/>
      <c r="GT52" s="17">
        <v>24.615390000000001</v>
      </c>
      <c r="GU52" s="17">
        <v>20.284610000000001</v>
      </c>
      <c r="GV52" s="17">
        <v>24.9</v>
      </c>
      <c r="GW52" s="17">
        <v>25.500489999999999</v>
      </c>
      <c r="GX52" s="17">
        <v>25.500489999999999</v>
      </c>
      <c r="GY52" s="17">
        <v>-0.60048999999999997</v>
      </c>
      <c r="GZ52" s="17">
        <v>4</v>
      </c>
      <c r="HA52" s="17">
        <v>4.4207700000000001</v>
      </c>
      <c r="HB52" s="17">
        <v>4.4207700000000001</v>
      </c>
      <c r="HC52" s="17">
        <v>-0.42076999999999998</v>
      </c>
      <c r="HD52" s="17">
        <v>32.9</v>
      </c>
      <c r="HE52" s="17">
        <v>34.143799999999999</v>
      </c>
      <c r="HF52" s="17">
        <v>34.143799999999999</v>
      </c>
      <c r="HG52" s="17">
        <v>-1.2438</v>
      </c>
      <c r="HH52" s="17">
        <v>50.6</v>
      </c>
      <c r="HI52" s="17">
        <v>20.512840000000001</v>
      </c>
      <c r="HJ52" s="17">
        <v>34.871789999999997</v>
      </c>
      <c r="HK52" s="17">
        <v>15.728210000000001</v>
      </c>
      <c r="HL52" s="17"/>
      <c r="HM52" s="17"/>
      <c r="HN52" s="17"/>
      <c r="HO52" s="17">
        <v>0</v>
      </c>
      <c r="HP52" s="17"/>
      <c r="HQ52" s="17"/>
      <c r="HR52" s="17"/>
      <c r="HS52" s="17">
        <v>0</v>
      </c>
      <c r="HT52" s="17">
        <v>84.9</v>
      </c>
      <c r="HU52" s="17">
        <v>92.693330000000003</v>
      </c>
      <c r="HV52" s="17">
        <v>85.481930000000006</v>
      </c>
      <c r="HW52" s="17">
        <v>-0.58192999999999995</v>
      </c>
      <c r="HX52" s="17"/>
      <c r="HY52" s="17"/>
      <c r="HZ52" s="17"/>
      <c r="IA52" s="17">
        <v>0</v>
      </c>
      <c r="IB52" s="17"/>
      <c r="IC52" s="17"/>
      <c r="ID52" s="17"/>
      <c r="IE52" s="17">
        <v>0</v>
      </c>
      <c r="IF52" s="17">
        <v>46.9</v>
      </c>
      <c r="IG52" s="17">
        <v>45.441949999999999</v>
      </c>
      <c r="IH52" s="17">
        <v>45.441949999999999</v>
      </c>
      <c r="II52" s="17">
        <v>1.4580500000000001</v>
      </c>
      <c r="IJ52" s="17"/>
      <c r="IK52" s="17"/>
      <c r="IL52" s="17"/>
      <c r="IM52" s="17">
        <v>0</v>
      </c>
      <c r="IN52" s="17"/>
      <c r="IO52" s="17"/>
      <c r="IP52" s="17"/>
      <c r="IQ52" s="17">
        <v>0</v>
      </c>
      <c r="IR52" s="17"/>
      <c r="IS52" s="17"/>
      <c r="IT52" s="17"/>
      <c r="IU52" s="17">
        <v>0</v>
      </c>
      <c r="IV52" s="17">
        <v>83.7</v>
      </c>
      <c r="IW52" s="17">
        <v>87.835949999999997</v>
      </c>
      <c r="IX52" s="17">
        <v>87.819180000000003</v>
      </c>
      <c r="IY52" s="17">
        <v>-4.1191800000000001</v>
      </c>
      <c r="IZ52" s="17">
        <v>167</v>
      </c>
      <c r="JA52" s="17">
        <v>170.94</v>
      </c>
      <c r="JB52" s="17">
        <v>182.42909</v>
      </c>
      <c r="JC52" s="17">
        <v>-15.42909</v>
      </c>
      <c r="JD52" s="17">
        <v>166.9</v>
      </c>
      <c r="JE52" s="17">
        <v>170.94</v>
      </c>
      <c r="JF52" s="17">
        <v>182.42909</v>
      </c>
      <c r="JG52" s="17">
        <v>-15.52909</v>
      </c>
      <c r="JH52" s="17">
        <v>167.4</v>
      </c>
      <c r="JI52" s="17">
        <v>170.94</v>
      </c>
      <c r="JJ52" s="17">
        <v>182.42909</v>
      </c>
      <c r="JK52" s="17">
        <v>-15.02909</v>
      </c>
      <c r="JL52" s="17">
        <v>253.1</v>
      </c>
      <c r="JM52" s="17">
        <v>257.18</v>
      </c>
      <c r="JN52" s="17">
        <v>274.46539000000001</v>
      </c>
      <c r="JO52" s="17">
        <v>-21.365390000000001</v>
      </c>
      <c r="JP52" s="17">
        <v>73.7</v>
      </c>
      <c r="JQ52" s="17">
        <v>71.796109999999999</v>
      </c>
      <c r="JR52" s="17">
        <v>71.796109999999999</v>
      </c>
      <c r="JS52" s="17">
        <v>1.9038900000000001</v>
      </c>
      <c r="JT52" s="17">
        <v>36.1</v>
      </c>
      <c r="JU52" s="17">
        <v>36.005859999999998</v>
      </c>
      <c r="JV52" s="17">
        <v>36.005859999999998</v>
      </c>
      <c r="JW52" s="17">
        <v>9.4140000000000001E-2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v>0.59472000000000003</v>
      </c>
      <c r="KX52" s="17">
        <v>0.59472000000000003</v>
      </c>
      <c r="KY52" s="17">
        <v>-0.59472000000000003</v>
      </c>
      <c r="KZ52" s="17">
        <v>182.8</v>
      </c>
      <c r="LA52" s="17">
        <v>209.75433000000001</v>
      </c>
      <c r="LB52" s="17">
        <v>205.12819999999999</v>
      </c>
      <c r="LC52" s="17">
        <v>-22.328199999999999</v>
      </c>
      <c r="LD52" s="17">
        <v>89.3</v>
      </c>
      <c r="LE52" s="17">
        <v>103.07848</v>
      </c>
      <c r="LF52" s="17">
        <v>83.908860000000004</v>
      </c>
      <c r="LG52" s="17">
        <v>5.39114</v>
      </c>
      <c r="LH52" s="17">
        <v>64</v>
      </c>
      <c r="LI52" s="17">
        <v>67.461460000000002</v>
      </c>
      <c r="LJ52" s="17">
        <v>67.461460000000002</v>
      </c>
      <c r="LK52" s="17">
        <v>-3.4614600000000002</v>
      </c>
      <c r="LL52" s="17">
        <v>71</v>
      </c>
      <c r="LM52" s="17">
        <v>76.735839999999996</v>
      </c>
      <c r="LN52" s="17">
        <v>69.002960000000002</v>
      </c>
      <c r="LO52" s="17">
        <v>1.9970399999999999</v>
      </c>
      <c r="LP52" s="17">
        <v>30.3</v>
      </c>
      <c r="LQ52" s="17">
        <v>30.097560000000001</v>
      </c>
      <c r="LR52" s="17">
        <v>30.097560000000001</v>
      </c>
      <c r="LS52" s="17">
        <v>0.20244000000000001</v>
      </c>
      <c r="LT52" s="17">
        <v>0</v>
      </c>
      <c r="LU52" s="17"/>
      <c r="LV52" s="17"/>
      <c r="LW52" s="17">
        <v>0</v>
      </c>
      <c r="LX52" s="17"/>
      <c r="LY52" s="17"/>
      <c r="LZ52" s="17"/>
      <c r="MA52" s="17">
        <v>0</v>
      </c>
      <c r="MB52" s="17"/>
      <c r="MC52" s="17"/>
      <c r="MD52" s="17"/>
      <c r="ME52" s="17">
        <v>0</v>
      </c>
      <c r="MF52" s="17">
        <v>143.80000000000001</v>
      </c>
      <c r="MG52" s="17">
        <v>151.08876000000001</v>
      </c>
      <c r="MH52" s="17">
        <v>153.12568999999999</v>
      </c>
      <c r="MI52" s="17">
        <v>-9.3256899999999998</v>
      </c>
      <c r="MJ52" s="17">
        <v>145.1</v>
      </c>
      <c r="MK52" s="17">
        <v>151.08876000000001</v>
      </c>
      <c r="ML52" s="17">
        <v>153.12568999999999</v>
      </c>
      <c r="MM52" s="17">
        <v>-8.0256900000000009</v>
      </c>
      <c r="MN52" s="17">
        <v>148.80000000000001</v>
      </c>
      <c r="MO52" s="17">
        <v>151.54248000000001</v>
      </c>
      <c r="MP52" s="17">
        <v>153.58553000000001</v>
      </c>
      <c r="MQ52" s="17">
        <v>-4.7855299999999996</v>
      </c>
      <c r="MR52" s="17">
        <v>0</v>
      </c>
      <c r="MS52" s="17"/>
      <c r="MT52" s="17">
        <v>186.53289000000001</v>
      </c>
      <c r="MU52" s="17">
        <v>-186.53289000000001</v>
      </c>
      <c r="MV52" s="17"/>
      <c r="MW52" s="17"/>
      <c r="MX52" s="17"/>
      <c r="MY52" s="17">
        <v>0</v>
      </c>
      <c r="MZ52" s="17"/>
      <c r="NA52" s="17"/>
      <c r="NB52" s="17"/>
      <c r="NC52" s="17">
        <v>0</v>
      </c>
      <c r="ND52" s="17"/>
      <c r="NE52" s="17"/>
      <c r="NF52" s="17"/>
      <c r="NG52" s="17">
        <v>0</v>
      </c>
      <c r="NH52" s="17"/>
      <c r="NI52" s="17"/>
      <c r="NJ52" s="17"/>
      <c r="NK52" s="17">
        <v>0</v>
      </c>
      <c r="NL52" s="17">
        <v>211.7</v>
      </c>
      <c r="NM52" s="17">
        <v>207.29667000000001</v>
      </c>
      <c r="NN52" s="17">
        <v>207.29667000000001</v>
      </c>
      <c r="NO52" s="17">
        <v>4.4033300000000004</v>
      </c>
      <c r="NP52" s="17">
        <v>101.4</v>
      </c>
      <c r="NQ52" s="17">
        <v>103.95959000000001</v>
      </c>
      <c r="NR52" s="17">
        <v>103.95959000000001</v>
      </c>
      <c r="NS52" s="17">
        <v>-2.55959</v>
      </c>
      <c r="NT52" s="17">
        <v>3.3</v>
      </c>
      <c r="NU52" s="17">
        <v>3.5209199999999998</v>
      </c>
      <c r="NV52" s="17">
        <v>3.5209199999999998</v>
      </c>
      <c r="NW52" s="17">
        <v>-0.22092000000000001</v>
      </c>
      <c r="NX52" s="17"/>
      <c r="NY52" s="17">
        <v>3.6937799999999998</v>
      </c>
      <c r="NZ52" s="17">
        <v>3.6937799999999998</v>
      </c>
      <c r="OA52" s="17">
        <v>-3.6937799999999998</v>
      </c>
      <c r="OB52" s="17">
        <v>4.7</v>
      </c>
      <c r="OC52" s="17">
        <v>5</v>
      </c>
      <c r="OD52" s="17">
        <v>5</v>
      </c>
      <c r="OE52" s="17">
        <v>-0.3</v>
      </c>
      <c r="OF52" s="17">
        <v>0</v>
      </c>
      <c r="OG52" s="17"/>
      <c r="OH52" s="17"/>
      <c r="OI52" s="17">
        <v>0</v>
      </c>
      <c r="OJ52" s="17">
        <v>24.2</v>
      </c>
      <c r="OK52" s="17">
        <v>38.72</v>
      </c>
      <c r="OL52" s="17">
        <v>55.106999999999999</v>
      </c>
      <c r="OM52" s="17">
        <v>-30.907</v>
      </c>
      <c r="ON52" s="17">
        <v>0</v>
      </c>
      <c r="OO52" s="17"/>
      <c r="OP52" s="17"/>
      <c r="OQ52" s="17">
        <v>0</v>
      </c>
      <c r="OR52" s="17">
        <v>4.9000000000000004</v>
      </c>
      <c r="OS52" s="17">
        <v>7.9089999999999998</v>
      </c>
      <c r="OT52" s="17">
        <v>7.9089999999999998</v>
      </c>
      <c r="OU52" s="17">
        <v>-3.0089999999999999</v>
      </c>
      <c r="OV52" s="17">
        <v>0</v>
      </c>
      <c r="OW52" s="17"/>
      <c r="OX52" s="17"/>
      <c r="OY52" s="17">
        <v>0</v>
      </c>
      <c r="OZ52" s="17">
        <v>5.0999999999999996</v>
      </c>
      <c r="PA52" s="17">
        <v>6.2830000000000004</v>
      </c>
      <c r="PB52" s="17">
        <v>6.2828900000000001</v>
      </c>
      <c r="PC52" s="17">
        <v>-1.18289</v>
      </c>
      <c r="PD52" s="17">
        <v>9.9</v>
      </c>
      <c r="PE52" s="17">
        <v>9.9830000000000005</v>
      </c>
      <c r="PF52" s="17">
        <v>9.9830000000000005</v>
      </c>
      <c r="PG52" s="17">
        <v>-8.3000000000000004E-2</v>
      </c>
      <c r="PH52" s="17">
        <v>5.4</v>
      </c>
      <c r="PI52" s="17">
        <v>5.67</v>
      </c>
      <c r="PJ52" s="17"/>
      <c r="PK52" s="17">
        <v>5.4</v>
      </c>
      <c r="PL52" s="17">
        <v>0</v>
      </c>
      <c r="PM52" s="17"/>
      <c r="PN52" s="17"/>
      <c r="PO52" s="17">
        <v>0</v>
      </c>
      <c r="PP52" s="17">
        <v>1.2</v>
      </c>
      <c r="PQ52" s="17">
        <v>1</v>
      </c>
      <c r="PR52" s="17">
        <v>1</v>
      </c>
      <c r="PS52" s="17">
        <v>0.2</v>
      </c>
      <c r="PT52" s="17">
        <v>2.1</v>
      </c>
      <c r="PU52" s="17">
        <v>1.72</v>
      </c>
      <c r="PV52" s="17">
        <v>1.72</v>
      </c>
      <c r="PW52" s="17">
        <v>0.38</v>
      </c>
      <c r="PX52" s="17">
        <v>4</v>
      </c>
      <c r="PY52" s="17">
        <v>3.8</v>
      </c>
      <c r="PZ52" s="17">
        <v>3.8</v>
      </c>
      <c r="QA52" s="17">
        <v>0.2</v>
      </c>
      <c r="QB52" s="17">
        <v>16.8</v>
      </c>
      <c r="QC52" s="17">
        <v>20.353059999999999</v>
      </c>
      <c r="QD52" s="17">
        <v>20.353169999999999</v>
      </c>
      <c r="QE52" s="17">
        <v>-3.5531700000000002</v>
      </c>
      <c r="QF52" s="17">
        <v>17</v>
      </c>
      <c r="QG52" s="17">
        <v>19.51219</v>
      </c>
      <c r="QH52" s="17">
        <v>19.5122</v>
      </c>
      <c r="QI52" s="17">
        <v>-2.5122</v>
      </c>
      <c r="QJ52" s="17">
        <v>17.600000000000001</v>
      </c>
      <c r="QK52" s="17">
        <v>17.560970000000001</v>
      </c>
      <c r="QL52" s="17">
        <v>17.560980000000001</v>
      </c>
      <c r="QM52" s="17">
        <v>3.9019999999999999E-2</v>
      </c>
      <c r="QN52" s="17">
        <v>2.7</v>
      </c>
      <c r="QO52" s="17">
        <v>2.5</v>
      </c>
      <c r="QP52" s="17">
        <v>2.5</v>
      </c>
      <c r="QQ52" s="17">
        <v>0.2</v>
      </c>
      <c r="QR52" s="17">
        <v>17.5</v>
      </c>
      <c r="QS52" s="17">
        <v>18.048780000000001</v>
      </c>
      <c r="QT52" s="17">
        <v>18.048780000000001</v>
      </c>
      <c r="QU52" s="17">
        <v>-0.54878000000000005</v>
      </c>
      <c r="QV52" s="17">
        <v>0</v>
      </c>
      <c r="QW52" s="17"/>
      <c r="QX52" s="17"/>
      <c r="QY52" s="17">
        <v>0</v>
      </c>
      <c r="QZ52" s="17">
        <v>0</v>
      </c>
      <c r="RA52" s="17"/>
      <c r="RB52" s="17"/>
      <c r="RC52" s="17">
        <v>0</v>
      </c>
      <c r="RD52" s="17">
        <v>6</v>
      </c>
      <c r="RE52" s="17">
        <v>12.52</v>
      </c>
      <c r="RF52" s="17">
        <v>14.127000000000001</v>
      </c>
      <c r="RG52" s="17">
        <v>-8.1270000000000007</v>
      </c>
      <c r="RH52" s="17">
        <v>21.8</v>
      </c>
      <c r="RI52" s="17">
        <v>38.28</v>
      </c>
      <c r="RJ52" s="17">
        <v>43.634999999999998</v>
      </c>
      <c r="RK52" s="17">
        <v>-21.835000000000001</v>
      </c>
      <c r="RL52" s="17">
        <v>0</v>
      </c>
      <c r="RM52" s="17"/>
      <c r="RN52" s="17"/>
      <c r="RO52" s="17">
        <v>0</v>
      </c>
      <c r="RP52" s="17">
        <v>2.2000000000000002</v>
      </c>
      <c r="RQ52" s="17">
        <v>2.1989999999999998</v>
      </c>
      <c r="RR52" s="17">
        <v>2.1989999999999998</v>
      </c>
      <c r="RS52" s="17">
        <v>1E-3</v>
      </c>
      <c r="RT52" s="17">
        <v>20.2</v>
      </c>
      <c r="RU52" s="17">
        <v>19.869240000000001</v>
      </c>
      <c r="RV52" s="17">
        <v>19.86909</v>
      </c>
      <c r="RW52" s="17">
        <v>0.33090999999999998</v>
      </c>
      <c r="RX52" s="17">
        <v>3</v>
      </c>
      <c r="RY52" s="17">
        <v>2</v>
      </c>
      <c r="RZ52" s="17">
        <v>2</v>
      </c>
      <c r="SA52" s="17">
        <v>1</v>
      </c>
      <c r="SB52" s="17"/>
      <c r="SC52" s="17"/>
      <c r="SD52" s="17"/>
      <c r="SE52" s="17">
        <v>0</v>
      </c>
      <c r="SF52" s="17">
        <v>0</v>
      </c>
      <c r="SG52" s="17"/>
      <c r="SH52" s="17"/>
      <c r="SI52" s="17">
        <v>0</v>
      </c>
      <c r="SJ52" s="17">
        <v>4.4000000000000004</v>
      </c>
      <c r="SK52" s="17">
        <v>7.3</v>
      </c>
      <c r="SL52" s="17">
        <v>7.3</v>
      </c>
      <c r="SM52" s="17">
        <v>-2.9</v>
      </c>
      <c r="SN52" s="17">
        <v>6.8</v>
      </c>
      <c r="SO52" s="17">
        <v>6</v>
      </c>
      <c r="SP52" s="17">
        <v>6</v>
      </c>
      <c r="SQ52" s="17">
        <v>0.8</v>
      </c>
      <c r="SR52" s="17">
        <v>10.5</v>
      </c>
      <c r="SS52" s="17">
        <v>12.682930000000001</v>
      </c>
      <c r="ST52" s="17">
        <v>12.682930000000001</v>
      </c>
      <c r="SU52" s="17">
        <v>-2.1829299999999998</v>
      </c>
      <c r="SV52" s="17">
        <v>14.8</v>
      </c>
      <c r="SW52" s="17">
        <v>15.60976</v>
      </c>
      <c r="SX52" s="17">
        <v>15.60976</v>
      </c>
      <c r="SY52" s="17">
        <v>-0.80976000000000004</v>
      </c>
      <c r="SZ52" s="17">
        <v>19.2</v>
      </c>
      <c r="TA52" s="17">
        <v>14.2439</v>
      </c>
      <c r="TB52" s="17">
        <v>14.2439</v>
      </c>
      <c r="TC52" s="17">
        <v>4.9561000000000002</v>
      </c>
      <c r="TD52" s="17">
        <v>6.1</v>
      </c>
      <c r="TE52" s="17">
        <v>15.29</v>
      </c>
      <c r="TF52" s="17">
        <v>15.29</v>
      </c>
      <c r="TG52" s="17">
        <v>-9.19</v>
      </c>
      <c r="TH52" s="17">
        <v>67.5</v>
      </c>
      <c r="TI52" s="17">
        <v>47.5</v>
      </c>
      <c r="TJ52" s="17">
        <v>54.406999999999996</v>
      </c>
      <c r="TK52" s="17">
        <v>13.093</v>
      </c>
      <c r="TL52" s="17">
        <v>0</v>
      </c>
      <c r="TM52" s="17"/>
      <c r="TN52" s="17"/>
      <c r="TO52" s="17">
        <v>0</v>
      </c>
      <c r="TP52" s="17">
        <v>45.6</v>
      </c>
      <c r="TQ52" s="17">
        <v>56.18</v>
      </c>
      <c r="TR52" s="17">
        <v>69.921999999999997</v>
      </c>
      <c r="TS52" s="17">
        <v>-24.321999999999999</v>
      </c>
      <c r="TT52" s="17">
        <v>74.400000000000006</v>
      </c>
      <c r="TU52" s="17">
        <v>71.7</v>
      </c>
      <c r="TV52" s="17">
        <v>81.248000000000005</v>
      </c>
      <c r="TW52" s="17">
        <v>-6.8479999999999999</v>
      </c>
      <c r="TX52" s="17">
        <v>4.9000000000000004</v>
      </c>
      <c r="TY52" s="17">
        <v>2.2069999999999999</v>
      </c>
      <c r="TZ52" s="17">
        <v>2.2069999999999999</v>
      </c>
      <c r="UA52" s="17">
        <v>2.6930000000000001</v>
      </c>
      <c r="UB52" s="17">
        <v>4.8</v>
      </c>
      <c r="UC52" s="17">
        <v>2.9860000000000002</v>
      </c>
      <c r="UD52" s="17">
        <v>2.9860000000000002</v>
      </c>
      <c r="UE52" s="17">
        <v>1.8140000000000001</v>
      </c>
      <c r="UF52" s="17">
        <v>0</v>
      </c>
      <c r="UG52" s="17"/>
      <c r="UH52" s="17"/>
      <c r="UI52" s="17">
        <v>0</v>
      </c>
      <c r="UJ52" s="17">
        <v>10.199999999999999</v>
      </c>
      <c r="UK52" s="17">
        <v>19.51219</v>
      </c>
      <c r="UL52" s="17">
        <v>19.5122</v>
      </c>
      <c r="UM52" s="17">
        <v>-9.3122000000000007</v>
      </c>
      <c r="UN52" s="17">
        <v>3.1</v>
      </c>
      <c r="UO52" s="17">
        <v>6</v>
      </c>
      <c r="UP52" s="17">
        <v>6</v>
      </c>
      <c r="UQ52" s="17">
        <v>-2.9</v>
      </c>
      <c r="UR52" s="17">
        <v>8.3000000000000007</v>
      </c>
      <c r="US52" s="17">
        <v>8.5</v>
      </c>
      <c r="UT52" s="17">
        <v>8.5</v>
      </c>
      <c r="UU52" s="17">
        <v>-0.2</v>
      </c>
      <c r="UV52" s="17">
        <v>20.399999999999999</v>
      </c>
      <c r="UW52" s="17">
        <v>19.51219</v>
      </c>
      <c r="UX52" s="17">
        <v>19.5122</v>
      </c>
      <c r="UY52" s="17">
        <v>0.88780000000000003</v>
      </c>
      <c r="UZ52" s="17">
        <v>20.399999999999999</v>
      </c>
      <c r="VA52" s="17">
        <v>19.51219</v>
      </c>
      <c r="VB52" s="17">
        <v>19.5122</v>
      </c>
      <c r="VC52" s="17">
        <v>0.88780000000000003</v>
      </c>
      <c r="VD52" s="17">
        <v>20.100000000000001</v>
      </c>
      <c r="VE52" s="17">
        <v>19.51219</v>
      </c>
      <c r="VF52" s="17">
        <v>19.5122</v>
      </c>
      <c r="VG52" s="17">
        <v>0.58779999999999999</v>
      </c>
      <c r="VH52" s="17">
        <v>6.1</v>
      </c>
      <c r="VI52" s="17">
        <v>6.617</v>
      </c>
      <c r="VJ52" s="17">
        <v>6.617</v>
      </c>
      <c r="VK52" s="17">
        <v>-0.51700000000000002</v>
      </c>
      <c r="VL52" s="17">
        <v>0</v>
      </c>
      <c r="VM52" s="17"/>
      <c r="VN52" s="17"/>
      <c r="VO52" s="17">
        <v>0</v>
      </c>
      <c r="VP52" s="17">
        <v>0</v>
      </c>
      <c r="VQ52" s="17"/>
      <c r="VR52" s="17"/>
      <c r="VS52" s="17">
        <v>0</v>
      </c>
      <c r="VT52" s="17">
        <v>0</v>
      </c>
      <c r="VU52" s="17"/>
      <c r="VV52" s="17"/>
      <c r="VW52" s="17">
        <v>0</v>
      </c>
      <c r="VX52" s="17">
        <v>0.6</v>
      </c>
      <c r="VY52" s="17">
        <v>0.6</v>
      </c>
      <c r="VZ52" s="17">
        <v>0.6</v>
      </c>
      <c r="WA52" s="17">
        <v>0</v>
      </c>
      <c r="WB52" s="17">
        <v>53.5</v>
      </c>
      <c r="WC52" s="17">
        <v>60.88</v>
      </c>
      <c r="WD52" s="17">
        <v>68.201999999999998</v>
      </c>
      <c r="WE52" s="17">
        <v>-14.702</v>
      </c>
      <c r="WF52" s="17">
        <v>44.6</v>
      </c>
      <c r="WG52" s="17">
        <v>46.32</v>
      </c>
      <c r="WH52" s="17">
        <v>53.39</v>
      </c>
      <c r="WI52" s="17">
        <v>-8.7899999999999991</v>
      </c>
      <c r="WJ52" s="17">
        <v>0</v>
      </c>
      <c r="WK52" s="17"/>
      <c r="WL52" s="17"/>
      <c r="WM52" s="17">
        <v>0</v>
      </c>
      <c r="WN52" s="17">
        <v>4.3</v>
      </c>
      <c r="WO52" s="17">
        <v>4.2</v>
      </c>
      <c r="WP52" s="17">
        <v>4.2</v>
      </c>
      <c r="WQ52" s="17">
        <v>0.1</v>
      </c>
      <c r="WR52" s="17">
        <v>2.2000000000000002</v>
      </c>
      <c r="WS52" s="17">
        <v>2.4</v>
      </c>
      <c r="WT52" s="17">
        <v>2.4</v>
      </c>
      <c r="WU52" s="17">
        <v>-0.2</v>
      </c>
      <c r="WV52" s="17">
        <v>1.2</v>
      </c>
      <c r="WW52" s="17">
        <v>1.2</v>
      </c>
      <c r="WX52" s="17">
        <v>1.2</v>
      </c>
      <c r="WY52" s="17">
        <v>0</v>
      </c>
      <c r="WZ52" s="17">
        <v>1.2</v>
      </c>
      <c r="XA52" s="17">
        <v>1.4</v>
      </c>
      <c r="XB52" s="17">
        <v>1.4</v>
      </c>
      <c r="XC52" s="17">
        <v>-0.2</v>
      </c>
      <c r="XD52" s="17">
        <v>0</v>
      </c>
      <c r="XE52" s="17"/>
      <c r="XF52" s="17"/>
      <c r="XG52" s="17">
        <v>0</v>
      </c>
      <c r="XH52" s="17">
        <v>5.7839999999999998</v>
      </c>
      <c r="XI52" s="17">
        <v>5.6</v>
      </c>
      <c r="XJ52" s="17">
        <v>5.6</v>
      </c>
      <c r="XK52" s="17">
        <v>0.184</v>
      </c>
      <c r="XL52" s="17">
        <v>10.052</v>
      </c>
      <c r="XM52" s="17">
        <v>17.560970000000001</v>
      </c>
      <c r="XN52" s="17">
        <v>17.560980000000001</v>
      </c>
      <c r="XO52" s="17">
        <v>-7.5089800000000002</v>
      </c>
      <c r="XP52" s="17">
        <v>9.1999999999999993</v>
      </c>
      <c r="XQ52" s="17">
        <v>10.8</v>
      </c>
      <c r="XR52" s="17">
        <v>10.8</v>
      </c>
      <c r="XS52" s="17">
        <v>-1.6</v>
      </c>
      <c r="XT52" s="17">
        <v>26.7</v>
      </c>
      <c r="XU52" s="17">
        <v>25</v>
      </c>
      <c r="XV52" s="17">
        <v>15</v>
      </c>
      <c r="XW52" s="17">
        <v>11.7</v>
      </c>
      <c r="XX52" s="17">
        <v>24.5</v>
      </c>
      <c r="XY52" s="17">
        <v>25</v>
      </c>
      <c r="XZ52" s="17">
        <v>15</v>
      </c>
      <c r="YA52" s="17">
        <v>9.5</v>
      </c>
      <c r="YB52" s="17">
        <v>18.3</v>
      </c>
      <c r="YC52" s="17">
        <v>14</v>
      </c>
      <c r="YD52" s="17">
        <v>14</v>
      </c>
      <c r="YE52" s="17">
        <v>4.3</v>
      </c>
      <c r="YF52" s="17"/>
      <c r="YG52" s="17"/>
      <c r="YH52" s="17"/>
      <c r="YI52" s="17">
        <v>0</v>
      </c>
      <c r="YJ52" s="17">
        <v>6.7</v>
      </c>
      <c r="YK52" s="17">
        <v>8.23</v>
      </c>
      <c r="YL52" s="17">
        <v>8.23</v>
      </c>
      <c r="YM52" s="17">
        <v>-1.53</v>
      </c>
      <c r="YN52" s="17">
        <v>10.199999999999999</v>
      </c>
      <c r="YO52" s="17">
        <v>11</v>
      </c>
      <c r="YP52" s="17">
        <v>11</v>
      </c>
      <c r="YQ52" s="17">
        <v>-0.8</v>
      </c>
      <c r="YR52" s="17">
        <v>20.7</v>
      </c>
      <c r="YS52" s="17">
        <v>24</v>
      </c>
      <c r="YT52" s="17">
        <v>24</v>
      </c>
      <c r="YU52" s="17">
        <v>-3.3</v>
      </c>
    </row>
    <row r="53" spans="1:671" ht="24" customHeight="1" x14ac:dyDescent="0.3">
      <c r="A53" s="1"/>
      <c r="B53" s="16" t="s">
        <v>48</v>
      </c>
      <c r="C53" s="16" t="s">
        <v>703</v>
      </c>
      <c r="D53" s="17">
        <v>201.2</v>
      </c>
      <c r="E53" s="17">
        <v>204.19512</v>
      </c>
      <c r="F53" s="17">
        <v>204.19512</v>
      </c>
      <c r="G53" s="17">
        <v>-2.99512</v>
      </c>
      <c r="H53" s="17">
        <v>398</v>
      </c>
      <c r="I53" s="17">
        <v>552.66295000000002</v>
      </c>
      <c r="J53" s="17">
        <v>525.58959000000004</v>
      </c>
      <c r="K53" s="17">
        <v>-127.58959</v>
      </c>
      <c r="L53" s="17">
        <v>129</v>
      </c>
      <c r="M53" s="17">
        <v>180.66811000000001</v>
      </c>
      <c r="N53" s="17">
        <v>171.8177</v>
      </c>
      <c r="O53" s="17">
        <v>-42.817700000000002</v>
      </c>
      <c r="P53" s="17"/>
      <c r="Q53" s="17"/>
      <c r="R53" s="17"/>
      <c r="S53" s="17">
        <v>0</v>
      </c>
      <c r="T53" s="17"/>
      <c r="U53" s="17"/>
      <c r="V53" s="17"/>
      <c r="W53" s="17">
        <v>0</v>
      </c>
      <c r="X53" s="17">
        <v>90.1</v>
      </c>
      <c r="Y53" s="17">
        <v>92.226339999999993</v>
      </c>
      <c r="Z53" s="17">
        <v>92.226339999999993</v>
      </c>
      <c r="AA53" s="17">
        <v>-2.1263399999999999</v>
      </c>
      <c r="AB53" s="17">
        <v>160.1</v>
      </c>
      <c r="AC53" s="17">
        <v>153.73723000000001</v>
      </c>
      <c r="AD53" s="17">
        <v>160.5898</v>
      </c>
      <c r="AE53" s="17">
        <v>-0.48980000000000001</v>
      </c>
      <c r="AF53" s="17">
        <v>0</v>
      </c>
      <c r="AG53" s="17"/>
      <c r="AH53" s="17"/>
      <c r="AI53" s="17">
        <v>0</v>
      </c>
      <c r="AJ53" s="17">
        <v>0</v>
      </c>
      <c r="AK53" s="17"/>
      <c r="AL53" s="17"/>
      <c r="AM53" s="17">
        <v>0</v>
      </c>
      <c r="AN53" s="17">
        <v>182.5</v>
      </c>
      <c r="AO53" s="17">
        <v>150.69546</v>
      </c>
      <c r="AP53" s="17">
        <v>177.93126000000001</v>
      </c>
      <c r="AQ53" s="17">
        <v>4.56874</v>
      </c>
      <c r="AR53" s="17">
        <v>204.6</v>
      </c>
      <c r="AS53" s="17">
        <v>197.70735999999999</v>
      </c>
      <c r="AT53" s="17">
        <v>197.70737</v>
      </c>
      <c r="AU53" s="17">
        <v>6.8926299999999996</v>
      </c>
      <c r="AV53" s="17">
        <v>204.4</v>
      </c>
      <c r="AW53" s="17">
        <v>200.25632999999999</v>
      </c>
      <c r="AX53" s="17">
        <v>200.25633999999999</v>
      </c>
      <c r="AY53" s="17">
        <v>4.1436599999999997</v>
      </c>
      <c r="AZ53" s="17"/>
      <c r="BA53" s="17"/>
      <c r="BB53" s="17"/>
      <c r="BC53" s="17">
        <v>0</v>
      </c>
      <c r="BD53" s="17">
        <v>209.5</v>
      </c>
      <c r="BE53" s="17">
        <v>206.01685000000001</v>
      </c>
      <c r="BF53" s="17">
        <v>206.01686000000001</v>
      </c>
      <c r="BG53" s="17">
        <v>3.4831400000000001</v>
      </c>
      <c r="BH53" s="17"/>
      <c r="BI53" s="17"/>
      <c r="BJ53" s="17"/>
      <c r="BK53" s="17">
        <v>0</v>
      </c>
      <c r="BL53" s="17">
        <v>204.6</v>
      </c>
      <c r="BM53" s="17">
        <v>282.69925999999998</v>
      </c>
      <c r="BN53" s="17">
        <v>345.50900999999999</v>
      </c>
      <c r="BO53" s="17">
        <v>-140.90900999999999</v>
      </c>
      <c r="BP53" s="17">
        <v>9.8000000000000007</v>
      </c>
      <c r="BQ53" s="17">
        <v>3.4695499999999999</v>
      </c>
      <c r="BR53" s="17">
        <v>3.4695499999999999</v>
      </c>
      <c r="BS53" s="17">
        <v>6.3304499999999999</v>
      </c>
      <c r="BT53" s="17"/>
      <c r="BU53" s="17"/>
      <c r="BV53" s="17"/>
      <c r="BW53" s="17">
        <v>0</v>
      </c>
      <c r="BX53" s="17"/>
      <c r="BY53" s="17"/>
      <c r="BZ53" s="17"/>
      <c r="CA53" s="17">
        <v>0</v>
      </c>
      <c r="CB53" s="17"/>
      <c r="CC53" s="17"/>
      <c r="CD53" s="17"/>
      <c r="CE53" s="17">
        <v>0</v>
      </c>
      <c r="CF53" s="17"/>
      <c r="CG53" s="17"/>
      <c r="CH53" s="17"/>
      <c r="CI53" s="17">
        <v>0</v>
      </c>
      <c r="CJ53" s="17">
        <v>162.5</v>
      </c>
      <c r="CK53" s="17">
        <v>164.70732000000001</v>
      </c>
      <c r="CL53" s="17">
        <v>164.70732000000001</v>
      </c>
      <c r="CM53" s="17">
        <v>-2.2073200000000002</v>
      </c>
      <c r="CN53" s="17">
        <v>6.6</v>
      </c>
      <c r="CO53" s="17">
        <v>5.1583800000000002</v>
      </c>
      <c r="CP53" s="17">
        <v>5.1583800000000002</v>
      </c>
      <c r="CQ53" s="17">
        <v>1.4416199999999999</v>
      </c>
      <c r="CR53" s="17">
        <v>6</v>
      </c>
      <c r="CS53" s="17">
        <v>2.8315000000000001</v>
      </c>
      <c r="CT53" s="17">
        <v>2.8315000000000001</v>
      </c>
      <c r="CU53" s="17">
        <v>3.1684999999999999</v>
      </c>
      <c r="CV53" s="17">
        <v>22.5</v>
      </c>
      <c r="CW53" s="17">
        <v>22.49822</v>
      </c>
      <c r="CX53" s="17">
        <v>22.49822</v>
      </c>
      <c r="CY53" s="17">
        <v>1.7799999999999999E-3</v>
      </c>
      <c r="CZ53" s="17">
        <v>6.8</v>
      </c>
      <c r="DA53" s="17">
        <v>6.8787000000000003</v>
      </c>
      <c r="DB53" s="17">
        <v>6.8787000000000003</v>
      </c>
      <c r="DC53" s="17">
        <v>-7.8700000000000006E-2</v>
      </c>
      <c r="DD53" s="17">
        <v>14.9</v>
      </c>
      <c r="DE53" s="17">
        <v>14.992190000000001</v>
      </c>
      <c r="DF53" s="17">
        <v>14.9922</v>
      </c>
      <c r="DG53" s="17">
        <v>-9.2200000000000004E-2</v>
      </c>
      <c r="DH53" s="17">
        <v>141</v>
      </c>
      <c r="DI53" s="17">
        <v>135.57939999999999</v>
      </c>
      <c r="DJ53" s="17">
        <v>124.12412999999999</v>
      </c>
      <c r="DK53" s="17">
        <v>16.875869999999999</v>
      </c>
      <c r="DL53" s="17"/>
      <c r="DM53" s="17"/>
      <c r="DN53" s="17"/>
      <c r="DO53" s="17">
        <v>0</v>
      </c>
      <c r="DP53" s="17"/>
      <c r="DQ53" s="17"/>
      <c r="DR53" s="17"/>
      <c r="DS53" s="17">
        <v>0</v>
      </c>
      <c r="DT53" s="17"/>
      <c r="DU53" s="17"/>
      <c r="DV53" s="17"/>
      <c r="DW53" s="17">
        <v>0</v>
      </c>
      <c r="DX53" s="17">
        <v>0</v>
      </c>
      <c r="DY53" s="17"/>
      <c r="DZ53" s="17"/>
      <c r="EA53" s="17">
        <v>0</v>
      </c>
      <c r="EB53" s="17">
        <v>110.7</v>
      </c>
      <c r="EC53" s="17">
        <v>112.90536</v>
      </c>
      <c r="ED53" s="17">
        <v>112.90537</v>
      </c>
      <c r="EE53" s="17">
        <v>-2.2053699999999998</v>
      </c>
      <c r="EF53" s="17">
        <v>126</v>
      </c>
      <c r="EG53" s="17">
        <v>132.68154999999999</v>
      </c>
      <c r="EH53" s="17">
        <v>150.15482</v>
      </c>
      <c r="EI53" s="17">
        <v>-24.154820000000001</v>
      </c>
      <c r="EJ53" s="17"/>
      <c r="EK53" s="17"/>
      <c r="EL53" s="17"/>
      <c r="EM53" s="17">
        <v>0</v>
      </c>
      <c r="EN53" s="17"/>
      <c r="EO53" s="17"/>
      <c r="EP53" s="17"/>
      <c r="EQ53" s="17">
        <v>0</v>
      </c>
      <c r="ER53" s="17"/>
      <c r="ES53" s="17"/>
      <c r="ET53" s="17"/>
      <c r="EU53" s="17">
        <v>0</v>
      </c>
      <c r="EV53" s="17">
        <v>6.5</v>
      </c>
      <c r="EW53" s="17">
        <v>6.39</v>
      </c>
      <c r="EX53" s="17">
        <v>6.39</v>
      </c>
      <c r="EY53" s="17">
        <v>0.11</v>
      </c>
      <c r="EZ53" s="17">
        <v>308.10000000000002</v>
      </c>
      <c r="FA53" s="17">
        <v>172.22703999999999</v>
      </c>
      <c r="FB53" s="17">
        <v>149.74359000000001</v>
      </c>
      <c r="FC53" s="17">
        <v>158.35641000000001</v>
      </c>
      <c r="FD53" s="17">
        <v>28</v>
      </c>
      <c r="FE53" s="17">
        <v>31.302499999999998</v>
      </c>
      <c r="FF53" s="17">
        <v>36.853630000000003</v>
      </c>
      <c r="FG53" s="17">
        <v>-8.8536300000000008</v>
      </c>
      <c r="FH53" s="17">
        <v>138.4</v>
      </c>
      <c r="FI53" s="17">
        <v>136.29814999999999</v>
      </c>
      <c r="FJ53" s="17">
        <v>150.27983</v>
      </c>
      <c r="FK53" s="17">
        <v>-11.87983</v>
      </c>
      <c r="FL53" s="17">
        <v>14.2</v>
      </c>
      <c r="FM53" s="17">
        <v>17.041740000000001</v>
      </c>
      <c r="FN53" s="17">
        <v>17.041740000000001</v>
      </c>
      <c r="FO53" s="17">
        <v>-2.8417400000000002</v>
      </c>
      <c r="FP53" s="17">
        <v>18.399999999999999</v>
      </c>
      <c r="FQ53" s="17">
        <v>19.23611</v>
      </c>
      <c r="FR53" s="17">
        <v>17.118369999999999</v>
      </c>
      <c r="FS53" s="17">
        <v>1.28163</v>
      </c>
      <c r="FT53" s="17">
        <v>15.2</v>
      </c>
      <c r="FU53" s="17">
        <v>18.048780000000001</v>
      </c>
      <c r="FV53" s="17">
        <v>18.048780000000001</v>
      </c>
      <c r="FW53" s="17">
        <v>-2.8487800000000001</v>
      </c>
      <c r="FX53" s="17">
        <v>90.4</v>
      </c>
      <c r="FY53" s="17">
        <v>88.116100000000003</v>
      </c>
      <c r="FZ53" s="17">
        <v>88.116100000000003</v>
      </c>
      <c r="GA53" s="17">
        <v>2.2839</v>
      </c>
      <c r="GB53" s="17">
        <v>180.3</v>
      </c>
      <c r="GC53" s="17">
        <v>185.81701000000001</v>
      </c>
      <c r="GD53" s="17">
        <v>185.81701000000001</v>
      </c>
      <c r="GE53" s="17">
        <v>-5.51701</v>
      </c>
      <c r="GF53" s="17">
        <v>181</v>
      </c>
      <c r="GG53" s="17">
        <v>185.81701000000001</v>
      </c>
      <c r="GH53" s="17">
        <v>185.81701000000001</v>
      </c>
      <c r="GI53" s="17">
        <v>-4.8170099999999998</v>
      </c>
      <c r="GJ53" s="17">
        <v>184.8</v>
      </c>
      <c r="GK53" s="17">
        <v>186.37502000000001</v>
      </c>
      <c r="GL53" s="17">
        <v>186.37502000000001</v>
      </c>
      <c r="GM53" s="17">
        <v>-1.5750200000000001</v>
      </c>
      <c r="GN53" s="17">
        <v>94.8</v>
      </c>
      <c r="GO53" s="17">
        <v>97.744810000000001</v>
      </c>
      <c r="GP53" s="17">
        <v>98.527320000000003</v>
      </c>
      <c r="GQ53" s="17">
        <v>-3.7273200000000002</v>
      </c>
      <c r="GR53" s="17">
        <v>35.1</v>
      </c>
      <c r="GS53" s="17">
        <v>38.048430000000003</v>
      </c>
      <c r="GT53" s="17">
        <v>34.012779999999999</v>
      </c>
      <c r="GU53" s="17">
        <v>1.0872200000000001</v>
      </c>
      <c r="GV53" s="17">
        <v>24.9</v>
      </c>
      <c r="GW53" s="17">
        <v>25.500489999999999</v>
      </c>
      <c r="GX53" s="17">
        <v>25.500489999999999</v>
      </c>
      <c r="GY53" s="17">
        <v>-0.60048999999999997</v>
      </c>
      <c r="GZ53" s="17">
        <v>4</v>
      </c>
      <c r="HA53" s="17">
        <v>4.4207700000000001</v>
      </c>
      <c r="HB53" s="17">
        <v>4.4207700000000001</v>
      </c>
      <c r="HC53" s="17">
        <v>-0.42076999999999998</v>
      </c>
      <c r="HD53" s="17">
        <v>32.6</v>
      </c>
      <c r="HE53" s="17">
        <v>34.143799999999999</v>
      </c>
      <c r="HF53" s="17">
        <v>34.143799999999999</v>
      </c>
      <c r="HG53" s="17">
        <v>-1.5438000000000001</v>
      </c>
      <c r="HH53" s="17">
        <v>76.099999999999994</v>
      </c>
      <c r="HI53" s="17">
        <v>81.951899999999995</v>
      </c>
      <c r="HJ53" s="17">
        <v>61.371830000000003</v>
      </c>
      <c r="HK53" s="17">
        <v>14.72817</v>
      </c>
      <c r="HL53" s="17"/>
      <c r="HM53" s="17"/>
      <c r="HN53" s="17"/>
      <c r="HO53" s="17">
        <v>0</v>
      </c>
      <c r="HP53" s="17"/>
      <c r="HQ53" s="17"/>
      <c r="HR53" s="17"/>
      <c r="HS53" s="17">
        <v>0</v>
      </c>
      <c r="HT53" s="17">
        <v>84.6</v>
      </c>
      <c r="HU53" s="17">
        <v>85.483050000000006</v>
      </c>
      <c r="HV53" s="17">
        <v>71.765929999999997</v>
      </c>
      <c r="HW53" s="17">
        <v>12.834070000000001</v>
      </c>
      <c r="HX53" s="17"/>
      <c r="HY53" s="17"/>
      <c r="HZ53" s="17"/>
      <c r="IA53" s="17">
        <v>0</v>
      </c>
      <c r="IB53" s="17"/>
      <c r="IC53" s="17"/>
      <c r="ID53" s="17"/>
      <c r="IE53" s="17">
        <v>0</v>
      </c>
      <c r="IF53" s="17">
        <v>46.8</v>
      </c>
      <c r="IG53" s="17">
        <v>45.441949999999999</v>
      </c>
      <c r="IH53" s="17">
        <v>45.441949999999999</v>
      </c>
      <c r="II53" s="17">
        <v>1.35805</v>
      </c>
      <c r="IJ53" s="17"/>
      <c r="IK53" s="17"/>
      <c r="IL53" s="17"/>
      <c r="IM53" s="17">
        <v>0</v>
      </c>
      <c r="IN53" s="17"/>
      <c r="IO53" s="17"/>
      <c r="IP53" s="17"/>
      <c r="IQ53" s="17">
        <v>0</v>
      </c>
      <c r="IR53" s="17"/>
      <c r="IS53" s="17"/>
      <c r="IT53" s="17"/>
      <c r="IU53" s="17">
        <v>0</v>
      </c>
      <c r="IV53" s="17">
        <v>70.900000000000006</v>
      </c>
      <c r="IW53" s="17">
        <v>76.745140000000006</v>
      </c>
      <c r="IX53" s="17">
        <v>77.692629999999994</v>
      </c>
      <c r="IY53" s="17">
        <v>-6.7926299999999999</v>
      </c>
      <c r="IZ53" s="17">
        <v>172</v>
      </c>
      <c r="JA53" s="17">
        <v>182.57625999999999</v>
      </c>
      <c r="JB53" s="17">
        <v>182.57625999999999</v>
      </c>
      <c r="JC53" s="17">
        <v>-10.57626</v>
      </c>
      <c r="JD53" s="17">
        <v>169.7</v>
      </c>
      <c r="JE53" s="17">
        <v>182.57625999999999</v>
      </c>
      <c r="JF53" s="17">
        <v>182.57625999999999</v>
      </c>
      <c r="JG53" s="17">
        <v>-12.87626</v>
      </c>
      <c r="JH53" s="17">
        <v>203.5</v>
      </c>
      <c r="JI53" s="17">
        <v>182.57625999999999</v>
      </c>
      <c r="JJ53" s="17">
        <v>182.57625999999999</v>
      </c>
      <c r="JK53" s="17">
        <v>20.923739999999999</v>
      </c>
      <c r="JL53" s="17">
        <v>267.10000000000002</v>
      </c>
      <c r="JM53" s="17">
        <v>274.68680000000001</v>
      </c>
      <c r="JN53" s="17">
        <v>274.68680000000001</v>
      </c>
      <c r="JO53" s="17">
        <v>-7.5868000000000002</v>
      </c>
      <c r="JP53" s="17">
        <v>74</v>
      </c>
      <c r="JQ53" s="17">
        <v>71.796109999999999</v>
      </c>
      <c r="JR53" s="17">
        <v>71.796109999999999</v>
      </c>
      <c r="JS53" s="17">
        <v>2.2038899999999999</v>
      </c>
      <c r="JT53" s="17">
        <v>36.1</v>
      </c>
      <c r="JU53" s="17">
        <v>36.005859999999998</v>
      </c>
      <c r="JV53" s="17">
        <v>36.005859999999998</v>
      </c>
      <c r="JW53" s="17">
        <v>9.4140000000000001E-2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v>0.59472000000000003</v>
      </c>
      <c r="KX53" s="17">
        <v>0.59472000000000003</v>
      </c>
      <c r="KY53" s="17">
        <v>-0.59472000000000003</v>
      </c>
      <c r="KZ53" s="17">
        <v>189.6</v>
      </c>
      <c r="LA53" s="17">
        <v>206.52721</v>
      </c>
      <c r="LB53" s="17">
        <v>205.12819999999999</v>
      </c>
      <c r="LC53" s="17">
        <v>-15.5282</v>
      </c>
      <c r="LD53" s="17">
        <v>88.6</v>
      </c>
      <c r="LE53" s="17">
        <v>94.288619999999995</v>
      </c>
      <c r="LF53" s="17">
        <v>83.908879999999996</v>
      </c>
      <c r="LG53" s="17">
        <v>4.6911199999999997</v>
      </c>
      <c r="LH53" s="17">
        <v>63.8</v>
      </c>
      <c r="LI53" s="17">
        <v>67.461460000000002</v>
      </c>
      <c r="LJ53" s="17">
        <v>67.461460000000002</v>
      </c>
      <c r="LK53" s="17">
        <v>-3.6614599999999999</v>
      </c>
      <c r="LL53" s="17">
        <v>70.900000000000006</v>
      </c>
      <c r="LM53" s="17">
        <v>73.100539999999995</v>
      </c>
      <c r="LN53" s="17">
        <v>69.003219999999999</v>
      </c>
      <c r="LO53" s="17">
        <v>1.8967799999999999</v>
      </c>
      <c r="LP53" s="17">
        <v>30.1</v>
      </c>
      <c r="LQ53" s="17">
        <v>30.097560000000001</v>
      </c>
      <c r="LR53" s="17">
        <v>30.097560000000001</v>
      </c>
      <c r="LS53" s="17">
        <v>2.4399999999999999E-3</v>
      </c>
      <c r="LT53" s="17">
        <v>0</v>
      </c>
      <c r="LU53" s="17"/>
      <c r="LV53" s="17"/>
      <c r="LW53" s="17">
        <v>0</v>
      </c>
      <c r="LX53" s="17"/>
      <c r="LY53" s="17"/>
      <c r="LZ53" s="17"/>
      <c r="MA53" s="17">
        <v>0</v>
      </c>
      <c r="MB53" s="17"/>
      <c r="MC53" s="17"/>
      <c r="MD53" s="17"/>
      <c r="ME53" s="17">
        <v>0</v>
      </c>
      <c r="MF53" s="17">
        <v>143.9</v>
      </c>
      <c r="MG53" s="17">
        <v>151.08876000000001</v>
      </c>
      <c r="MH53" s="17">
        <v>153.12568999999999</v>
      </c>
      <c r="MI53" s="17">
        <v>-9.2256900000000002</v>
      </c>
      <c r="MJ53" s="17">
        <v>144.6</v>
      </c>
      <c r="MK53" s="17">
        <v>151.08876000000001</v>
      </c>
      <c r="ML53" s="17">
        <v>153.12568999999999</v>
      </c>
      <c r="MM53" s="17">
        <v>-8.5256900000000009</v>
      </c>
      <c r="MN53" s="17">
        <v>148.9</v>
      </c>
      <c r="MO53" s="17">
        <v>151.54248000000001</v>
      </c>
      <c r="MP53" s="17">
        <v>153.58553000000001</v>
      </c>
      <c r="MQ53" s="17">
        <v>-4.68553</v>
      </c>
      <c r="MR53" s="17">
        <v>0</v>
      </c>
      <c r="MS53" s="17"/>
      <c r="MT53" s="17">
        <v>186.53289000000001</v>
      </c>
      <c r="MU53" s="17">
        <v>-186.53289000000001</v>
      </c>
      <c r="MV53" s="17"/>
      <c r="MW53" s="17"/>
      <c r="MX53" s="17"/>
      <c r="MY53" s="17">
        <v>0</v>
      </c>
      <c r="MZ53" s="17"/>
      <c r="NA53" s="17"/>
      <c r="NB53" s="17"/>
      <c r="NC53" s="17">
        <v>0</v>
      </c>
      <c r="ND53" s="17"/>
      <c r="NE53" s="17"/>
      <c r="NF53" s="17"/>
      <c r="NG53" s="17">
        <v>0</v>
      </c>
      <c r="NH53" s="17"/>
      <c r="NI53" s="17"/>
      <c r="NJ53" s="17"/>
      <c r="NK53" s="17">
        <v>0</v>
      </c>
      <c r="NL53" s="17">
        <v>211.8</v>
      </c>
      <c r="NM53" s="17">
        <v>207.29667000000001</v>
      </c>
      <c r="NN53" s="17">
        <v>207.29667000000001</v>
      </c>
      <c r="NO53" s="17">
        <v>4.5033300000000001</v>
      </c>
      <c r="NP53" s="17">
        <v>101.5</v>
      </c>
      <c r="NQ53" s="17">
        <v>103.95959000000001</v>
      </c>
      <c r="NR53" s="17">
        <v>103.95959000000001</v>
      </c>
      <c r="NS53" s="17">
        <v>-2.4595899999999999</v>
      </c>
      <c r="NT53" s="17">
        <v>3.3</v>
      </c>
      <c r="NU53" s="17">
        <v>3.5209199999999998</v>
      </c>
      <c r="NV53" s="17">
        <v>3.5209199999999998</v>
      </c>
      <c r="NW53" s="17">
        <v>-0.22092000000000001</v>
      </c>
      <c r="NX53" s="17"/>
      <c r="NY53" s="17">
        <v>3.6937799999999998</v>
      </c>
      <c r="NZ53" s="17">
        <v>3.6937799999999998</v>
      </c>
      <c r="OA53" s="17">
        <v>-3.6937799999999998</v>
      </c>
      <c r="OB53" s="17">
        <v>4.7</v>
      </c>
      <c r="OC53" s="17">
        <v>5</v>
      </c>
      <c r="OD53" s="17">
        <v>5</v>
      </c>
      <c r="OE53" s="17">
        <v>-0.3</v>
      </c>
      <c r="OF53" s="17">
        <v>0</v>
      </c>
      <c r="OG53" s="17"/>
      <c r="OH53" s="17"/>
      <c r="OI53" s="17">
        <v>0</v>
      </c>
      <c r="OJ53" s="17">
        <v>21.8</v>
      </c>
      <c r="OK53" s="17">
        <v>39.03</v>
      </c>
      <c r="OL53" s="17">
        <v>54.749000000000002</v>
      </c>
      <c r="OM53" s="17">
        <v>-32.948999999999998</v>
      </c>
      <c r="ON53" s="17">
        <v>0</v>
      </c>
      <c r="OO53" s="17"/>
      <c r="OP53" s="17"/>
      <c r="OQ53" s="17">
        <v>0</v>
      </c>
      <c r="OR53" s="17">
        <v>5.0999999999999996</v>
      </c>
      <c r="OS53" s="17">
        <v>7.2850000000000001</v>
      </c>
      <c r="OT53" s="17">
        <v>7.2850000000000001</v>
      </c>
      <c r="OU53" s="17">
        <v>-2.1850000000000001</v>
      </c>
      <c r="OV53" s="17">
        <v>0</v>
      </c>
      <c r="OW53" s="17"/>
      <c r="OX53" s="17"/>
      <c r="OY53" s="17">
        <v>0</v>
      </c>
      <c r="OZ53" s="17">
        <v>5.0999999999999996</v>
      </c>
      <c r="PA53" s="17">
        <v>6.2830000000000004</v>
      </c>
      <c r="PB53" s="17">
        <v>6.2828900000000001</v>
      </c>
      <c r="PC53" s="17">
        <v>-1.18289</v>
      </c>
      <c r="PD53" s="17">
        <v>9.9</v>
      </c>
      <c r="PE53" s="17">
        <v>9.9830000000000005</v>
      </c>
      <c r="PF53" s="17">
        <v>9.9830000000000005</v>
      </c>
      <c r="PG53" s="17">
        <v>-8.3000000000000004E-2</v>
      </c>
      <c r="PH53" s="17">
        <v>5.3</v>
      </c>
      <c r="PI53" s="17">
        <v>5.67</v>
      </c>
      <c r="PJ53" s="17"/>
      <c r="PK53" s="17">
        <v>5.3</v>
      </c>
      <c r="PL53" s="17">
        <v>0</v>
      </c>
      <c r="PM53" s="17"/>
      <c r="PN53" s="17"/>
      <c r="PO53" s="17">
        <v>0</v>
      </c>
      <c r="PP53" s="17">
        <v>1.2</v>
      </c>
      <c r="PQ53" s="17">
        <v>1</v>
      </c>
      <c r="PR53" s="17">
        <v>1</v>
      </c>
      <c r="PS53" s="17">
        <v>0.2</v>
      </c>
      <c r="PT53" s="17">
        <v>1.9</v>
      </c>
      <c r="PU53" s="17">
        <v>1.72</v>
      </c>
      <c r="PV53" s="17">
        <v>1.72</v>
      </c>
      <c r="PW53" s="17">
        <v>0.18</v>
      </c>
      <c r="PX53" s="17">
        <v>4</v>
      </c>
      <c r="PY53" s="17">
        <v>3.8</v>
      </c>
      <c r="PZ53" s="17">
        <v>3.8</v>
      </c>
      <c r="QA53" s="17">
        <v>0.2</v>
      </c>
      <c r="QB53" s="17">
        <v>16.7</v>
      </c>
      <c r="QC53" s="17">
        <v>20.353059999999999</v>
      </c>
      <c r="QD53" s="17">
        <v>20.353169999999999</v>
      </c>
      <c r="QE53" s="17">
        <v>-3.6531699999999998</v>
      </c>
      <c r="QF53" s="17">
        <v>17</v>
      </c>
      <c r="QG53" s="17">
        <v>19.51219</v>
      </c>
      <c r="QH53" s="17">
        <v>19.5122</v>
      </c>
      <c r="QI53" s="17">
        <v>-2.5122</v>
      </c>
      <c r="QJ53" s="17">
        <v>17.600000000000001</v>
      </c>
      <c r="QK53" s="17">
        <v>17.560970000000001</v>
      </c>
      <c r="QL53" s="17">
        <v>17.560980000000001</v>
      </c>
      <c r="QM53" s="17">
        <v>3.9019999999999999E-2</v>
      </c>
      <c r="QN53" s="17">
        <v>2.7</v>
      </c>
      <c r="QO53" s="17">
        <v>2.5</v>
      </c>
      <c r="QP53" s="17">
        <v>2.5</v>
      </c>
      <c r="QQ53" s="17">
        <v>0.2</v>
      </c>
      <c r="QR53" s="17">
        <v>17.5</v>
      </c>
      <c r="QS53" s="17">
        <v>18.048780000000001</v>
      </c>
      <c r="QT53" s="17">
        <v>18.048780000000001</v>
      </c>
      <c r="QU53" s="17">
        <v>-0.54878000000000005</v>
      </c>
      <c r="QV53" s="17">
        <v>0</v>
      </c>
      <c r="QW53" s="17"/>
      <c r="QX53" s="17"/>
      <c r="QY53" s="17">
        <v>0</v>
      </c>
      <c r="QZ53" s="17">
        <v>0</v>
      </c>
      <c r="RA53" s="17"/>
      <c r="RB53" s="17"/>
      <c r="RC53" s="17">
        <v>0</v>
      </c>
      <c r="RD53" s="17">
        <v>5.3</v>
      </c>
      <c r="RE53" s="17">
        <v>12.53</v>
      </c>
      <c r="RF53" s="17">
        <v>14.073</v>
      </c>
      <c r="RG53" s="17">
        <v>-8.7729999999999997</v>
      </c>
      <c r="RH53" s="17">
        <v>22.1</v>
      </c>
      <c r="RI53" s="17">
        <v>37.700000000000003</v>
      </c>
      <c r="RJ53" s="17">
        <v>42.52</v>
      </c>
      <c r="RK53" s="17">
        <v>-20.420000000000002</v>
      </c>
      <c r="RL53" s="17">
        <v>0</v>
      </c>
      <c r="RM53" s="17"/>
      <c r="RN53" s="17"/>
      <c r="RO53" s="17">
        <v>0</v>
      </c>
      <c r="RP53" s="17">
        <v>2.2000000000000002</v>
      </c>
      <c r="RQ53" s="17">
        <v>2.1989999999999998</v>
      </c>
      <c r="RR53" s="17">
        <v>2.1989999999999998</v>
      </c>
      <c r="RS53" s="17">
        <v>1E-3</v>
      </c>
      <c r="RT53" s="17">
        <v>20.2</v>
      </c>
      <c r="RU53" s="17">
        <v>19.869240000000001</v>
      </c>
      <c r="RV53" s="17">
        <v>16.680990000000001</v>
      </c>
      <c r="RW53" s="17">
        <v>3.5190100000000002</v>
      </c>
      <c r="RX53" s="17">
        <v>3</v>
      </c>
      <c r="RY53" s="17">
        <v>2</v>
      </c>
      <c r="RZ53" s="17">
        <v>2</v>
      </c>
      <c r="SA53" s="17">
        <v>1</v>
      </c>
      <c r="SB53" s="17"/>
      <c r="SC53" s="17"/>
      <c r="SD53" s="17"/>
      <c r="SE53" s="17">
        <v>0</v>
      </c>
      <c r="SF53" s="17">
        <v>0</v>
      </c>
      <c r="SG53" s="17"/>
      <c r="SH53" s="17"/>
      <c r="SI53" s="17">
        <v>0</v>
      </c>
      <c r="SJ53" s="17">
        <v>4.4000000000000004</v>
      </c>
      <c r="SK53" s="17">
        <v>7.3</v>
      </c>
      <c r="SL53" s="17">
        <v>7.3</v>
      </c>
      <c r="SM53" s="17">
        <v>-2.9</v>
      </c>
      <c r="SN53" s="17">
        <v>6.8</v>
      </c>
      <c r="SO53" s="17">
        <v>6</v>
      </c>
      <c r="SP53" s="17">
        <v>6</v>
      </c>
      <c r="SQ53" s="17">
        <v>0.8</v>
      </c>
      <c r="SR53" s="17">
        <v>11.2</v>
      </c>
      <c r="SS53" s="17">
        <v>12.682930000000001</v>
      </c>
      <c r="ST53" s="17">
        <v>12.682930000000001</v>
      </c>
      <c r="SU53" s="17">
        <v>-1.4829300000000001</v>
      </c>
      <c r="SV53" s="17">
        <v>15</v>
      </c>
      <c r="SW53" s="17">
        <v>15.60976</v>
      </c>
      <c r="SX53" s="17">
        <v>15.60976</v>
      </c>
      <c r="SY53" s="17">
        <v>-0.60975999999999997</v>
      </c>
      <c r="SZ53" s="17">
        <v>19.2</v>
      </c>
      <c r="TA53" s="17">
        <v>14.2439</v>
      </c>
      <c r="TB53" s="17">
        <v>14.2439</v>
      </c>
      <c r="TC53" s="17">
        <v>4.9561000000000002</v>
      </c>
      <c r="TD53" s="17">
        <v>9.4</v>
      </c>
      <c r="TE53" s="17">
        <v>15.244999999999999</v>
      </c>
      <c r="TF53" s="17">
        <v>15.244999999999999</v>
      </c>
      <c r="TG53" s="17">
        <v>-5.8449999999999998</v>
      </c>
      <c r="TH53" s="17">
        <v>66.7</v>
      </c>
      <c r="TI53" s="17">
        <v>45.7</v>
      </c>
      <c r="TJ53" s="17">
        <v>51.08</v>
      </c>
      <c r="TK53" s="17">
        <v>15.62</v>
      </c>
      <c r="TL53" s="17">
        <v>0</v>
      </c>
      <c r="TM53" s="17"/>
      <c r="TN53" s="17"/>
      <c r="TO53" s="17">
        <v>0</v>
      </c>
      <c r="TP53" s="17">
        <v>50.6</v>
      </c>
      <c r="TQ53" s="17">
        <v>55.46</v>
      </c>
      <c r="TR53" s="17">
        <v>69.159000000000006</v>
      </c>
      <c r="TS53" s="17">
        <v>-18.559000000000001</v>
      </c>
      <c r="TT53" s="17">
        <v>73.099999999999994</v>
      </c>
      <c r="TU53" s="17">
        <v>71.03</v>
      </c>
      <c r="TV53" s="17">
        <v>81.257999999999996</v>
      </c>
      <c r="TW53" s="17">
        <v>-8.1579999999999995</v>
      </c>
      <c r="TX53" s="17">
        <v>3.9</v>
      </c>
      <c r="TY53" s="17">
        <v>2.19</v>
      </c>
      <c r="TZ53" s="17">
        <v>2.19</v>
      </c>
      <c r="UA53" s="17">
        <v>1.71</v>
      </c>
      <c r="UB53" s="17">
        <v>3.5</v>
      </c>
      <c r="UC53" s="17">
        <v>2.8359999999999999</v>
      </c>
      <c r="UD53" s="17">
        <v>2.8359999999999999</v>
      </c>
      <c r="UE53" s="17">
        <v>0.66400000000000003</v>
      </c>
      <c r="UF53" s="17">
        <v>0</v>
      </c>
      <c r="UG53" s="17"/>
      <c r="UH53" s="17"/>
      <c r="UI53" s="17">
        <v>0</v>
      </c>
      <c r="UJ53" s="17">
        <v>10.199999999999999</v>
      </c>
      <c r="UK53" s="17">
        <v>19.51219</v>
      </c>
      <c r="UL53" s="17">
        <v>19.5122</v>
      </c>
      <c r="UM53" s="17">
        <v>-9.3122000000000007</v>
      </c>
      <c r="UN53" s="17">
        <v>3.1</v>
      </c>
      <c r="UO53" s="17">
        <v>6</v>
      </c>
      <c r="UP53" s="17">
        <v>6</v>
      </c>
      <c r="UQ53" s="17">
        <v>-2.9</v>
      </c>
      <c r="UR53" s="17">
        <v>8.3000000000000007</v>
      </c>
      <c r="US53" s="17">
        <v>8.5</v>
      </c>
      <c r="UT53" s="17">
        <v>8.5</v>
      </c>
      <c r="UU53" s="17">
        <v>-0.2</v>
      </c>
      <c r="UV53" s="17">
        <v>20.399999999999999</v>
      </c>
      <c r="UW53" s="17">
        <v>19.51219</v>
      </c>
      <c r="UX53" s="17">
        <v>19.5122</v>
      </c>
      <c r="UY53" s="17">
        <v>0.88780000000000003</v>
      </c>
      <c r="UZ53" s="17">
        <v>20.399999999999999</v>
      </c>
      <c r="VA53" s="17">
        <v>19.51219</v>
      </c>
      <c r="VB53" s="17">
        <v>19.5122</v>
      </c>
      <c r="VC53" s="17">
        <v>0.88780000000000003</v>
      </c>
      <c r="VD53" s="17">
        <v>20.100000000000001</v>
      </c>
      <c r="VE53" s="17">
        <v>19.51219</v>
      </c>
      <c r="VF53" s="17">
        <v>19.5122</v>
      </c>
      <c r="VG53" s="17">
        <v>0.58779999999999999</v>
      </c>
      <c r="VH53" s="17">
        <v>6.4</v>
      </c>
      <c r="VI53" s="17">
        <v>6.11</v>
      </c>
      <c r="VJ53" s="17">
        <v>6.11</v>
      </c>
      <c r="VK53" s="17">
        <v>0.28999999999999998</v>
      </c>
      <c r="VL53" s="17">
        <v>0</v>
      </c>
      <c r="VM53" s="17"/>
      <c r="VN53" s="17"/>
      <c r="VO53" s="17">
        <v>0</v>
      </c>
      <c r="VP53" s="17">
        <v>0</v>
      </c>
      <c r="VQ53" s="17"/>
      <c r="VR53" s="17"/>
      <c r="VS53" s="17">
        <v>0</v>
      </c>
      <c r="VT53" s="17">
        <v>0</v>
      </c>
      <c r="VU53" s="17"/>
      <c r="VV53" s="17"/>
      <c r="VW53" s="17">
        <v>0</v>
      </c>
      <c r="VX53" s="17">
        <v>0.6</v>
      </c>
      <c r="VY53" s="17">
        <v>0.6</v>
      </c>
      <c r="VZ53" s="17">
        <v>0.6</v>
      </c>
      <c r="WA53" s="17">
        <v>0</v>
      </c>
      <c r="WB53" s="17">
        <v>42.6</v>
      </c>
      <c r="WC53" s="17">
        <v>58.54</v>
      </c>
      <c r="WD53" s="17">
        <v>58.893999999999998</v>
      </c>
      <c r="WE53" s="17">
        <v>-16.294</v>
      </c>
      <c r="WF53" s="17">
        <v>44.7</v>
      </c>
      <c r="WG53" s="17">
        <v>44.18</v>
      </c>
      <c r="WH53" s="17">
        <v>44.088000000000001</v>
      </c>
      <c r="WI53" s="17">
        <v>0.61199999999999999</v>
      </c>
      <c r="WJ53" s="17">
        <v>0</v>
      </c>
      <c r="WK53" s="17"/>
      <c r="WL53" s="17"/>
      <c r="WM53" s="17">
        <v>0</v>
      </c>
      <c r="WN53" s="17">
        <v>4.3</v>
      </c>
      <c r="WO53" s="17">
        <v>4.2</v>
      </c>
      <c r="WP53" s="17">
        <v>4.2</v>
      </c>
      <c r="WQ53" s="17">
        <v>0.1</v>
      </c>
      <c r="WR53" s="17">
        <v>2.2000000000000002</v>
      </c>
      <c r="WS53" s="17">
        <v>2.4</v>
      </c>
      <c r="WT53" s="17">
        <v>2.4</v>
      </c>
      <c r="WU53" s="17">
        <v>-0.2</v>
      </c>
      <c r="WV53" s="17">
        <v>1.2</v>
      </c>
      <c r="WW53" s="17">
        <v>1.2</v>
      </c>
      <c r="WX53" s="17">
        <v>1.2</v>
      </c>
      <c r="WY53" s="17">
        <v>0</v>
      </c>
      <c r="WZ53" s="17">
        <v>1.2</v>
      </c>
      <c r="XA53" s="17">
        <v>1.4</v>
      </c>
      <c r="XB53" s="17">
        <v>1.4</v>
      </c>
      <c r="XC53" s="17">
        <v>-0.2</v>
      </c>
      <c r="XD53" s="17">
        <v>0</v>
      </c>
      <c r="XE53" s="17"/>
      <c r="XF53" s="17"/>
      <c r="XG53" s="17">
        <v>0</v>
      </c>
      <c r="XH53" s="17">
        <v>5.7779999999999996</v>
      </c>
      <c r="XI53" s="17">
        <v>5.6</v>
      </c>
      <c r="XJ53" s="17">
        <v>5.6</v>
      </c>
      <c r="XK53" s="17">
        <v>0.17799999999999999</v>
      </c>
      <c r="XL53" s="17">
        <v>10.004</v>
      </c>
      <c r="XM53" s="17">
        <v>17.560970000000001</v>
      </c>
      <c r="XN53" s="17">
        <v>17.560980000000001</v>
      </c>
      <c r="XO53" s="17">
        <v>-7.5569800000000003</v>
      </c>
      <c r="XP53" s="17">
        <v>8.9</v>
      </c>
      <c r="XQ53" s="17">
        <v>10.8</v>
      </c>
      <c r="XR53" s="17">
        <v>10.8</v>
      </c>
      <c r="XS53" s="17">
        <v>-1.9</v>
      </c>
      <c r="XT53" s="17">
        <v>27.9</v>
      </c>
      <c r="XU53" s="17">
        <v>25</v>
      </c>
      <c r="XV53" s="17">
        <v>15</v>
      </c>
      <c r="XW53" s="17">
        <v>12.9</v>
      </c>
      <c r="XX53" s="17">
        <v>24.3</v>
      </c>
      <c r="XY53" s="17">
        <v>25</v>
      </c>
      <c r="XZ53" s="17">
        <v>15</v>
      </c>
      <c r="YA53" s="17">
        <v>9.3000000000000007</v>
      </c>
      <c r="YB53" s="17">
        <v>17.8</v>
      </c>
      <c r="YC53" s="17">
        <v>14</v>
      </c>
      <c r="YD53" s="17">
        <v>14</v>
      </c>
      <c r="YE53" s="17">
        <v>3.8</v>
      </c>
      <c r="YF53" s="17"/>
      <c r="YG53" s="17"/>
      <c r="YH53" s="17"/>
      <c r="YI53" s="17">
        <v>0</v>
      </c>
      <c r="YJ53" s="17">
        <v>7.4</v>
      </c>
      <c r="YK53" s="17">
        <v>8.23</v>
      </c>
      <c r="YL53" s="17">
        <v>8.23</v>
      </c>
      <c r="YM53" s="17">
        <v>-0.83</v>
      </c>
      <c r="YN53" s="17">
        <v>10.3</v>
      </c>
      <c r="YO53" s="17">
        <v>11</v>
      </c>
      <c r="YP53" s="17">
        <v>11</v>
      </c>
      <c r="YQ53" s="17">
        <v>-0.7</v>
      </c>
      <c r="YR53" s="17">
        <v>19.399999999999999</v>
      </c>
      <c r="YS53" s="17">
        <v>24</v>
      </c>
      <c r="YT53" s="17">
        <v>24</v>
      </c>
      <c r="YU53" s="17">
        <v>-4.5999999999999996</v>
      </c>
    </row>
    <row r="54" spans="1:671" ht="24" customHeight="1" x14ac:dyDescent="0.3">
      <c r="A54" s="1"/>
      <c r="B54" s="16" t="s">
        <v>48</v>
      </c>
      <c r="C54" s="16" t="s">
        <v>704</v>
      </c>
      <c r="D54" s="17">
        <v>203.7</v>
      </c>
      <c r="E54" s="17">
        <v>204.19512</v>
      </c>
      <c r="F54" s="17">
        <v>204.19512</v>
      </c>
      <c r="G54" s="17">
        <v>-0.49512</v>
      </c>
      <c r="H54" s="17">
        <v>400.2</v>
      </c>
      <c r="I54" s="17">
        <v>549.10005999999998</v>
      </c>
      <c r="J54" s="17">
        <v>520.86357999999996</v>
      </c>
      <c r="K54" s="17">
        <v>-120.66358</v>
      </c>
      <c r="L54" s="17">
        <v>129.80000000000001</v>
      </c>
      <c r="M54" s="17">
        <v>179.50337999999999</v>
      </c>
      <c r="N54" s="17">
        <v>170.27275</v>
      </c>
      <c r="O54" s="17">
        <v>-40.472749999999998</v>
      </c>
      <c r="P54" s="17"/>
      <c r="Q54" s="17"/>
      <c r="R54" s="17"/>
      <c r="S54" s="17">
        <v>0</v>
      </c>
      <c r="T54" s="17"/>
      <c r="U54" s="17"/>
      <c r="V54" s="17"/>
      <c r="W54" s="17">
        <v>0</v>
      </c>
      <c r="X54" s="17">
        <v>90</v>
      </c>
      <c r="Y54" s="17">
        <v>92.226339999999993</v>
      </c>
      <c r="Z54" s="17">
        <v>92.226339999999993</v>
      </c>
      <c r="AA54" s="17">
        <v>-2.22634</v>
      </c>
      <c r="AB54" s="17">
        <v>164.5</v>
      </c>
      <c r="AC54" s="17">
        <v>153.73770999999999</v>
      </c>
      <c r="AD54" s="17">
        <v>160.5898</v>
      </c>
      <c r="AE54" s="17">
        <v>3.9102000000000001</v>
      </c>
      <c r="AF54" s="17">
        <v>0</v>
      </c>
      <c r="AG54" s="17"/>
      <c r="AH54" s="17"/>
      <c r="AI54" s="17">
        <v>0</v>
      </c>
      <c r="AJ54" s="17">
        <v>0</v>
      </c>
      <c r="AK54" s="17"/>
      <c r="AL54" s="17"/>
      <c r="AM54" s="17">
        <v>0</v>
      </c>
      <c r="AN54" s="17">
        <v>182.5</v>
      </c>
      <c r="AO54" s="17">
        <v>148.93010000000001</v>
      </c>
      <c r="AP54" s="17">
        <v>177.93126000000001</v>
      </c>
      <c r="AQ54" s="17">
        <v>4.56874</v>
      </c>
      <c r="AR54" s="17">
        <v>204.8</v>
      </c>
      <c r="AS54" s="17">
        <v>197.70735999999999</v>
      </c>
      <c r="AT54" s="17">
        <v>197.70737</v>
      </c>
      <c r="AU54" s="17">
        <v>7.0926299999999998</v>
      </c>
      <c r="AV54" s="17">
        <v>205.1</v>
      </c>
      <c r="AW54" s="17">
        <v>200.25632999999999</v>
      </c>
      <c r="AX54" s="17">
        <v>200.25633999999999</v>
      </c>
      <c r="AY54" s="17">
        <v>4.8436599999999999</v>
      </c>
      <c r="AZ54" s="17"/>
      <c r="BA54" s="17"/>
      <c r="BB54" s="17"/>
      <c r="BC54" s="17">
        <v>0</v>
      </c>
      <c r="BD54" s="17">
        <v>208.3</v>
      </c>
      <c r="BE54" s="17">
        <v>206.01685000000001</v>
      </c>
      <c r="BF54" s="17">
        <v>206.01686000000001</v>
      </c>
      <c r="BG54" s="17">
        <v>2.2831399999999999</v>
      </c>
      <c r="BH54" s="17"/>
      <c r="BI54" s="17"/>
      <c r="BJ54" s="17"/>
      <c r="BK54" s="17">
        <v>0</v>
      </c>
      <c r="BL54" s="17">
        <v>265.39999999999998</v>
      </c>
      <c r="BM54" s="17">
        <v>272.43268999999998</v>
      </c>
      <c r="BN54" s="17">
        <v>327.79766000000001</v>
      </c>
      <c r="BO54" s="17">
        <v>-62.397660000000002</v>
      </c>
      <c r="BP54" s="17">
        <v>9.8000000000000007</v>
      </c>
      <c r="BQ54" s="17">
        <v>3.4695499999999999</v>
      </c>
      <c r="BR54" s="17">
        <v>3.4695499999999999</v>
      </c>
      <c r="BS54" s="17">
        <v>6.3304499999999999</v>
      </c>
      <c r="BT54" s="17"/>
      <c r="BU54" s="17"/>
      <c r="BV54" s="17"/>
      <c r="BW54" s="17">
        <v>0</v>
      </c>
      <c r="BX54" s="17"/>
      <c r="BY54" s="17"/>
      <c r="BZ54" s="17"/>
      <c r="CA54" s="17">
        <v>0</v>
      </c>
      <c r="CB54" s="17"/>
      <c r="CC54" s="17"/>
      <c r="CD54" s="17"/>
      <c r="CE54" s="17">
        <v>0</v>
      </c>
      <c r="CF54" s="17"/>
      <c r="CG54" s="17"/>
      <c r="CH54" s="17"/>
      <c r="CI54" s="17">
        <v>0</v>
      </c>
      <c r="CJ54" s="17">
        <v>166.7</v>
      </c>
      <c r="CK54" s="17">
        <v>164.70732000000001</v>
      </c>
      <c r="CL54" s="17">
        <v>164.70732000000001</v>
      </c>
      <c r="CM54" s="17">
        <v>1.99268</v>
      </c>
      <c r="CN54" s="17">
        <v>7</v>
      </c>
      <c r="CO54" s="17">
        <v>5.1583800000000002</v>
      </c>
      <c r="CP54" s="17">
        <v>5.1583800000000002</v>
      </c>
      <c r="CQ54" s="17">
        <v>1.84162</v>
      </c>
      <c r="CR54" s="17">
        <v>5</v>
      </c>
      <c r="CS54" s="17">
        <v>2.8315000000000001</v>
      </c>
      <c r="CT54" s="17">
        <v>2.8315000000000001</v>
      </c>
      <c r="CU54" s="17">
        <v>2.1684999999999999</v>
      </c>
      <c r="CV54" s="17">
        <v>22.6</v>
      </c>
      <c r="CW54" s="17">
        <v>22.49822</v>
      </c>
      <c r="CX54" s="17">
        <v>22.49822</v>
      </c>
      <c r="CY54" s="17">
        <v>0.10178</v>
      </c>
      <c r="CZ54" s="17">
        <v>6.9</v>
      </c>
      <c r="DA54" s="17">
        <v>6.8787000000000003</v>
      </c>
      <c r="DB54" s="17">
        <v>6.8787000000000003</v>
      </c>
      <c r="DC54" s="17">
        <v>2.1299999999999999E-2</v>
      </c>
      <c r="DD54" s="17">
        <v>14.9</v>
      </c>
      <c r="DE54" s="17">
        <v>14.992190000000001</v>
      </c>
      <c r="DF54" s="17">
        <v>14.9922</v>
      </c>
      <c r="DG54" s="17">
        <v>-9.2200000000000004E-2</v>
      </c>
      <c r="DH54" s="17">
        <v>88.3</v>
      </c>
      <c r="DI54" s="17">
        <v>135.57991000000001</v>
      </c>
      <c r="DJ54" s="17">
        <v>117.44158</v>
      </c>
      <c r="DK54" s="17">
        <v>-29.141580000000001</v>
      </c>
      <c r="DL54" s="17"/>
      <c r="DM54" s="17"/>
      <c r="DN54" s="17"/>
      <c r="DO54" s="17">
        <v>0</v>
      </c>
      <c r="DP54" s="17"/>
      <c r="DQ54" s="17"/>
      <c r="DR54" s="17"/>
      <c r="DS54" s="17">
        <v>0</v>
      </c>
      <c r="DT54" s="17"/>
      <c r="DU54" s="17"/>
      <c r="DV54" s="17"/>
      <c r="DW54" s="17">
        <v>0</v>
      </c>
      <c r="DX54" s="17">
        <v>0</v>
      </c>
      <c r="DY54" s="17"/>
      <c r="DZ54" s="17"/>
      <c r="EA54" s="17">
        <v>0</v>
      </c>
      <c r="EB54" s="17">
        <v>110.8</v>
      </c>
      <c r="EC54" s="17">
        <v>112.90536</v>
      </c>
      <c r="ED54" s="17">
        <v>112.90537</v>
      </c>
      <c r="EE54" s="17">
        <v>-2.1053700000000002</v>
      </c>
      <c r="EF54" s="17">
        <v>126</v>
      </c>
      <c r="EG54" s="17">
        <v>132.18561</v>
      </c>
      <c r="EH54" s="17">
        <v>79.037390000000002</v>
      </c>
      <c r="EI54" s="17">
        <v>46.962609999999998</v>
      </c>
      <c r="EJ54" s="17"/>
      <c r="EK54" s="17"/>
      <c r="EL54" s="17"/>
      <c r="EM54" s="17">
        <v>0</v>
      </c>
      <c r="EN54" s="17"/>
      <c r="EO54" s="17"/>
      <c r="EP54" s="17"/>
      <c r="EQ54" s="17">
        <v>0</v>
      </c>
      <c r="ER54" s="17"/>
      <c r="ES54" s="17"/>
      <c r="ET54" s="17"/>
      <c r="EU54" s="17">
        <v>0</v>
      </c>
      <c r="EV54" s="17">
        <v>6.5</v>
      </c>
      <c r="EW54" s="17">
        <v>6.39</v>
      </c>
      <c r="EX54" s="17">
        <v>6.39</v>
      </c>
      <c r="EY54" s="17">
        <v>0.11</v>
      </c>
      <c r="EZ54" s="17">
        <v>315.2</v>
      </c>
      <c r="FA54" s="17">
        <v>170.28720999999999</v>
      </c>
      <c r="FB54" s="17">
        <v>149.74359000000001</v>
      </c>
      <c r="FC54" s="17">
        <v>165.45641000000001</v>
      </c>
      <c r="FD54" s="17">
        <v>29.8</v>
      </c>
      <c r="FE54" s="17">
        <v>31.302499999999998</v>
      </c>
      <c r="FF54" s="17">
        <v>36.853630000000003</v>
      </c>
      <c r="FG54" s="17">
        <v>-7.0536300000000001</v>
      </c>
      <c r="FH54" s="17">
        <v>137.19999999999999</v>
      </c>
      <c r="FI54" s="17">
        <v>131.72516999999999</v>
      </c>
      <c r="FJ54" s="17">
        <v>142.59690000000001</v>
      </c>
      <c r="FK54" s="17">
        <v>-5.3968999999999996</v>
      </c>
      <c r="FL54" s="17">
        <v>14.1</v>
      </c>
      <c r="FM54" s="17">
        <v>17.041740000000001</v>
      </c>
      <c r="FN54" s="17">
        <v>17.041740000000001</v>
      </c>
      <c r="FO54" s="17">
        <v>-2.9417399999999998</v>
      </c>
      <c r="FP54" s="17">
        <v>18.399999999999999</v>
      </c>
      <c r="FQ54" s="17">
        <v>19.23611</v>
      </c>
      <c r="FR54" s="17">
        <v>17.118369999999999</v>
      </c>
      <c r="FS54" s="17">
        <v>1.28163</v>
      </c>
      <c r="FT54" s="17">
        <v>15.1</v>
      </c>
      <c r="FU54" s="17">
        <v>18.048780000000001</v>
      </c>
      <c r="FV54" s="17">
        <v>18.048780000000001</v>
      </c>
      <c r="FW54" s="17">
        <v>-2.9487800000000002</v>
      </c>
      <c r="FX54" s="17">
        <v>93.9</v>
      </c>
      <c r="FY54" s="17">
        <v>88.116100000000003</v>
      </c>
      <c r="FZ54" s="17">
        <v>88.116100000000003</v>
      </c>
      <c r="GA54" s="17">
        <v>5.7839</v>
      </c>
      <c r="GB54" s="17">
        <v>182.7</v>
      </c>
      <c r="GC54" s="17">
        <v>185.81701000000001</v>
      </c>
      <c r="GD54" s="17">
        <v>185.81701000000001</v>
      </c>
      <c r="GE54" s="17">
        <v>-3.1170100000000001</v>
      </c>
      <c r="GF54" s="17">
        <v>183.2</v>
      </c>
      <c r="GG54" s="17">
        <v>185.81701000000001</v>
      </c>
      <c r="GH54" s="17">
        <v>185.81701000000001</v>
      </c>
      <c r="GI54" s="17">
        <v>-2.6170100000000001</v>
      </c>
      <c r="GJ54" s="17">
        <v>184.8</v>
      </c>
      <c r="GK54" s="17">
        <v>186.37502000000001</v>
      </c>
      <c r="GL54" s="17">
        <v>186.37502000000001</v>
      </c>
      <c r="GM54" s="17">
        <v>-1.5750200000000001</v>
      </c>
      <c r="GN54" s="17">
        <v>92.3</v>
      </c>
      <c r="GO54" s="17">
        <v>97.260140000000007</v>
      </c>
      <c r="GP54" s="17">
        <v>93.257779999999997</v>
      </c>
      <c r="GQ54" s="17">
        <v>-0.95777999999999996</v>
      </c>
      <c r="GR54" s="17">
        <v>21</v>
      </c>
      <c r="GS54" s="17">
        <v>18.000019999999999</v>
      </c>
      <c r="GT54" s="17">
        <v>6.0270000000000001</v>
      </c>
      <c r="GU54" s="17">
        <v>14.973000000000001</v>
      </c>
      <c r="GV54" s="17">
        <v>26.2</v>
      </c>
      <c r="GW54" s="17">
        <v>25.500489999999999</v>
      </c>
      <c r="GX54" s="17">
        <v>25.500489999999999</v>
      </c>
      <c r="GY54" s="17">
        <v>0.69950999999999997</v>
      </c>
      <c r="GZ54" s="17">
        <v>4</v>
      </c>
      <c r="HA54" s="17">
        <v>4.4207700000000001</v>
      </c>
      <c r="HB54" s="17">
        <v>4.4207700000000001</v>
      </c>
      <c r="HC54" s="17">
        <v>-0.42076999999999998</v>
      </c>
      <c r="HD54" s="17">
        <v>33.200000000000003</v>
      </c>
      <c r="HE54" s="17">
        <v>34.143799999999999</v>
      </c>
      <c r="HF54" s="17">
        <v>34.143799999999999</v>
      </c>
      <c r="HG54" s="17">
        <v>-0.94379999999999997</v>
      </c>
      <c r="HH54" s="17">
        <v>26.7</v>
      </c>
      <c r="HI54" s="17">
        <v>20.512840000000001</v>
      </c>
      <c r="HJ54" s="17">
        <v>76.923079999999999</v>
      </c>
      <c r="HK54" s="17">
        <v>-50.223080000000003</v>
      </c>
      <c r="HL54" s="17"/>
      <c r="HM54" s="17"/>
      <c r="HN54" s="17"/>
      <c r="HO54" s="17">
        <v>0</v>
      </c>
      <c r="HP54" s="17"/>
      <c r="HQ54" s="17"/>
      <c r="HR54" s="17"/>
      <c r="HS54" s="17">
        <v>0</v>
      </c>
      <c r="HT54" s="17">
        <v>85</v>
      </c>
      <c r="HU54" s="17">
        <v>85.482910000000004</v>
      </c>
      <c r="HV54" s="17">
        <v>55.484720000000003</v>
      </c>
      <c r="HW54" s="17">
        <v>29.515280000000001</v>
      </c>
      <c r="HX54" s="17"/>
      <c r="HY54" s="17"/>
      <c r="HZ54" s="17"/>
      <c r="IA54" s="17">
        <v>0</v>
      </c>
      <c r="IB54" s="17"/>
      <c r="IC54" s="17"/>
      <c r="ID54" s="17"/>
      <c r="IE54" s="17">
        <v>0</v>
      </c>
      <c r="IF54" s="17">
        <v>46.7</v>
      </c>
      <c r="IG54" s="17">
        <v>45.441949999999999</v>
      </c>
      <c r="IH54" s="17">
        <v>45.441949999999999</v>
      </c>
      <c r="II54" s="17">
        <v>1.2580499999999999</v>
      </c>
      <c r="IJ54" s="17"/>
      <c r="IK54" s="17"/>
      <c r="IL54" s="17"/>
      <c r="IM54" s="17">
        <v>0</v>
      </c>
      <c r="IN54" s="17"/>
      <c r="IO54" s="17"/>
      <c r="IP54" s="17"/>
      <c r="IQ54" s="17">
        <v>0</v>
      </c>
      <c r="IR54" s="17"/>
      <c r="IS54" s="17"/>
      <c r="IT54" s="17"/>
      <c r="IU54" s="17">
        <v>0</v>
      </c>
      <c r="IV54" s="17">
        <v>71.3</v>
      </c>
      <c r="IW54" s="17">
        <v>76.158289999999994</v>
      </c>
      <c r="IX54" s="17">
        <v>71.312129999999996</v>
      </c>
      <c r="IY54" s="17">
        <v>-1.213E-2</v>
      </c>
      <c r="IZ54" s="17">
        <v>170.3</v>
      </c>
      <c r="JA54" s="17">
        <v>170.94</v>
      </c>
      <c r="JB54" s="17">
        <v>182.57625999999999</v>
      </c>
      <c r="JC54" s="17">
        <v>-12.276260000000001</v>
      </c>
      <c r="JD54" s="17">
        <v>169.7</v>
      </c>
      <c r="JE54" s="17">
        <v>170.94</v>
      </c>
      <c r="JF54" s="17">
        <v>182.57625999999999</v>
      </c>
      <c r="JG54" s="17">
        <v>-12.87626</v>
      </c>
      <c r="JH54" s="17">
        <v>170.6</v>
      </c>
      <c r="JI54" s="17">
        <v>170.94</v>
      </c>
      <c r="JJ54" s="17">
        <v>182.57625999999999</v>
      </c>
      <c r="JK54" s="17">
        <v>-11.97626</v>
      </c>
      <c r="JL54" s="17">
        <v>257</v>
      </c>
      <c r="JM54" s="17">
        <v>257.18</v>
      </c>
      <c r="JN54" s="17">
        <v>274.68680000000001</v>
      </c>
      <c r="JO54" s="17">
        <v>-17.686800000000002</v>
      </c>
      <c r="JP54" s="17">
        <v>73.7</v>
      </c>
      <c r="JQ54" s="17">
        <v>71.796109999999999</v>
      </c>
      <c r="JR54" s="17">
        <v>71.796109999999999</v>
      </c>
      <c r="JS54" s="17">
        <v>1.9038900000000001</v>
      </c>
      <c r="JT54" s="17">
        <v>36</v>
      </c>
      <c r="JU54" s="17">
        <v>36.005859999999998</v>
      </c>
      <c r="JV54" s="17">
        <v>36.005859999999998</v>
      </c>
      <c r="JW54" s="17">
        <v>-5.8599999999999998E-3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v>0.59472000000000003</v>
      </c>
      <c r="KX54" s="17">
        <v>0.59472000000000003</v>
      </c>
      <c r="KY54" s="17">
        <v>-0.59472000000000003</v>
      </c>
      <c r="KZ54" s="17">
        <v>210.7</v>
      </c>
      <c r="LA54" s="17">
        <v>205.12848</v>
      </c>
      <c r="LB54" s="17">
        <v>205.12821</v>
      </c>
      <c r="LC54" s="17">
        <v>5.57179</v>
      </c>
      <c r="LD54" s="17">
        <v>89.8</v>
      </c>
      <c r="LE54" s="17">
        <v>94.290469999999999</v>
      </c>
      <c r="LF54" s="17">
        <v>83.90889</v>
      </c>
      <c r="LG54" s="17">
        <v>5.8911100000000003</v>
      </c>
      <c r="LH54" s="17">
        <v>64</v>
      </c>
      <c r="LI54" s="17">
        <v>67.461460000000002</v>
      </c>
      <c r="LJ54" s="17">
        <v>67.461460000000002</v>
      </c>
      <c r="LK54" s="17">
        <v>-3.4614600000000002</v>
      </c>
      <c r="LL54" s="17">
        <v>70.8</v>
      </c>
      <c r="LM54" s="17">
        <v>73.105170000000001</v>
      </c>
      <c r="LN54" s="17">
        <v>69.003380000000007</v>
      </c>
      <c r="LO54" s="17">
        <v>1.7966200000000001</v>
      </c>
      <c r="LP54" s="17">
        <v>30.4</v>
      </c>
      <c r="LQ54" s="17">
        <v>30.097560000000001</v>
      </c>
      <c r="LR54" s="17">
        <v>30.097560000000001</v>
      </c>
      <c r="LS54" s="17">
        <v>0.30243999999999999</v>
      </c>
      <c r="LT54" s="17">
        <v>0</v>
      </c>
      <c r="LU54" s="17"/>
      <c r="LV54" s="17"/>
      <c r="LW54" s="17">
        <v>0</v>
      </c>
      <c r="LX54" s="17"/>
      <c r="LY54" s="17"/>
      <c r="LZ54" s="17"/>
      <c r="MA54" s="17">
        <v>0</v>
      </c>
      <c r="MB54" s="17"/>
      <c r="MC54" s="17"/>
      <c r="MD54" s="17"/>
      <c r="ME54" s="17">
        <v>0</v>
      </c>
      <c r="MF54" s="17">
        <v>144</v>
      </c>
      <c r="MG54" s="17">
        <v>151.08876000000001</v>
      </c>
      <c r="MH54" s="17">
        <v>153.12568999999999</v>
      </c>
      <c r="MI54" s="17">
        <v>-9.1256900000000005</v>
      </c>
      <c r="MJ54" s="17">
        <v>145</v>
      </c>
      <c r="MK54" s="17">
        <v>151.08876000000001</v>
      </c>
      <c r="ML54" s="17">
        <v>153.12568999999999</v>
      </c>
      <c r="MM54" s="17">
        <v>-8.1256900000000005</v>
      </c>
      <c r="MN54" s="17">
        <v>148.6</v>
      </c>
      <c r="MO54" s="17">
        <v>151.54248000000001</v>
      </c>
      <c r="MP54" s="17">
        <v>153.58553000000001</v>
      </c>
      <c r="MQ54" s="17">
        <v>-4.9855299999999998</v>
      </c>
      <c r="MR54" s="17">
        <v>0</v>
      </c>
      <c r="MS54" s="17"/>
      <c r="MT54" s="17">
        <v>186.53289000000001</v>
      </c>
      <c r="MU54" s="17">
        <v>-186.53289000000001</v>
      </c>
      <c r="MV54" s="17"/>
      <c r="MW54" s="17"/>
      <c r="MX54" s="17"/>
      <c r="MY54" s="17">
        <v>0</v>
      </c>
      <c r="MZ54" s="17"/>
      <c r="NA54" s="17"/>
      <c r="NB54" s="17"/>
      <c r="NC54" s="17">
        <v>0</v>
      </c>
      <c r="ND54" s="17"/>
      <c r="NE54" s="17"/>
      <c r="NF54" s="17"/>
      <c r="NG54" s="17">
        <v>0</v>
      </c>
      <c r="NH54" s="17"/>
      <c r="NI54" s="17"/>
      <c r="NJ54" s="17"/>
      <c r="NK54" s="17">
        <v>0</v>
      </c>
      <c r="NL54" s="17">
        <v>211.9</v>
      </c>
      <c r="NM54" s="17">
        <v>207.29667000000001</v>
      </c>
      <c r="NN54" s="17">
        <v>207.29667000000001</v>
      </c>
      <c r="NO54" s="17">
        <v>4.6033299999999997</v>
      </c>
      <c r="NP54" s="17">
        <v>101.7</v>
      </c>
      <c r="NQ54" s="17">
        <v>103.95959000000001</v>
      </c>
      <c r="NR54" s="17">
        <v>103.95959000000001</v>
      </c>
      <c r="NS54" s="17">
        <v>-2.2595900000000002</v>
      </c>
      <c r="NT54" s="17">
        <v>3.3</v>
      </c>
      <c r="NU54" s="17">
        <v>3.5209199999999998</v>
      </c>
      <c r="NV54" s="17">
        <v>3.5209199999999998</v>
      </c>
      <c r="NW54" s="17">
        <v>-0.22092000000000001</v>
      </c>
      <c r="NX54" s="17"/>
      <c r="NY54" s="17">
        <v>3.6937799999999998</v>
      </c>
      <c r="NZ54" s="17">
        <v>3.6937799999999998</v>
      </c>
      <c r="OA54" s="17">
        <v>-3.6937799999999998</v>
      </c>
      <c r="OB54" s="17">
        <v>4.7</v>
      </c>
      <c r="OC54" s="17">
        <v>5</v>
      </c>
      <c r="OD54" s="17">
        <v>5</v>
      </c>
      <c r="OE54" s="17">
        <v>-0.3</v>
      </c>
      <c r="OF54" s="17">
        <v>0</v>
      </c>
      <c r="OG54" s="17"/>
      <c r="OH54" s="17"/>
      <c r="OI54" s="17">
        <v>0</v>
      </c>
      <c r="OJ54" s="17">
        <v>22</v>
      </c>
      <c r="OK54" s="17">
        <v>39.700000000000003</v>
      </c>
      <c r="OL54" s="17">
        <v>54.238999999999997</v>
      </c>
      <c r="OM54" s="17">
        <v>-32.238999999999997</v>
      </c>
      <c r="ON54" s="17">
        <v>0</v>
      </c>
      <c r="OO54" s="17"/>
      <c r="OP54" s="17"/>
      <c r="OQ54" s="17">
        <v>0</v>
      </c>
      <c r="OR54" s="17">
        <v>6.5</v>
      </c>
      <c r="OS54" s="17">
        <v>6.6130000000000004</v>
      </c>
      <c r="OT54" s="17">
        <v>6.6130000000000004</v>
      </c>
      <c r="OU54" s="17">
        <v>-0.113</v>
      </c>
      <c r="OV54" s="17">
        <v>0</v>
      </c>
      <c r="OW54" s="17"/>
      <c r="OX54" s="17"/>
      <c r="OY54" s="17">
        <v>0</v>
      </c>
      <c r="OZ54" s="17">
        <v>5.2</v>
      </c>
      <c r="PA54" s="17">
        <v>6.2830000000000004</v>
      </c>
      <c r="PB54" s="17">
        <v>6.2828900000000001</v>
      </c>
      <c r="PC54" s="17">
        <v>-1.0828899999999999</v>
      </c>
      <c r="PD54" s="17">
        <v>9.9</v>
      </c>
      <c r="PE54" s="17">
        <v>9.9830000000000005</v>
      </c>
      <c r="PF54" s="17">
        <v>9.9830000000000005</v>
      </c>
      <c r="PG54" s="17">
        <v>-8.3000000000000004E-2</v>
      </c>
      <c r="PH54" s="17">
        <v>5.3</v>
      </c>
      <c r="PI54" s="17">
        <v>5.67</v>
      </c>
      <c r="PJ54" s="17"/>
      <c r="PK54" s="17">
        <v>5.3</v>
      </c>
      <c r="PL54" s="17">
        <v>0</v>
      </c>
      <c r="PM54" s="17"/>
      <c r="PN54" s="17"/>
      <c r="PO54" s="17">
        <v>0</v>
      </c>
      <c r="PP54" s="17">
        <v>1.2</v>
      </c>
      <c r="PQ54" s="17">
        <v>1</v>
      </c>
      <c r="PR54" s="17">
        <v>1</v>
      </c>
      <c r="PS54" s="17">
        <v>0.2</v>
      </c>
      <c r="PT54" s="17">
        <v>1.9</v>
      </c>
      <c r="PU54" s="17">
        <v>1.72</v>
      </c>
      <c r="PV54" s="17">
        <v>1.72</v>
      </c>
      <c r="PW54" s="17">
        <v>0.18</v>
      </c>
      <c r="PX54" s="17">
        <v>4.2</v>
      </c>
      <c r="PY54" s="17">
        <v>3.8</v>
      </c>
      <c r="PZ54" s="17">
        <v>3.8</v>
      </c>
      <c r="QA54" s="17">
        <v>0.4</v>
      </c>
      <c r="QB54" s="17">
        <v>17</v>
      </c>
      <c r="QC54" s="17">
        <v>20.353059999999999</v>
      </c>
      <c r="QD54" s="17">
        <v>20.353169999999999</v>
      </c>
      <c r="QE54" s="17">
        <v>-3.35317</v>
      </c>
      <c r="QF54" s="17">
        <v>17</v>
      </c>
      <c r="QG54" s="17">
        <v>19.51219</v>
      </c>
      <c r="QH54" s="17">
        <v>19.5122</v>
      </c>
      <c r="QI54" s="17">
        <v>-2.5122</v>
      </c>
      <c r="QJ54" s="17">
        <v>17.100000000000001</v>
      </c>
      <c r="QK54" s="17">
        <v>17.560970000000001</v>
      </c>
      <c r="QL54" s="17">
        <v>17.560980000000001</v>
      </c>
      <c r="QM54" s="17">
        <v>-0.46098</v>
      </c>
      <c r="QN54" s="17">
        <v>2.7</v>
      </c>
      <c r="QO54" s="17">
        <v>2.5</v>
      </c>
      <c r="QP54" s="17">
        <v>2.5</v>
      </c>
      <c r="QQ54" s="17">
        <v>0.2</v>
      </c>
      <c r="QR54" s="17">
        <v>17.5</v>
      </c>
      <c r="QS54" s="17">
        <v>18.048780000000001</v>
      </c>
      <c r="QT54" s="17">
        <v>18.048780000000001</v>
      </c>
      <c r="QU54" s="17">
        <v>-0.54878000000000005</v>
      </c>
      <c r="QV54" s="17">
        <v>0</v>
      </c>
      <c r="QW54" s="17"/>
      <c r="QX54" s="17"/>
      <c r="QY54" s="17">
        <v>0</v>
      </c>
      <c r="QZ54" s="17">
        <v>0</v>
      </c>
      <c r="RA54" s="17"/>
      <c r="RB54" s="17"/>
      <c r="RC54" s="17">
        <v>0</v>
      </c>
      <c r="RD54" s="17">
        <v>5.3</v>
      </c>
      <c r="RE54" s="17">
        <v>12.57</v>
      </c>
      <c r="RF54" s="17">
        <v>13.512</v>
      </c>
      <c r="RG54" s="17">
        <v>-8.2119999999999997</v>
      </c>
      <c r="RH54" s="17">
        <v>19.600000000000001</v>
      </c>
      <c r="RI54" s="17">
        <v>36.42</v>
      </c>
      <c r="RJ54" s="17">
        <v>39.152999999999999</v>
      </c>
      <c r="RK54" s="17">
        <v>-19.553000000000001</v>
      </c>
      <c r="RL54" s="17">
        <v>0</v>
      </c>
      <c r="RM54" s="17"/>
      <c r="RN54" s="17"/>
      <c r="RO54" s="17">
        <v>0</v>
      </c>
      <c r="RP54" s="17">
        <v>2.2000000000000002</v>
      </c>
      <c r="RQ54" s="17">
        <v>2.1989999999999998</v>
      </c>
      <c r="RR54" s="17">
        <v>2.1989999999999998</v>
      </c>
      <c r="RS54" s="17">
        <v>1E-3</v>
      </c>
      <c r="RT54" s="17">
        <v>20.2</v>
      </c>
      <c r="RU54" s="17">
        <v>19.869240000000001</v>
      </c>
      <c r="RV54" s="17">
        <v>12.896649999999999</v>
      </c>
      <c r="RW54" s="17">
        <v>7.30335</v>
      </c>
      <c r="RX54" s="17">
        <v>3</v>
      </c>
      <c r="RY54" s="17">
        <v>2</v>
      </c>
      <c r="RZ54" s="17">
        <v>2</v>
      </c>
      <c r="SA54" s="17">
        <v>1</v>
      </c>
      <c r="SB54" s="17"/>
      <c r="SC54" s="17"/>
      <c r="SD54" s="17"/>
      <c r="SE54" s="17">
        <v>0</v>
      </c>
      <c r="SF54" s="17">
        <v>0</v>
      </c>
      <c r="SG54" s="17"/>
      <c r="SH54" s="17"/>
      <c r="SI54" s="17">
        <v>0</v>
      </c>
      <c r="SJ54" s="17">
        <v>4.5</v>
      </c>
      <c r="SK54" s="17">
        <v>7.3</v>
      </c>
      <c r="SL54" s="17">
        <v>7.3</v>
      </c>
      <c r="SM54" s="17">
        <v>-2.8</v>
      </c>
      <c r="SN54" s="17">
        <v>6.8</v>
      </c>
      <c r="SO54" s="17">
        <v>6</v>
      </c>
      <c r="SP54" s="17">
        <v>6</v>
      </c>
      <c r="SQ54" s="17">
        <v>0.8</v>
      </c>
      <c r="SR54" s="17">
        <v>11.4</v>
      </c>
      <c r="SS54" s="17">
        <v>12.682930000000001</v>
      </c>
      <c r="ST54" s="17">
        <v>12.682930000000001</v>
      </c>
      <c r="SU54" s="17">
        <v>-1.2829299999999999</v>
      </c>
      <c r="SV54" s="17">
        <v>15.1</v>
      </c>
      <c r="SW54" s="17">
        <v>15.60976</v>
      </c>
      <c r="SX54" s="17">
        <v>15.60976</v>
      </c>
      <c r="SY54" s="17">
        <v>-0.50975999999999999</v>
      </c>
      <c r="SZ54" s="17">
        <v>19.399999999999999</v>
      </c>
      <c r="TA54" s="17">
        <v>14.2439</v>
      </c>
      <c r="TB54" s="17">
        <v>14.2439</v>
      </c>
      <c r="TC54" s="17">
        <v>5.1561000000000003</v>
      </c>
      <c r="TD54" s="17">
        <v>15.9</v>
      </c>
      <c r="TE54" s="17">
        <v>15.37</v>
      </c>
      <c r="TF54" s="17">
        <v>15.37</v>
      </c>
      <c r="TG54" s="17">
        <v>0.53</v>
      </c>
      <c r="TH54" s="17">
        <v>61</v>
      </c>
      <c r="TI54" s="17">
        <v>43.9</v>
      </c>
      <c r="TJ54" s="17">
        <v>49.345999999999997</v>
      </c>
      <c r="TK54" s="17">
        <v>11.654</v>
      </c>
      <c r="TL54" s="17">
        <v>0</v>
      </c>
      <c r="TM54" s="17"/>
      <c r="TN54" s="17"/>
      <c r="TO54" s="17">
        <v>0</v>
      </c>
      <c r="TP54" s="17">
        <v>49.8</v>
      </c>
      <c r="TQ54" s="17">
        <v>53.89</v>
      </c>
      <c r="TR54" s="17">
        <v>65.444999999999993</v>
      </c>
      <c r="TS54" s="17">
        <v>-15.645</v>
      </c>
      <c r="TT54" s="17">
        <v>70.400000000000006</v>
      </c>
      <c r="TU54" s="17">
        <v>69.569999999999993</v>
      </c>
      <c r="TV54" s="17">
        <v>79.188999999999993</v>
      </c>
      <c r="TW54" s="17">
        <v>-8.7889999999999997</v>
      </c>
      <c r="TX54" s="17">
        <v>5.0999999999999996</v>
      </c>
      <c r="TY54" s="17">
        <v>2.0569999999999999</v>
      </c>
      <c r="TZ54" s="17">
        <v>2.0569999999999999</v>
      </c>
      <c r="UA54" s="17">
        <v>3.0430000000000001</v>
      </c>
      <c r="UB54" s="17">
        <v>3.2</v>
      </c>
      <c r="UC54" s="17">
        <v>2.5379999999999998</v>
      </c>
      <c r="UD54" s="17">
        <v>2.5379999999999998</v>
      </c>
      <c r="UE54" s="17">
        <v>0.66200000000000003</v>
      </c>
      <c r="UF54" s="17">
        <v>0</v>
      </c>
      <c r="UG54" s="17"/>
      <c r="UH54" s="17"/>
      <c r="UI54" s="17">
        <v>0</v>
      </c>
      <c r="UJ54" s="17">
        <v>10.199999999999999</v>
      </c>
      <c r="UK54" s="17">
        <v>19.51219</v>
      </c>
      <c r="UL54" s="17">
        <v>19.5122</v>
      </c>
      <c r="UM54" s="17">
        <v>-9.3122000000000007</v>
      </c>
      <c r="UN54" s="17">
        <v>3.1</v>
      </c>
      <c r="UO54" s="17">
        <v>6</v>
      </c>
      <c r="UP54" s="17">
        <v>6</v>
      </c>
      <c r="UQ54" s="17">
        <v>-2.9</v>
      </c>
      <c r="UR54" s="17">
        <v>8.3000000000000007</v>
      </c>
      <c r="US54" s="17">
        <v>8.5</v>
      </c>
      <c r="UT54" s="17">
        <v>8.5</v>
      </c>
      <c r="UU54" s="17">
        <v>-0.2</v>
      </c>
      <c r="UV54" s="17">
        <v>20.399999999999999</v>
      </c>
      <c r="UW54" s="17">
        <v>19.51219</v>
      </c>
      <c r="UX54" s="17">
        <v>19.5122</v>
      </c>
      <c r="UY54" s="17">
        <v>0.88780000000000003</v>
      </c>
      <c r="UZ54" s="17">
        <v>20.399999999999999</v>
      </c>
      <c r="VA54" s="17">
        <v>19.51219</v>
      </c>
      <c r="VB54" s="17">
        <v>19.5122</v>
      </c>
      <c r="VC54" s="17">
        <v>0.88780000000000003</v>
      </c>
      <c r="VD54" s="17">
        <v>20.100000000000001</v>
      </c>
      <c r="VE54" s="17">
        <v>19.51219</v>
      </c>
      <c r="VF54" s="17">
        <v>19.5122</v>
      </c>
      <c r="VG54" s="17">
        <v>0.58779999999999999</v>
      </c>
      <c r="VH54" s="17">
        <v>7.5</v>
      </c>
      <c r="VI54" s="17">
        <v>5.4589999999999996</v>
      </c>
      <c r="VJ54" s="17">
        <v>5.4589999999999996</v>
      </c>
      <c r="VK54" s="17">
        <v>2.0409999999999999</v>
      </c>
      <c r="VL54" s="17">
        <v>0</v>
      </c>
      <c r="VM54" s="17"/>
      <c r="VN54" s="17"/>
      <c r="VO54" s="17">
        <v>0</v>
      </c>
      <c r="VP54" s="17">
        <v>0</v>
      </c>
      <c r="VQ54" s="17"/>
      <c r="VR54" s="17"/>
      <c r="VS54" s="17">
        <v>0</v>
      </c>
      <c r="VT54" s="17">
        <v>0</v>
      </c>
      <c r="VU54" s="17"/>
      <c r="VV54" s="17"/>
      <c r="VW54" s="17">
        <v>0</v>
      </c>
      <c r="VX54" s="17">
        <v>0.6</v>
      </c>
      <c r="VY54" s="17">
        <v>0.6</v>
      </c>
      <c r="VZ54" s="17">
        <v>0.6</v>
      </c>
      <c r="WA54" s="17">
        <v>0</v>
      </c>
      <c r="WB54" s="17">
        <v>42.6</v>
      </c>
      <c r="WC54" s="17">
        <v>53.41</v>
      </c>
      <c r="WD54" s="17">
        <v>52.47</v>
      </c>
      <c r="WE54" s="17">
        <v>-9.8699999999999992</v>
      </c>
      <c r="WF54" s="17">
        <v>39.299999999999997</v>
      </c>
      <c r="WG54" s="17">
        <v>39.47</v>
      </c>
      <c r="WH54" s="17">
        <v>38.366999999999997</v>
      </c>
      <c r="WI54" s="17">
        <v>0.93300000000000005</v>
      </c>
      <c r="WJ54" s="17">
        <v>0</v>
      </c>
      <c r="WK54" s="17"/>
      <c r="WL54" s="17"/>
      <c r="WM54" s="17">
        <v>0</v>
      </c>
      <c r="WN54" s="17">
        <v>4.3</v>
      </c>
      <c r="WO54" s="17">
        <v>4.2</v>
      </c>
      <c r="WP54" s="17">
        <v>4.2</v>
      </c>
      <c r="WQ54" s="17">
        <v>0.1</v>
      </c>
      <c r="WR54" s="17">
        <v>2.2000000000000002</v>
      </c>
      <c r="WS54" s="17">
        <v>2.4</v>
      </c>
      <c r="WT54" s="17">
        <v>2.4</v>
      </c>
      <c r="WU54" s="17">
        <v>-0.2</v>
      </c>
      <c r="WV54" s="17">
        <v>1.2</v>
      </c>
      <c r="WW54" s="17">
        <v>1.2</v>
      </c>
      <c r="WX54" s="17">
        <v>1.2</v>
      </c>
      <c r="WY54" s="17">
        <v>0</v>
      </c>
      <c r="WZ54" s="17">
        <v>1.2</v>
      </c>
      <c r="XA54" s="17">
        <v>1.4</v>
      </c>
      <c r="XB54" s="17">
        <v>1.4</v>
      </c>
      <c r="XC54" s="17">
        <v>-0.2</v>
      </c>
      <c r="XD54" s="17">
        <v>0</v>
      </c>
      <c r="XE54" s="17"/>
      <c r="XF54" s="17"/>
      <c r="XG54" s="17">
        <v>0</v>
      </c>
      <c r="XH54" s="17">
        <v>5.7549999999999999</v>
      </c>
      <c r="XI54" s="17">
        <v>5.6</v>
      </c>
      <c r="XJ54" s="17">
        <v>5.6</v>
      </c>
      <c r="XK54" s="17">
        <v>0.155</v>
      </c>
      <c r="XL54" s="17">
        <v>10.053000000000001</v>
      </c>
      <c r="XM54" s="17">
        <v>17.560970000000001</v>
      </c>
      <c r="XN54" s="17">
        <v>17.560980000000001</v>
      </c>
      <c r="XO54" s="17">
        <v>-7.5079799999999999</v>
      </c>
      <c r="XP54" s="17">
        <v>8.9</v>
      </c>
      <c r="XQ54" s="17">
        <v>10.8</v>
      </c>
      <c r="XR54" s="17">
        <v>10.8</v>
      </c>
      <c r="XS54" s="17">
        <v>-1.9</v>
      </c>
      <c r="XT54" s="17">
        <v>27.7</v>
      </c>
      <c r="XU54" s="17">
        <v>25</v>
      </c>
      <c r="XV54" s="17">
        <v>15</v>
      </c>
      <c r="XW54" s="17">
        <v>12.7</v>
      </c>
      <c r="XX54" s="17">
        <v>25</v>
      </c>
      <c r="XY54" s="17">
        <v>25</v>
      </c>
      <c r="XZ54" s="17">
        <v>15</v>
      </c>
      <c r="YA54" s="17">
        <v>10</v>
      </c>
      <c r="YB54" s="17">
        <v>18</v>
      </c>
      <c r="YC54" s="17">
        <v>14</v>
      </c>
      <c r="YD54" s="17">
        <v>14</v>
      </c>
      <c r="YE54" s="17">
        <v>4</v>
      </c>
      <c r="YF54" s="17"/>
      <c r="YG54" s="17"/>
      <c r="YH54" s="17"/>
      <c r="YI54" s="17">
        <v>0</v>
      </c>
      <c r="YJ54" s="17">
        <v>7.8</v>
      </c>
      <c r="YK54" s="17">
        <v>8.23</v>
      </c>
      <c r="YL54" s="17">
        <v>8.23</v>
      </c>
      <c r="YM54" s="17">
        <v>-0.43</v>
      </c>
      <c r="YN54" s="17">
        <v>11.2</v>
      </c>
      <c r="YO54" s="17">
        <v>11</v>
      </c>
      <c r="YP54" s="17">
        <v>11</v>
      </c>
      <c r="YQ54" s="17">
        <v>0.2</v>
      </c>
      <c r="YR54" s="17">
        <v>17.399999999999999</v>
      </c>
      <c r="YS54" s="17">
        <v>24</v>
      </c>
      <c r="YT54" s="17">
        <v>24</v>
      </c>
      <c r="YU54" s="17">
        <v>-6.6</v>
      </c>
    </row>
    <row r="55" spans="1:671" ht="24" customHeight="1" x14ac:dyDescent="0.3">
      <c r="A55" s="1"/>
      <c r="B55" s="16" t="s">
        <v>48</v>
      </c>
      <c r="C55" s="16" t="s">
        <v>705</v>
      </c>
      <c r="D55" s="17">
        <v>203.3</v>
      </c>
      <c r="E55" s="17">
        <v>204.19512</v>
      </c>
      <c r="F55" s="17">
        <v>204.19512</v>
      </c>
      <c r="G55" s="17">
        <v>-0.89512000000000003</v>
      </c>
      <c r="H55" s="17">
        <v>399.6</v>
      </c>
      <c r="I55" s="17">
        <v>513.41201000000001</v>
      </c>
      <c r="J55" s="17">
        <v>494.36347000000001</v>
      </c>
      <c r="K55" s="17">
        <v>-94.763469999999998</v>
      </c>
      <c r="L55" s="17">
        <v>128.30000000000001</v>
      </c>
      <c r="M55" s="17">
        <v>167.83679000000001</v>
      </c>
      <c r="N55" s="17">
        <v>161.60973999999999</v>
      </c>
      <c r="O55" s="17">
        <v>-33.309739999999998</v>
      </c>
      <c r="P55" s="17"/>
      <c r="Q55" s="17"/>
      <c r="R55" s="17"/>
      <c r="S55" s="17">
        <v>0</v>
      </c>
      <c r="T55" s="17"/>
      <c r="U55" s="17"/>
      <c r="V55" s="17"/>
      <c r="W55" s="17">
        <v>0</v>
      </c>
      <c r="X55" s="17">
        <v>90.1</v>
      </c>
      <c r="Y55" s="17">
        <v>92.226339999999993</v>
      </c>
      <c r="Z55" s="17">
        <v>92.226339999999993</v>
      </c>
      <c r="AA55" s="17">
        <v>-2.1263399999999999</v>
      </c>
      <c r="AB55" s="17">
        <v>162.5</v>
      </c>
      <c r="AC55" s="17">
        <v>153.73697999999999</v>
      </c>
      <c r="AD55" s="17">
        <v>160.5898</v>
      </c>
      <c r="AE55" s="17">
        <v>1.9101999999999999</v>
      </c>
      <c r="AF55" s="17">
        <v>0</v>
      </c>
      <c r="AG55" s="17"/>
      <c r="AH55" s="17"/>
      <c r="AI55" s="17">
        <v>0</v>
      </c>
      <c r="AJ55" s="17">
        <v>0</v>
      </c>
      <c r="AK55" s="17"/>
      <c r="AL55" s="17"/>
      <c r="AM55" s="17">
        <v>0</v>
      </c>
      <c r="AN55" s="17">
        <v>183.2</v>
      </c>
      <c r="AO55" s="17">
        <v>110.76828999999999</v>
      </c>
      <c r="AP55" s="17">
        <v>177.93126000000001</v>
      </c>
      <c r="AQ55" s="17">
        <v>5.2687400000000002</v>
      </c>
      <c r="AR55" s="17">
        <v>205.3</v>
      </c>
      <c r="AS55" s="17">
        <v>197.70735999999999</v>
      </c>
      <c r="AT55" s="17">
        <v>197.70737</v>
      </c>
      <c r="AU55" s="17">
        <v>7.5926299999999998</v>
      </c>
      <c r="AV55" s="17">
        <v>205.2</v>
      </c>
      <c r="AW55" s="17">
        <v>200.25632999999999</v>
      </c>
      <c r="AX55" s="17">
        <v>200.25633999999999</v>
      </c>
      <c r="AY55" s="17">
        <v>4.9436600000000004</v>
      </c>
      <c r="AZ55" s="17"/>
      <c r="BA55" s="17"/>
      <c r="BB55" s="17"/>
      <c r="BC55" s="17">
        <v>0</v>
      </c>
      <c r="BD55" s="17">
        <v>209.6</v>
      </c>
      <c r="BE55" s="17">
        <v>206.01685000000001</v>
      </c>
      <c r="BF55" s="17">
        <v>206.01686000000001</v>
      </c>
      <c r="BG55" s="17">
        <v>3.5831400000000002</v>
      </c>
      <c r="BH55" s="17"/>
      <c r="BI55" s="17"/>
      <c r="BJ55" s="17"/>
      <c r="BK55" s="17">
        <v>0</v>
      </c>
      <c r="BL55" s="17">
        <v>181.9</v>
      </c>
      <c r="BM55" s="17">
        <v>236.59913</v>
      </c>
      <c r="BN55" s="17">
        <v>297.98388999999997</v>
      </c>
      <c r="BO55" s="17">
        <v>-116.08389</v>
      </c>
      <c r="BP55" s="17">
        <v>9.6999999999999993</v>
      </c>
      <c r="BQ55" s="17">
        <v>3.4695499999999999</v>
      </c>
      <c r="BR55" s="17">
        <v>3.4695499999999999</v>
      </c>
      <c r="BS55" s="17">
        <v>6.2304500000000003</v>
      </c>
      <c r="BT55" s="17"/>
      <c r="BU55" s="17"/>
      <c r="BV55" s="17"/>
      <c r="BW55" s="17">
        <v>0</v>
      </c>
      <c r="BX55" s="17"/>
      <c r="BY55" s="17"/>
      <c r="BZ55" s="17"/>
      <c r="CA55" s="17">
        <v>0</v>
      </c>
      <c r="CB55" s="17"/>
      <c r="CC55" s="17"/>
      <c r="CD55" s="17"/>
      <c r="CE55" s="17">
        <v>0</v>
      </c>
      <c r="CF55" s="17"/>
      <c r="CG55" s="17"/>
      <c r="CH55" s="17"/>
      <c r="CI55" s="17">
        <v>0</v>
      </c>
      <c r="CJ55" s="17">
        <v>163.19999999999999</v>
      </c>
      <c r="CK55" s="17">
        <v>164.70732000000001</v>
      </c>
      <c r="CL55" s="17">
        <v>164.70732000000001</v>
      </c>
      <c r="CM55" s="17">
        <v>-1.50732</v>
      </c>
      <c r="CN55" s="17">
        <v>6.8</v>
      </c>
      <c r="CO55" s="17">
        <v>5.1583800000000002</v>
      </c>
      <c r="CP55" s="17">
        <v>5.1583800000000002</v>
      </c>
      <c r="CQ55" s="17">
        <v>1.6416200000000001</v>
      </c>
      <c r="CR55" s="17">
        <v>5.2</v>
      </c>
      <c r="CS55" s="17">
        <v>2.8315000000000001</v>
      </c>
      <c r="CT55" s="17">
        <v>2.8315000000000001</v>
      </c>
      <c r="CU55" s="17">
        <v>2.3685</v>
      </c>
      <c r="CV55" s="17">
        <v>22.6</v>
      </c>
      <c r="CW55" s="17">
        <v>22.49822</v>
      </c>
      <c r="CX55" s="17">
        <v>22.49822</v>
      </c>
      <c r="CY55" s="17">
        <v>0.10178</v>
      </c>
      <c r="CZ55" s="17">
        <v>6.9</v>
      </c>
      <c r="DA55" s="17">
        <v>6.8787000000000003</v>
      </c>
      <c r="DB55" s="17">
        <v>6.8787000000000003</v>
      </c>
      <c r="DC55" s="17">
        <v>2.1299999999999999E-2</v>
      </c>
      <c r="DD55" s="17">
        <v>14.9</v>
      </c>
      <c r="DE55" s="17">
        <v>14.992190000000001</v>
      </c>
      <c r="DF55" s="17">
        <v>14.9922</v>
      </c>
      <c r="DG55" s="17">
        <v>-9.2200000000000004E-2</v>
      </c>
      <c r="DH55" s="17">
        <v>84.5</v>
      </c>
      <c r="DI55" s="17">
        <v>135.57955000000001</v>
      </c>
      <c r="DJ55" s="17">
        <v>108.15994999999999</v>
      </c>
      <c r="DK55" s="17">
        <v>-23.659949999999998</v>
      </c>
      <c r="DL55" s="17"/>
      <c r="DM55" s="17"/>
      <c r="DN55" s="17"/>
      <c r="DO55" s="17">
        <v>0</v>
      </c>
      <c r="DP55" s="17"/>
      <c r="DQ55" s="17"/>
      <c r="DR55" s="17"/>
      <c r="DS55" s="17">
        <v>0</v>
      </c>
      <c r="DT55" s="17"/>
      <c r="DU55" s="17"/>
      <c r="DV55" s="17"/>
      <c r="DW55" s="17">
        <v>0</v>
      </c>
      <c r="DX55" s="17">
        <v>0</v>
      </c>
      <c r="DY55" s="17"/>
      <c r="DZ55" s="17"/>
      <c r="EA55" s="17">
        <v>0</v>
      </c>
      <c r="EB55" s="17">
        <v>110.9</v>
      </c>
      <c r="EC55" s="17">
        <v>112.90536</v>
      </c>
      <c r="ED55" s="17">
        <v>112.90537</v>
      </c>
      <c r="EE55" s="17">
        <v>-2.0053700000000001</v>
      </c>
      <c r="EF55" s="17">
        <v>125.9</v>
      </c>
      <c r="EG55" s="17"/>
      <c r="EH55" s="17">
        <v>41.025849999999998</v>
      </c>
      <c r="EI55" s="17">
        <v>84.87415</v>
      </c>
      <c r="EJ55" s="17"/>
      <c r="EK55" s="17"/>
      <c r="EL55" s="17"/>
      <c r="EM55" s="17">
        <v>0</v>
      </c>
      <c r="EN55" s="17"/>
      <c r="EO55" s="17"/>
      <c r="EP55" s="17"/>
      <c r="EQ55" s="17">
        <v>0</v>
      </c>
      <c r="ER55" s="17"/>
      <c r="ES55" s="17"/>
      <c r="ET55" s="17"/>
      <c r="EU55" s="17">
        <v>0</v>
      </c>
      <c r="EV55" s="17">
        <v>6.5</v>
      </c>
      <c r="EW55" s="17">
        <v>6.39</v>
      </c>
      <c r="EX55" s="17">
        <v>6.39</v>
      </c>
      <c r="EY55" s="17">
        <v>0.11</v>
      </c>
      <c r="EZ55" s="17">
        <v>308.89999999999998</v>
      </c>
      <c r="FA55" s="17">
        <v>153.69054</v>
      </c>
      <c r="FB55" s="17">
        <v>149.74359000000001</v>
      </c>
      <c r="FC55" s="17">
        <v>159.15640999999999</v>
      </c>
      <c r="FD55" s="17">
        <v>28.3</v>
      </c>
      <c r="FE55" s="17">
        <v>31.302499999999998</v>
      </c>
      <c r="FF55" s="17">
        <v>36.853630000000003</v>
      </c>
      <c r="FG55" s="17">
        <v>-8.5536300000000001</v>
      </c>
      <c r="FH55" s="17">
        <v>126</v>
      </c>
      <c r="FI55" s="17">
        <v>118.97826999999999</v>
      </c>
      <c r="FJ55" s="17">
        <v>142.59688</v>
      </c>
      <c r="FK55" s="17">
        <v>-16.596879999999999</v>
      </c>
      <c r="FL55" s="17">
        <v>14.7</v>
      </c>
      <c r="FM55" s="17">
        <v>17.041740000000001</v>
      </c>
      <c r="FN55" s="17">
        <v>17.041740000000001</v>
      </c>
      <c r="FO55" s="17">
        <v>-2.3417400000000002</v>
      </c>
      <c r="FP55" s="17">
        <v>18.399999999999999</v>
      </c>
      <c r="FQ55" s="17">
        <v>19.23611</v>
      </c>
      <c r="FR55" s="17">
        <v>17.118369999999999</v>
      </c>
      <c r="FS55" s="17">
        <v>1.28163</v>
      </c>
      <c r="FT55" s="17">
        <v>15.1</v>
      </c>
      <c r="FU55" s="17">
        <v>18.048780000000001</v>
      </c>
      <c r="FV55" s="17">
        <v>18.048780000000001</v>
      </c>
      <c r="FW55" s="17">
        <v>-2.9487800000000002</v>
      </c>
      <c r="FX55" s="17">
        <v>91.5</v>
      </c>
      <c r="FY55" s="17">
        <v>88.116100000000003</v>
      </c>
      <c r="FZ55" s="17">
        <v>88.116100000000003</v>
      </c>
      <c r="GA55" s="17">
        <v>3.3839000000000001</v>
      </c>
      <c r="GB55" s="17">
        <v>181.6</v>
      </c>
      <c r="GC55" s="17">
        <v>185.81701000000001</v>
      </c>
      <c r="GD55" s="17">
        <v>185.81701000000001</v>
      </c>
      <c r="GE55" s="17">
        <v>-4.2170100000000001</v>
      </c>
      <c r="GF55" s="17">
        <v>182</v>
      </c>
      <c r="GG55" s="17">
        <v>185.81701000000001</v>
      </c>
      <c r="GH55" s="17">
        <v>185.81701000000001</v>
      </c>
      <c r="GI55" s="17">
        <v>-3.8170099999999998</v>
      </c>
      <c r="GJ55" s="17">
        <v>185.1</v>
      </c>
      <c r="GK55" s="17">
        <v>186.37502000000001</v>
      </c>
      <c r="GL55" s="17">
        <v>186.37502000000001</v>
      </c>
      <c r="GM55" s="17">
        <v>-1.27502</v>
      </c>
      <c r="GN55" s="17">
        <v>91.5</v>
      </c>
      <c r="GO55" s="17">
        <v>86.478840000000005</v>
      </c>
      <c r="GP55" s="17">
        <v>88.960520000000002</v>
      </c>
      <c r="GQ55" s="17">
        <v>2.5394800000000002</v>
      </c>
      <c r="GR55" s="17">
        <v>38.799999999999997</v>
      </c>
      <c r="GS55" s="17">
        <v>44.999980000000001</v>
      </c>
      <c r="GT55" s="17">
        <v>6.0270000000000001</v>
      </c>
      <c r="GU55" s="17">
        <v>32.773000000000003</v>
      </c>
      <c r="GV55" s="17">
        <v>26</v>
      </c>
      <c r="GW55" s="17">
        <v>25.500489999999999</v>
      </c>
      <c r="GX55" s="17">
        <v>25.500489999999999</v>
      </c>
      <c r="GY55" s="17">
        <v>0.49951000000000001</v>
      </c>
      <c r="GZ55" s="17">
        <v>4</v>
      </c>
      <c r="HA55" s="17">
        <v>4.4207700000000001</v>
      </c>
      <c r="HB55" s="17">
        <v>4.4207700000000001</v>
      </c>
      <c r="HC55" s="17">
        <v>-0.42076999999999998</v>
      </c>
      <c r="HD55" s="17">
        <v>32.5</v>
      </c>
      <c r="HE55" s="17">
        <v>34.143799999999999</v>
      </c>
      <c r="HF55" s="17">
        <v>34.143799999999999</v>
      </c>
      <c r="HG55" s="17">
        <v>-1.6437999999999999</v>
      </c>
      <c r="HH55" s="17">
        <v>41.5</v>
      </c>
      <c r="HI55" s="17">
        <v>94.87379</v>
      </c>
      <c r="HJ55" s="17">
        <v>84.743870000000001</v>
      </c>
      <c r="HK55" s="17">
        <v>-43.243870000000001</v>
      </c>
      <c r="HL55" s="17"/>
      <c r="HM55" s="17"/>
      <c r="HN55" s="17"/>
      <c r="HO55" s="17">
        <v>0</v>
      </c>
      <c r="HP55" s="17"/>
      <c r="HQ55" s="17"/>
      <c r="HR55" s="17"/>
      <c r="HS55" s="17">
        <v>0</v>
      </c>
      <c r="HT55" s="17">
        <v>84.9</v>
      </c>
      <c r="HU55" s="17">
        <v>85.482730000000004</v>
      </c>
      <c r="HV55" s="17">
        <v>36.339039999999997</v>
      </c>
      <c r="HW55" s="17">
        <v>48.560960000000001</v>
      </c>
      <c r="HX55" s="17"/>
      <c r="HY55" s="17"/>
      <c r="HZ55" s="17"/>
      <c r="IA55" s="17">
        <v>0</v>
      </c>
      <c r="IB55" s="17"/>
      <c r="IC55" s="17"/>
      <c r="ID55" s="17"/>
      <c r="IE55" s="17">
        <v>0</v>
      </c>
      <c r="IF55" s="17">
        <v>46.9</v>
      </c>
      <c r="IG55" s="17">
        <v>45.441949999999999</v>
      </c>
      <c r="IH55" s="17">
        <v>45.441949999999999</v>
      </c>
      <c r="II55" s="17">
        <v>1.4580500000000001</v>
      </c>
      <c r="IJ55" s="17"/>
      <c r="IK55" s="17"/>
      <c r="IL55" s="17"/>
      <c r="IM55" s="17">
        <v>0</v>
      </c>
      <c r="IN55" s="17"/>
      <c r="IO55" s="17"/>
      <c r="IP55" s="17"/>
      <c r="IQ55" s="17">
        <v>0</v>
      </c>
      <c r="IR55" s="17"/>
      <c r="IS55" s="17"/>
      <c r="IT55" s="17"/>
      <c r="IU55" s="17">
        <v>0</v>
      </c>
      <c r="IV55" s="17">
        <v>71.3</v>
      </c>
      <c r="IW55" s="17">
        <v>63.103990000000003</v>
      </c>
      <c r="IX55" s="17">
        <v>66.108879999999999</v>
      </c>
      <c r="IY55" s="17">
        <v>5.1911199999999997</v>
      </c>
      <c r="IZ55" s="17">
        <v>172</v>
      </c>
      <c r="JA55" s="17">
        <v>182.99511000000001</v>
      </c>
      <c r="JB55" s="17">
        <v>182.99511000000001</v>
      </c>
      <c r="JC55" s="17">
        <v>-10.99511</v>
      </c>
      <c r="JD55" s="17">
        <v>169.6</v>
      </c>
      <c r="JE55" s="17">
        <v>182.99511000000001</v>
      </c>
      <c r="JF55" s="17">
        <v>182.99511000000001</v>
      </c>
      <c r="JG55" s="17">
        <v>-13.395110000000001</v>
      </c>
      <c r="JH55" s="17">
        <v>203.4</v>
      </c>
      <c r="JI55" s="17">
        <v>182.99511000000001</v>
      </c>
      <c r="JJ55" s="17">
        <v>182.99511000000001</v>
      </c>
      <c r="JK55" s="17">
        <v>20.404890000000002</v>
      </c>
      <c r="JL55" s="17">
        <v>267.8</v>
      </c>
      <c r="JM55" s="17">
        <v>275.31695999999999</v>
      </c>
      <c r="JN55" s="17">
        <v>275.31695999999999</v>
      </c>
      <c r="JO55" s="17">
        <v>-7.5169600000000001</v>
      </c>
      <c r="JP55" s="17">
        <v>73.900000000000006</v>
      </c>
      <c r="JQ55" s="17">
        <v>71.796109999999999</v>
      </c>
      <c r="JR55" s="17">
        <v>71.796109999999999</v>
      </c>
      <c r="JS55" s="17">
        <v>2.1038899999999998</v>
      </c>
      <c r="JT55" s="17">
        <v>36.1</v>
      </c>
      <c r="JU55" s="17">
        <v>36.005859999999998</v>
      </c>
      <c r="JV55" s="17">
        <v>36.005859999999998</v>
      </c>
      <c r="JW55" s="17">
        <v>9.4140000000000001E-2</v>
      </c>
      <c r="JX55" s="17"/>
      <c r="JY55" s="17"/>
      <c r="JZ55" s="17"/>
      <c r="KA55" s="17">
        <v>0</v>
      </c>
      <c r="KB55" s="17"/>
      <c r="KC55" s="17"/>
      <c r="KD55" s="17"/>
      <c r="KE55" s="17">
        <v>0</v>
      </c>
      <c r="KF55" s="17"/>
      <c r="KG55" s="17"/>
      <c r="KH55" s="17"/>
      <c r="KI55" s="17">
        <v>0</v>
      </c>
      <c r="KJ55" s="17"/>
      <c r="KK55" s="17"/>
      <c r="KL55" s="17">
        <v>0</v>
      </c>
      <c r="KM55" s="17">
        <v>0</v>
      </c>
      <c r="KN55" s="17"/>
      <c r="KO55" s="17"/>
      <c r="KP55" s="17"/>
      <c r="KQ55" s="17">
        <v>0</v>
      </c>
      <c r="KR55" s="17"/>
      <c r="KS55" s="17"/>
      <c r="KT55" s="17"/>
      <c r="KU55" s="17">
        <v>0</v>
      </c>
      <c r="KV55" s="17"/>
      <c r="KW55" s="17">
        <v>0.59472000000000003</v>
      </c>
      <c r="KX55" s="17">
        <v>0.59472000000000003</v>
      </c>
      <c r="KY55" s="17">
        <v>-0.59472000000000003</v>
      </c>
      <c r="KZ55" s="17">
        <v>169.2</v>
      </c>
      <c r="LA55" s="17">
        <v>194.90555000000001</v>
      </c>
      <c r="LB55" s="17">
        <v>197.30741</v>
      </c>
      <c r="LC55" s="17">
        <v>-28.107410000000002</v>
      </c>
      <c r="LD55" s="17">
        <v>89.4</v>
      </c>
      <c r="LE55" s="17">
        <v>94.288560000000004</v>
      </c>
      <c r="LF55" s="17">
        <v>80.51661</v>
      </c>
      <c r="LG55" s="17">
        <v>8.8833900000000003</v>
      </c>
      <c r="LH55" s="17">
        <v>64</v>
      </c>
      <c r="LI55" s="17">
        <v>67.461460000000002</v>
      </c>
      <c r="LJ55" s="17">
        <v>67.461460000000002</v>
      </c>
      <c r="LK55" s="17">
        <v>-3.4614600000000002</v>
      </c>
      <c r="LL55" s="17">
        <v>71</v>
      </c>
      <c r="LM55" s="17">
        <v>73.100459999999998</v>
      </c>
      <c r="LN55" s="17">
        <v>67.663169999999994</v>
      </c>
      <c r="LO55" s="17">
        <v>3.33683</v>
      </c>
      <c r="LP55" s="17">
        <v>30.2</v>
      </c>
      <c r="LQ55" s="17">
        <v>30.097560000000001</v>
      </c>
      <c r="LR55" s="17">
        <v>30.097560000000001</v>
      </c>
      <c r="LS55" s="17">
        <v>0.10244</v>
      </c>
      <c r="LT55" s="17">
        <v>0</v>
      </c>
      <c r="LU55" s="17"/>
      <c r="LV55" s="17"/>
      <c r="LW55" s="17">
        <v>0</v>
      </c>
      <c r="LX55" s="17"/>
      <c r="LY55" s="17"/>
      <c r="LZ55" s="17"/>
      <c r="MA55" s="17">
        <v>0</v>
      </c>
      <c r="MB55" s="17"/>
      <c r="MC55" s="17"/>
      <c r="MD55" s="17"/>
      <c r="ME55" s="17">
        <v>0</v>
      </c>
      <c r="MF55" s="17">
        <v>144.19999999999999</v>
      </c>
      <c r="MG55" s="17">
        <v>151.08876000000001</v>
      </c>
      <c r="MH55" s="17">
        <v>153.12568999999999</v>
      </c>
      <c r="MI55" s="17">
        <v>-8.9256899999999995</v>
      </c>
      <c r="MJ55" s="17">
        <v>145.30000000000001</v>
      </c>
      <c r="MK55" s="17">
        <v>151.08876000000001</v>
      </c>
      <c r="ML55" s="17">
        <v>153.12568999999999</v>
      </c>
      <c r="MM55" s="17">
        <v>-7.8256899999999998</v>
      </c>
      <c r="MN55" s="17">
        <v>149.30000000000001</v>
      </c>
      <c r="MO55" s="17">
        <v>151.54248000000001</v>
      </c>
      <c r="MP55" s="17">
        <v>153.58553000000001</v>
      </c>
      <c r="MQ55" s="17">
        <v>-4.2855299999999996</v>
      </c>
      <c r="MR55" s="17">
        <v>0</v>
      </c>
      <c r="MS55" s="17"/>
      <c r="MT55" s="17">
        <v>186.53289000000001</v>
      </c>
      <c r="MU55" s="17">
        <v>-186.53289000000001</v>
      </c>
      <c r="MV55" s="17"/>
      <c r="MW55" s="17"/>
      <c r="MX55" s="17"/>
      <c r="MY55" s="17">
        <v>0</v>
      </c>
      <c r="MZ55" s="17"/>
      <c r="NA55" s="17"/>
      <c r="NB55" s="17"/>
      <c r="NC55" s="17">
        <v>0</v>
      </c>
      <c r="ND55" s="17"/>
      <c r="NE55" s="17"/>
      <c r="NF55" s="17"/>
      <c r="NG55" s="17">
        <v>0</v>
      </c>
      <c r="NH55" s="17"/>
      <c r="NI55" s="17"/>
      <c r="NJ55" s="17"/>
      <c r="NK55" s="17">
        <v>0</v>
      </c>
      <c r="NL55" s="17">
        <v>211.6</v>
      </c>
      <c r="NM55" s="17">
        <v>207.29667000000001</v>
      </c>
      <c r="NN55" s="17">
        <v>207.29667000000001</v>
      </c>
      <c r="NO55" s="17">
        <v>4.3033299999999999</v>
      </c>
      <c r="NP55" s="17">
        <v>101.6</v>
      </c>
      <c r="NQ55" s="17">
        <v>103.95959000000001</v>
      </c>
      <c r="NR55" s="17">
        <v>103.95959000000001</v>
      </c>
      <c r="NS55" s="17">
        <v>-2.3595899999999999</v>
      </c>
      <c r="NT55" s="17">
        <v>3.2</v>
      </c>
      <c r="NU55" s="17">
        <v>3.5209199999999998</v>
      </c>
      <c r="NV55" s="17">
        <v>3.5209199999999998</v>
      </c>
      <c r="NW55" s="17">
        <v>-0.32091999999999998</v>
      </c>
      <c r="NX55" s="17"/>
      <c r="NY55" s="17">
        <v>3.6937799999999998</v>
      </c>
      <c r="NZ55" s="17">
        <v>3.6937799999999998</v>
      </c>
      <c r="OA55" s="17">
        <v>-3.6937799999999998</v>
      </c>
      <c r="OB55" s="17">
        <v>4.7</v>
      </c>
      <c r="OC55" s="17">
        <v>5</v>
      </c>
      <c r="OD55" s="17">
        <v>5</v>
      </c>
      <c r="OE55" s="17">
        <v>-0.3</v>
      </c>
      <c r="OF55" s="17">
        <v>0</v>
      </c>
      <c r="OG55" s="17"/>
      <c r="OH55" s="17"/>
      <c r="OI55" s="17">
        <v>0</v>
      </c>
      <c r="OJ55" s="17">
        <v>20.2</v>
      </c>
      <c r="OK55" s="17">
        <v>40.369999999999997</v>
      </c>
      <c r="OL55" s="17">
        <v>53.545000000000002</v>
      </c>
      <c r="OM55" s="17">
        <v>-33.344999999999999</v>
      </c>
      <c r="ON55" s="17">
        <v>0</v>
      </c>
      <c r="OO55" s="17"/>
      <c r="OP55" s="17"/>
      <c r="OQ55" s="17">
        <v>0</v>
      </c>
      <c r="OR55" s="17">
        <v>4.9000000000000004</v>
      </c>
      <c r="OS55" s="17">
        <v>5.9420000000000002</v>
      </c>
      <c r="OT55" s="17">
        <v>5.9420000000000002</v>
      </c>
      <c r="OU55" s="17">
        <v>-1.042</v>
      </c>
      <c r="OV55" s="17">
        <v>0</v>
      </c>
      <c r="OW55" s="17"/>
      <c r="OX55" s="17"/>
      <c r="OY55" s="17">
        <v>0</v>
      </c>
      <c r="OZ55" s="17">
        <v>5.0999999999999996</v>
      </c>
      <c r="PA55" s="17">
        <v>6.2830000000000004</v>
      </c>
      <c r="PB55" s="17">
        <v>6.2828900000000001</v>
      </c>
      <c r="PC55" s="17">
        <v>-1.18289</v>
      </c>
      <c r="PD55" s="17">
        <v>10</v>
      </c>
      <c r="PE55" s="17">
        <v>9.9830000000000005</v>
      </c>
      <c r="PF55" s="17">
        <v>9.9830000000000005</v>
      </c>
      <c r="PG55" s="17">
        <v>1.7000000000000001E-2</v>
      </c>
      <c r="PH55" s="17">
        <v>5.4</v>
      </c>
      <c r="PI55" s="17">
        <v>5.67</v>
      </c>
      <c r="PJ55" s="17"/>
      <c r="PK55" s="17">
        <v>5.4</v>
      </c>
      <c r="PL55" s="17">
        <v>0</v>
      </c>
      <c r="PM55" s="17"/>
      <c r="PN55" s="17"/>
      <c r="PO55" s="17">
        <v>0</v>
      </c>
      <c r="PP55" s="17">
        <v>1.2</v>
      </c>
      <c r="PQ55" s="17">
        <v>1</v>
      </c>
      <c r="PR55" s="17">
        <v>1</v>
      </c>
      <c r="PS55" s="17">
        <v>0.2</v>
      </c>
      <c r="PT55" s="17">
        <v>1.9</v>
      </c>
      <c r="PU55" s="17">
        <v>1.72</v>
      </c>
      <c r="PV55" s="17">
        <v>1.72</v>
      </c>
      <c r="PW55" s="17">
        <v>0.18</v>
      </c>
      <c r="PX55" s="17">
        <v>4.0999999999999996</v>
      </c>
      <c r="PY55" s="17">
        <v>3.8</v>
      </c>
      <c r="PZ55" s="17">
        <v>3.8</v>
      </c>
      <c r="QA55" s="17">
        <v>0.3</v>
      </c>
      <c r="QB55" s="17">
        <v>16.8</v>
      </c>
      <c r="QC55" s="17">
        <v>20.353059999999999</v>
      </c>
      <c r="QD55" s="17">
        <v>20.353169999999999</v>
      </c>
      <c r="QE55" s="17">
        <v>-3.5531700000000002</v>
      </c>
      <c r="QF55" s="17">
        <v>17</v>
      </c>
      <c r="QG55" s="17">
        <v>19.51219</v>
      </c>
      <c r="QH55" s="17">
        <v>19.5122</v>
      </c>
      <c r="QI55" s="17">
        <v>-2.5122</v>
      </c>
      <c r="QJ55" s="17">
        <v>17.100000000000001</v>
      </c>
      <c r="QK55" s="17">
        <v>17.560970000000001</v>
      </c>
      <c r="QL55" s="17">
        <v>17.560980000000001</v>
      </c>
      <c r="QM55" s="17">
        <v>-0.46098</v>
      </c>
      <c r="QN55" s="17">
        <v>2.7</v>
      </c>
      <c r="QO55" s="17">
        <v>2.5</v>
      </c>
      <c r="QP55" s="17">
        <v>2.5</v>
      </c>
      <c r="QQ55" s="17">
        <v>0.2</v>
      </c>
      <c r="QR55" s="17">
        <v>17.5</v>
      </c>
      <c r="QS55" s="17">
        <v>18.048780000000001</v>
      </c>
      <c r="QT55" s="17">
        <v>18.048780000000001</v>
      </c>
      <c r="QU55" s="17">
        <v>-0.54878000000000005</v>
      </c>
      <c r="QV55" s="17">
        <v>0</v>
      </c>
      <c r="QW55" s="17"/>
      <c r="QX55" s="17"/>
      <c r="QY55" s="17">
        <v>0</v>
      </c>
      <c r="QZ55" s="17">
        <v>0</v>
      </c>
      <c r="RA55" s="17"/>
      <c r="RB55" s="17"/>
      <c r="RC55" s="17">
        <v>0</v>
      </c>
      <c r="RD55" s="17">
        <v>4.7</v>
      </c>
      <c r="RE55" s="17">
        <v>12.6</v>
      </c>
      <c r="RF55" s="17">
        <v>12.939</v>
      </c>
      <c r="RG55" s="17">
        <v>-8.2390000000000008</v>
      </c>
      <c r="RH55" s="17">
        <v>18.600000000000001</v>
      </c>
      <c r="RI55" s="17">
        <v>35.130000000000003</v>
      </c>
      <c r="RJ55" s="17">
        <v>36.027999999999999</v>
      </c>
      <c r="RK55" s="17">
        <v>-17.428000000000001</v>
      </c>
      <c r="RL55" s="17">
        <v>0</v>
      </c>
      <c r="RM55" s="17"/>
      <c r="RN55" s="17"/>
      <c r="RO55" s="17">
        <v>0</v>
      </c>
      <c r="RP55" s="17">
        <v>2.2000000000000002</v>
      </c>
      <c r="RQ55" s="17">
        <v>2.1989999999999998</v>
      </c>
      <c r="RR55" s="17">
        <v>2.1989999999999998</v>
      </c>
      <c r="RS55" s="17">
        <v>1E-3</v>
      </c>
      <c r="RT55" s="17">
        <v>20.3</v>
      </c>
      <c r="RU55" s="17">
        <v>19.869240000000001</v>
      </c>
      <c r="RV55" s="17">
        <v>8.4465000000000003</v>
      </c>
      <c r="RW55" s="17">
        <v>11.8535</v>
      </c>
      <c r="RX55" s="17">
        <v>3</v>
      </c>
      <c r="RY55" s="17">
        <v>2</v>
      </c>
      <c r="RZ55" s="17">
        <v>2</v>
      </c>
      <c r="SA55" s="17">
        <v>1</v>
      </c>
      <c r="SB55" s="17"/>
      <c r="SC55" s="17"/>
      <c r="SD55" s="17"/>
      <c r="SE55" s="17">
        <v>0</v>
      </c>
      <c r="SF55" s="17">
        <v>0</v>
      </c>
      <c r="SG55" s="17"/>
      <c r="SH55" s="17"/>
      <c r="SI55" s="17">
        <v>0</v>
      </c>
      <c r="SJ55" s="17">
        <v>4.5</v>
      </c>
      <c r="SK55" s="17">
        <v>7.3</v>
      </c>
      <c r="SL55" s="17">
        <v>7.3</v>
      </c>
      <c r="SM55" s="17">
        <v>-2.8</v>
      </c>
      <c r="SN55" s="17">
        <v>6.8</v>
      </c>
      <c r="SO55" s="17">
        <v>6</v>
      </c>
      <c r="SP55" s="17">
        <v>6</v>
      </c>
      <c r="SQ55" s="17">
        <v>0.8</v>
      </c>
      <c r="SR55" s="17">
        <v>11.4</v>
      </c>
      <c r="SS55" s="17">
        <v>12.682930000000001</v>
      </c>
      <c r="ST55" s="17">
        <v>12.682930000000001</v>
      </c>
      <c r="SU55" s="17">
        <v>-1.2829299999999999</v>
      </c>
      <c r="SV55" s="17">
        <v>15.4</v>
      </c>
      <c r="SW55" s="17">
        <v>15.60976</v>
      </c>
      <c r="SX55" s="17">
        <v>15.60976</v>
      </c>
      <c r="SY55" s="17">
        <v>-0.20976</v>
      </c>
      <c r="SZ55" s="17">
        <v>19.5</v>
      </c>
      <c r="TA55" s="17">
        <v>14.2439</v>
      </c>
      <c r="TB55" s="17">
        <v>14.2439</v>
      </c>
      <c r="TC55" s="17">
        <v>5.2561</v>
      </c>
      <c r="TD55" s="17">
        <v>18.3</v>
      </c>
      <c r="TE55" s="17">
        <v>15.648999999999999</v>
      </c>
      <c r="TF55" s="17">
        <v>15.648999999999999</v>
      </c>
      <c r="TG55" s="17">
        <v>2.6509999999999998</v>
      </c>
      <c r="TH55" s="17">
        <v>59.9</v>
      </c>
      <c r="TI55" s="17">
        <v>42</v>
      </c>
      <c r="TJ55" s="17">
        <v>47.262999999999998</v>
      </c>
      <c r="TK55" s="17">
        <v>12.637</v>
      </c>
      <c r="TL55" s="17">
        <v>0</v>
      </c>
      <c r="TM55" s="17"/>
      <c r="TN55" s="17"/>
      <c r="TO55" s="17">
        <v>0</v>
      </c>
      <c r="TP55" s="17">
        <v>42.6</v>
      </c>
      <c r="TQ55" s="17">
        <v>52.32</v>
      </c>
      <c r="TR55" s="17">
        <v>61.871000000000002</v>
      </c>
      <c r="TS55" s="17">
        <v>-19.271000000000001</v>
      </c>
      <c r="TT55" s="17">
        <v>77.8</v>
      </c>
      <c r="TU55" s="17">
        <v>68.099999999999994</v>
      </c>
      <c r="TV55" s="17">
        <v>76.902000000000001</v>
      </c>
      <c r="TW55" s="17">
        <v>0.89800000000000002</v>
      </c>
      <c r="TX55" s="17">
        <v>3.7</v>
      </c>
      <c r="TY55" s="17">
        <v>1.9139999999999999</v>
      </c>
      <c r="TZ55" s="17">
        <v>1.9139999999999999</v>
      </c>
      <c r="UA55" s="17">
        <v>1.786</v>
      </c>
      <c r="UB55" s="17">
        <v>3.1</v>
      </c>
      <c r="UC55" s="17">
        <v>2.2639999999999998</v>
      </c>
      <c r="UD55" s="17">
        <v>2.2639999999999998</v>
      </c>
      <c r="UE55" s="17">
        <v>0.83599999999999997</v>
      </c>
      <c r="UF55" s="17">
        <v>0</v>
      </c>
      <c r="UG55" s="17"/>
      <c r="UH55" s="17"/>
      <c r="UI55" s="17">
        <v>0</v>
      </c>
      <c r="UJ55" s="17">
        <v>10.3</v>
      </c>
      <c r="UK55" s="17">
        <v>19.51219</v>
      </c>
      <c r="UL55" s="17">
        <v>19.5122</v>
      </c>
      <c r="UM55" s="17">
        <v>-9.2121999999999993</v>
      </c>
      <c r="UN55" s="17">
        <v>3.1</v>
      </c>
      <c r="UO55" s="17">
        <v>6</v>
      </c>
      <c r="UP55" s="17">
        <v>6</v>
      </c>
      <c r="UQ55" s="17">
        <v>-2.9</v>
      </c>
      <c r="UR55" s="17">
        <v>8.3000000000000007</v>
      </c>
      <c r="US55" s="17">
        <v>8.5</v>
      </c>
      <c r="UT55" s="17">
        <v>8.5</v>
      </c>
      <c r="UU55" s="17">
        <v>-0.2</v>
      </c>
      <c r="UV55" s="17">
        <v>20.399999999999999</v>
      </c>
      <c r="UW55" s="17">
        <v>19.51219</v>
      </c>
      <c r="UX55" s="17">
        <v>19.5122</v>
      </c>
      <c r="UY55" s="17">
        <v>0.88780000000000003</v>
      </c>
      <c r="UZ55" s="17">
        <v>20.399999999999999</v>
      </c>
      <c r="VA55" s="17">
        <v>19.51219</v>
      </c>
      <c r="VB55" s="17">
        <v>19.5122</v>
      </c>
      <c r="VC55" s="17">
        <v>0.88780000000000003</v>
      </c>
      <c r="VD55" s="17">
        <v>20.100000000000001</v>
      </c>
      <c r="VE55" s="17">
        <v>19.51219</v>
      </c>
      <c r="VF55" s="17">
        <v>19.5122</v>
      </c>
      <c r="VG55" s="17">
        <v>0.58779999999999999</v>
      </c>
      <c r="VH55" s="17">
        <v>5.3</v>
      </c>
      <c r="VI55" s="17">
        <v>4.8449999999999998</v>
      </c>
      <c r="VJ55" s="17">
        <v>4.8449999999999998</v>
      </c>
      <c r="VK55" s="17">
        <v>0.45500000000000002</v>
      </c>
      <c r="VL55" s="17">
        <v>0</v>
      </c>
      <c r="VM55" s="17"/>
      <c r="VN55" s="17"/>
      <c r="VO55" s="17">
        <v>0</v>
      </c>
      <c r="VP55" s="17">
        <v>0</v>
      </c>
      <c r="VQ55" s="17"/>
      <c r="VR55" s="17"/>
      <c r="VS55" s="17">
        <v>0</v>
      </c>
      <c r="VT55" s="17">
        <v>0</v>
      </c>
      <c r="VU55" s="17"/>
      <c r="VV55" s="17"/>
      <c r="VW55" s="17">
        <v>0</v>
      </c>
      <c r="VX55" s="17">
        <v>0.6</v>
      </c>
      <c r="VY55" s="17">
        <v>0.6</v>
      </c>
      <c r="VZ55" s="17">
        <v>0.6</v>
      </c>
      <c r="WA55" s="17">
        <v>0</v>
      </c>
      <c r="WB55" s="17">
        <v>36.299999999999997</v>
      </c>
      <c r="WC55" s="17">
        <v>48.28</v>
      </c>
      <c r="WD55" s="17">
        <v>46.021000000000001</v>
      </c>
      <c r="WE55" s="17">
        <v>-9.7210000000000001</v>
      </c>
      <c r="WF55" s="17">
        <v>35.9</v>
      </c>
      <c r="WG55" s="17">
        <v>34.76</v>
      </c>
      <c r="WH55" s="17">
        <v>33.159999999999997</v>
      </c>
      <c r="WI55" s="17">
        <v>2.74</v>
      </c>
      <c r="WJ55" s="17">
        <v>0</v>
      </c>
      <c r="WK55" s="17"/>
      <c r="WL55" s="17"/>
      <c r="WM55" s="17">
        <v>0</v>
      </c>
      <c r="WN55" s="17">
        <v>4.3</v>
      </c>
      <c r="WO55" s="17">
        <v>4.2</v>
      </c>
      <c r="WP55" s="17">
        <v>4.2</v>
      </c>
      <c r="WQ55" s="17">
        <v>0.1</v>
      </c>
      <c r="WR55" s="17">
        <v>2.2000000000000002</v>
      </c>
      <c r="WS55" s="17">
        <v>2.4</v>
      </c>
      <c r="WT55" s="17">
        <v>2.4</v>
      </c>
      <c r="WU55" s="17">
        <v>-0.2</v>
      </c>
      <c r="WV55" s="17">
        <v>1.2</v>
      </c>
      <c r="WW55" s="17">
        <v>1.2</v>
      </c>
      <c r="WX55" s="17">
        <v>1.2</v>
      </c>
      <c r="WY55" s="17">
        <v>0</v>
      </c>
      <c r="WZ55" s="17">
        <v>1.2</v>
      </c>
      <c r="XA55" s="17">
        <v>1.4</v>
      </c>
      <c r="XB55" s="17">
        <v>1.4</v>
      </c>
      <c r="XC55" s="17">
        <v>-0.2</v>
      </c>
      <c r="XD55" s="17">
        <v>0</v>
      </c>
      <c r="XE55" s="17"/>
      <c r="XF55" s="17"/>
      <c r="XG55" s="17">
        <v>0</v>
      </c>
      <c r="XH55" s="17">
        <v>5.7670000000000003</v>
      </c>
      <c r="XI55" s="17">
        <v>5.6</v>
      </c>
      <c r="XJ55" s="17">
        <v>5.6</v>
      </c>
      <c r="XK55" s="17">
        <v>0.16700000000000001</v>
      </c>
      <c r="XL55" s="17">
        <v>10.032999999999999</v>
      </c>
      <c r="XM55" s="17">
        <v>17.560970000000001</v>
      </c>
      <c r="XN55" s="17">
        <v>17.560980000000001</v>
      </c>
      <c r="XO55" s="17">
        <v>-7.5279800000000003</v>
      </c>
      <c r="XP55" s="17">
        <v>8.9</v>
      </c>
      <c r="XQ55" s="17">
        <v>10.8</v>
      </c>
      <c r="XR55" s="17">
        <v>10.8</v>
      </c>
      <c r="XS55" s="17">
        <v>-1.9</v>
      </c>
      <c r="XT55" s="17">
        <v>27.5</v>
      </c>
      <c r="XU55" s="17">
        <v>25</v>
      </c>
      <c r="XV55" s="17">
        <v>15</v>
      </c>
      <c r="XW55" s="17">
        <v>12.5</v>
      </c>
      <c r="XX55" s="17">
        <v>24.9</v>
      </c>
      <c r="XY55" s="17">
        <v>25</v>
      </c>
      <c r="XZ55" s="17">
        <v>15</v>
      </c>
      <c r="YA55" s="17">
        <v>9.9</v>
      </c>
      <c r="YB55" s="17">
        <v>16.5</v>
      </c>
      <c r="YC55" s="17">
        <v>14</v>
      </c>
      <c r="YD55" s="17">
        <v>14</v>
      </c>
      <c r="YE55" s="17">
        <v>2.5</v>
      </c>
      <c r="YF55" s="17"/>
      <c r="YG55" s="17"/>
      <c r="YH55" s="17"/>
      <c r="YI55" s="17">
        <v>0</v>
      </c>
      <c r="YJ55" s="17">
        <v>6.9</v>
      </c>
      <c r="YK55" s="17">
        <v>8.23</v>
      </c>
      <c r="YL55" s="17">
        <v>8.23</v>
      </c>
      <c r="YM55" s="17">
        <v>-1.33</v>
      </c>
      <c r="YN55" s="17">
        <v>11</v>
      </c>
      <c r="YO55" s="17">
        <v>11</v>
      </c>
      <c r="YP55" s="17">
        <v>11</v>
      </c>
      <c r="YQ55" s="17">
        <v>0</v>
      </c>
      <c r="YR55" s="17">
        <v>16.100000000000001</v>
      </c>
      <c r="YS55" s="17">
        <v>24</v>
      </c>
      <c r="YT55" s="17">
        <v>24</v>
      </c>
      <c r="YU55" s="17">
        <v>-7.9</v>
      </c>
    </row>
    <row r="56" spans="1:671" ht="24" customHeight="1" x14ac:dyDescent="0.3">
      <c r="A56" s="1"/>
      <c r="B56" s="18" t="s">
        <v>706</v>
      </c>
      <c r="C56" s="18" t="s">
        <v>49</v>
      </c>
      <c r="D56" s="19">
        <v>201.1</v>
      </c>
      <c r="E56" s="19">
        <v>204.19512</v>
      </c>
      <c r="F56" s="19">
        <v>204.19512</v>
      </c>
      <c r="G56" s="19">
        <v>-3.0951200000000001</v>
      </c>
      <c r="H56" s="19">
        <v>395.4</v>
      </c>
      <c r="I56" s="19">
        <v>504.22573</v>
      </c>
      <c r="J56" s="19">
        <v>492.37148999999999</v>
      </c>
      <c r="K56" s="19">
        <v>-96.971490000000003</v>
      </c>
      <c r="L56" s="19">
        <v>126.5</v>
      </c>
      <c r="M56" s="19">
        <v>164.83375000000001</v>
      </c>
      <c r="N56" s="19">
        <v>160.95855</v>
      </c>
      <c r="O56" s="19">
        <v>-34.458550000000002</v>
      </c>
      <c r="P56" s="19"/>
      <c r="Q56" s="19"/>
      <c r="R56" s="19"/>
      <c r="S56" s="19">
        <v>0</v>
      </c>
      <c r="T56" s="19"/>
      <c r="U56" s="19"/>
      <c r="V56" s="19"/>
      <c r="W56" s="19">
        <v>0</v>
      </c>
      <c r="X56" s="19">
        <v>88.7</v>
      </c>
      <c r="Y56" s="19">
        <v>92.226339999999993</v>
      </c>
      <c r="Z56" s="19">
        <v>92.226339999999993</v>
      </c>
      <c r="AA56" s="19">
        <v>-3.5263399999999998</v>
      </c>
      <c r="AB56" s="19">
        <v>163.4</v>
      </c>
      <c r="AC56" s="19">
        <v>153.73819</v>
      </c>
      <c r="AD56" s="19">
        <v>160.58981</v>
      </c>
      <c r="AE56" s="19">
        <v>2.81019</v>
      </c>
      <c r="AF56" s="19">
        <v>0</v>
      </c>
      <c r="AG56" s="19"/>
      <c r="AH56" s="19"/>
      <c r="AI56" s="19">
        <v>0</v>
      </c>
      <c r="AJ56" s="19">
        <v>0</v>
      </c>
      <c r="AK56" s="19"/>
      <c r="AL56" s="19"/>
      <c r="AM56" s="19">
        <v>0</v>
      </c>
      <c r="AN56" s="19">
        <v>183.2</v>
      </c>
      <c r="AO56" s="19">
        <v>110.76517</v>
      </c>
      <c r="AP56" s="19">
        <v>177.93126000000001</v>
      </c>
      <c r="AQ56" s="19">
        <v>5.2687400000000002</v>
      </c>
      <c r="AR56" s="19">
        <v>204.7</v>
      </c>
      <c r="AS56" s="19">
        <v>197.70735999999999</v>
      </c>
      <c r="AT56" s="19">
        <v>197.70737</v>
      </c>
      <c r="AU56" s="19">
        <v>6.9926300000000001</v>
      </c>
      <c r="AV56" s="19">
        <v>204.8</v>
      </c>
      <c r="AW56" s="19">
        <v>200.25632999999999</v>
      </c>
      <c r="AX56" s="19">
        <v>200.25633999999999</v>
      </c>
      <c r="AY56" s="19">
        <v>4.54366</v>
      </c>
      <c r="AZ56" s="19"/>
      <c r="BA56" s="19"/>
      <c r="BB56" s="19"/>
      <c r="BC56" s="19">
        <v>0</v>
      </c>
      <c r="BD56" s="19">
        <v>208.4</v>
      </c>
      <c r="BE56" s="19">
        <v>206.01685000000001</v>
      </c>
      <c r="BF56" s="19">
        <v>206.01686000000001</v>
      </c>
      <c r="BG56" s="19">
        <v>2.38314</v>
      </c>
      <c r="BH56" s="19"/>
      <c r="BI56" s="19"/>
      <c r="BJ56" s="19"/>
      <c r="BK56" s="19">
        <v>0</v>
      </c>
      <c r="BL56" s="19">
        <v>142.5</v>
      </c>
      <c r="BM56" s="19">
        <v>221.76931999999999</v>
      </c>
      <c r="BN56" s="19">
        <v>300.13254999999998</v>
      </c>
      <c r="BO56" s="19">
        <v>-157.63255000000001</v>
      </c>
      <c r="BP56" s="19">
        <v>9.8000000000000007</v>
      </c>
      <c r="BQ56" s="19">
        <v>3.4695499999999999</v>
      </c>
      <c r="BR56" s="19">
        <v>3.4695499999999999</v>
      </c>
      <c r="BS56" s="19">
        <v>6.3304499999999999</v>
      </c>
      <c r="BT56" s="19"/>
      <c r="BU56" s="19"/>
      <c r="BV56" s="19"/>
      <c r="BW56" s="19">
        <v>0</v>
      </c>
      <c r="BX56" s="19"/>
      <c r="BY56" s="19"/>
      <c r="BZ56" s="19"/>
      <c r="CA56" s="19">
        <v>0</v>
      </c>
      <c r="CB56" s="19"/>
      <c r="CC56" s="19"/>
      <c r="CD56" s="19"/>
      <c r="CE56" s="19">
        <v>0</v>
      </c>
      <c r="CF56" s="19"/>
      <c r="CG56" s="19"/>
      <c r="CH56" s="19"/>
      <c r="CI56" s="19">
        <v>0</v>
      </c>
      <c r="CJ56" s="19">
        <v>164.4</v>
      </c>
      <c r="CK56" s="19">
        <v>164.70732000000001</v>
      </c>
      <c r="CL56" s="19">
        <v>164.70732000000001</v>
      </c>
      <c r="CM56" s="19">
        <v>-0.30731999999999998</v>
      </c>
      <c r="CN56" s="19">
        <v>7.3</v>
      </c>
      <c r="CO56" s="19">
        <v>5.1583800000000002</v>
      </c>
      <c r="CP56" s="19">
        <v>5.1583800000000002</v>
      </c>
      <c r="CQ56" s="19">
        <v>2.1416200000000001</v>
      </c>
      <c r="CR56" s="19">
        <v>5</v>
      </c>
      <c r="CS56" s="19">
        <v>2.8315000000000001</v>
      </c>
      <c r="CT56" s="19">
        <v>2.8315000000000001</v>
      </c>
      <c r="CU56" s="19">
        <v>2.1684999999999999</v>
      </c>
      <c r="CV56" s="19">
        <v>22.5</v>
      </c>
      <c r="CW56" s="19">
        <v>22.49822</v>
      </c>
      <c r="CX56" s="19">
        <v>22.49822</v>
      </c>
      <c r="CY56" s="19">
        <v>1.7799999999999999E-3</v>
      </c>
      <c r="CZ56" s="19">
        <v>6.8</v>
      </c>
      <c r="DA56" s="19">
        <v>6.8787000000000003</v>
      </c>
      <c r="DB56" s="19">
        <v>6.8787000000000003</v>
      </c>
      <c r="DC56" s="19">
        <v>-7.8700000000000006E-2</v>
      </c>
      <c r="DD56" s="19">
        <v>14.8</v>
      </c>
      <c r="DE56" s="19">
        <v>14.992190000000001</v>
      </c>
      <c r="DF56" s="19">
        <v>14.9922</v>
      </c>
      <c r="DG56" s="19">
        <v>-0.19220000000000001</v>
      </c>
      <c r="DH56" s="19">
        <v>85</v>
      </c>
      <c r="DI56" s="19">
        <v>135.58011999999999</v>
      </c>
      <c r="DJ56" s="19">
        <v>103.76196</v>
      </c>
      <c r="DK56" s="19">
        <v>-18.761959999999998</v>
      </c>
      <c r="DL56" s="19"/>
      <c r="DM56" s="19"/>
      <c r="DN56" s="19"/>
      <c r="DO56" s="19">
        <v>0</v>
      </c>
      <c r="DP56" s="19"/>
      <c r="DQ56" s="19"/>
      <c r="DR56" s="19"/>
      <c r="DS56" s="19">
        <v>0</v>
      </c>
      <c r="DT56" s="19"/>
      <c r="DU56" s="19"/>
      <c r="DV56" s="19"/>
      <c r="DW56" s="19">
        <v>0</v>
      </c>
      <c r="DX56" s="19">
        <v>0</v>
      </c>
      <c r="DY56" s="19"/>
      <c r="DZ56" s="19"/>
      <c r="EA56" s="19">
        <v>0</v>
      </c>
      <c r="EB56" s="19">
        <v>110.5</v>
      </c>
      <c r="EC56" s="19">
        <v>112.90536</v>
      </c>
      <c r="ED56" s="19">
        <v>112.90537</v>
      </c>
      <c r="EE56" s="19">
        <v>-2.40537</v>
      </c>
      <c r="EF56" s="19">
        <v>125</v>
      </c>
      <c r="EG56" s="19"/>
      <c r="EH56" s="19">
        <v>81.717879999999994</v>
      </c>
      <c r="EI56" s="19">
        <v>43.282119999999999</v>
      </c>
      <c r="EJ56" s="19"/>
      <c r="EK56" s="19"/>
      <c r="EL56" s="19"/>
      <c r="EM56" s="19">
        <v>0</v>
      </c>
      <c r="EN56" s="19"/>
      <c r="EO56" s="19"/>
      <c r="EP56" s="19"/>
      <c r="EQ56" s="19">
        <v>0</v>
      </c>
      <c r="ER56" s="19"/>
      <c r="ES56" s="19"/>
      <c r="ET56" s="19"/>
      <c r="EU56" s="19">
        <v>0</v>
      </c>
      <c r="EV56" s="19">
        <v>6.5</v>
      </c>
      <c r="EW56" s="19">
        <v>6.39</v>
      </c>
      <c r="EX56" s="19">
        <v>6.39</v>
      </c>
      <c r="EY56" s="19">
        <v>0.11</v>
      </c>
      <c r="EZ56" s="19">
        <v>304.60000000000002</v>
      </c>
      <c r="FA56" s="19">
        <v>154.84372999999999</v>
      </c>
      <c r="FB56" s="19">
        <v>143.58975000000001</v>
      </c>
      <c r="FC56" s="19">
        <v>161.01025000000001</v>
      </c>
      <c r="FD56" s="19">
        <v>28.7</v>
      </c>
      <c r="FE56" s="19">
        <v>31.302499999999998</v>
      </c>
      <c r="FF56" s="19">
        <v>36.853630000000003</v>
      </c>
      <c r="FG56" s="19">
        <v>-8.1536299999999997</v>
      </c>
      <c r="FH56" s="19">
        <v>120.4</v>
      </c>
      <c r="FI56" s="19">
        <v>120.82289</v>
      </c>
      <c r="FJ56" s="19">
        <v>142.22</v>
      </c>
      <c r="FK56" s="19">
        <v>-21.82</v>
      </c>
      <c r="FL56" s="19">
        <v>14.9</v>
      </c>
      <c r="FM56" s="19">
        <v>17.041740000000001</v>
      </c>
      <c r="FN56" s="19">
        <v>17.041740000000001</v>
      </c>
      <c r="FO56" s="19">
        <v>-2.14174</v>
      </c>
      <c r="FP56" s="19">
        <v>18.399999999999999</v>
      </c>
      <c r="FQ56" s="19">
        <v>19.23611</v>
      </c>
      <c r="FR56" s="19">
        <v>17.118369999999999</v>
      </c>
      <c r="FS56" s="19">
        <v>1.28163</v>
      </c>
      <c r="FT56" s="19">
        <v>15.1</v>
      </c>
      <c r="FU56" s="19">
        <v>18.048780000000001</v>
      </c>
      <c r="FV56" s="19">
        <v>18.048780000000001</v>
      </c>
      <c r="FW56" s="19">
        <v>-2.9487800000000002</v>
      </c>
      <c r="FX56" s="19">
        <v>88.3</v>
      </c>
      <c r="FY56" s="19">
        <v>88.116100000000003</v>
      </c>
      <c r="FZ56" s="19">
        <v>88.116100000000003</v>
      </c>
      <c r="GA56" s="19">
        <v>0.18390000000000001</v>
      </c>
      <c r="GB56" s="19">
        <v>179.8</v>
      </c>
      <c r="GC56" s="19">
        <v>185.81701000000001</v>
      </c>
      <c r="GD56" s="19">
        <v>185.81701000000001</v>
      </c>
      <c r="GE56" s="19">
        <v>-6.01701</v>
      </c>
      <c r="GF56" s="19">
        <v>180.1</v>
      </c>
      <c r="GG56" s="19">
        <v>185.81701000000001</v>
      </c>
      <c r="GH56" s="19">
        <v>185.81701000000001</v>
      </c>
      <c r="GI56" s="19">
        <v>-5.7170100000000001</v>
      </c>
      <c r="GJ56" s="19">
        <v>184.6</v>
      </c>
      <c r="GK56" s="19">
        <v>186.37502000000001</v>
      </c>
      <c r="GL56" s="19">
        <v>186.37502000000001</v>
      </c>
      <c r="GM56" s="19">
        <v>-1.77502</v>
      </c>
      <c r="GN56" s="19">
        <v>100</v>
      </c>
      <c r="GO56" s="19">
        <v>87.543000000000006</v>
      </c>
      <c r="GP56" s="19">
        <v>89.809010000000001</v>
      </c>
      <c r="GQ56" s="19">
        <v>10.190989999999999</v>
      </c>
      <c r="GR56" s="19">
        <v>17.899999999999999</v>
      </c>
      <c r="GS56" s="19">
        <v>24.61665</v>
      </c>
      <c r="GT56" s="19">
        <v>6.0270000000000001</v>
      </c>
      <c r="GU56" s="19">
        <v>11.872999999999999</v>
      </c>
      <c r="GV56" s="19">
        <v>26.8</v>
      </c>
      <c r="GW56" s="19">
        <v>25.500489999999999</v>
      </c>
      <c r="GX56" s="19">
        <v>25.500489999999999</v>
      </c>
      <c r="GY56" s="19">
        <v>1.2995099999999999</v>
      </c>
      <c r="GZ56" s="19">
        <v>4</v>
      </c>
      <c r="HA56" s="19">
        <v>4.4207700000000001</v>
      </c>
      <c r="HB56" s="19">
        <v>4.4207700000000001</v>
      </c>
      <c r="HC56" s="19">
        <v>-0.42076999999999998</v>
      </c>
      <c r="HD56" s="19">
        <v>32.6</v>
      </c>
      <c r="HE56" s="19">
        <v>34.143799999999999</v>
      </c>
      <c r="HF56" s="19">
        <v>34.143799999999999</v>
      </c>
      <c r="HG56" s="19">
        <v>-1.5438000000000001</v>
      </c>
      <c r="HH56" s="19">
        <v>19.600000000000001</v>
      </c>
      <c r="HI56" s="19">
        <v>20.512840000000001</v>
      </c>
      <c r="HJ56" s="19">
        <v>83.076920000000001</v>
      </c>
      <c r="HK56" s="19">
        <v>-63.47692</v>
      </c>
      <c r="HL56" s="19"/>
      <c r="HM56" s="19"/>
      <c r="HN56" s="19"/>
      <c r="HO56" s="19">
        <v>0</v>
      </c>
      <c r="HP56" s="19"/>
      <c r="HQ56" s="19"/>
      <c r="HR56" s="19"/>
      <c r="HS56" s="19">
        <v>0</v>
      </c>
      <c r="HT56" s="19">
        <v>84.2</v>
      </c>
      <c r="HU56" s="19">
        <v>85.48272</v>
      </c>
      <c r="HV56" s="19">
        <v>33.23977</v>
      </c>
      <c r="HW56" s="19">
        <v>50.960230000000003</v>
      </c>
      <c r="HX56" s="19"/>
      <c r="HY56" s="19"/>
      <c r="HZ56" s="19"/>
      <c r="IA56" s="19">
        <v>0</v>
      </c>
      <c r="IB56" s="19"/>
      <c r="IC56" s="19"/>
      <c r="ID56" s="19"/>
      <c r="IE56" s="19">
        <v>0</v>
      </c>
      <c r="IF56" s="19">
        <v>46.7</v>
      </c>
      <c r="IG56" s="19">
        <v>45.441949999999999</v>
      </c>
      <c r="IH56" s="19">
        <v>45.441949999999999</v>
      </c>
      <c r="II56" s="19">
        <v>1.2580499999999999</v>
      </c>
      <c r="IJ56" s="19"/>
      <c r="IK56" s="19"/>
      <c r="IL56" s="19"/>
      <c r="IM56" s="19">
        <v>0</v>
      </c>
      <c r="IN56" s="19"/>
      <c r="IO56" s="19"/>
      <c r="IP56" s="19"/>
      <c r="IQ56" s="19">
        <v>0</v>
      </c>
      <c r="IR56" s="19"/>
      <c r="IS56" s="19"/>
      <c r="IT56" s="19"/>
      <c r="IU56" s="19">
        <v>0</v>
      </c>
      <c r="IV56" s="19">
        <v>84.7</v>
      </c>
      <c r="IW56" s="19">
        <v>64.392510000000001</v>
      </c>
      <c r="IX56" s="19">
        <v>67.136259999999993</v>
      </c>
      <c r="IY56" s="19">
        <v>17.563739999999999</v>
      </c>
      <c r="IZ56" s="19">
        <v>155</v>
      </c>
      <c r="JA56" s="19">
        <v>170.94</v>
      </c>
      <c r="JB56" s="19">
        <v>182.99511000000001</v>
      </c>
      <c r="JC56" s="19">
        <v>-27.99511</v>
      </c>
      <c r="JD56" s="19">
        <v>155.9</v>
      </c>
      <c r="JE56" s="19">
        <v>170.94</v>
      </c>
      <c r="JF56" s="19">
        <v>182.99511000000001</v>
      </c>
      <c r="JG56" s="19">
        <v>-27.095109999999998</v>
      </c>
      <c r="JH56" s="19">
        <v>155.80000000000001</v>
      </c>
      <c r="JI56" s="19">
        <v>170.94</v>
      </c>
      <c r="JJ56" s="19">
        <v>182.99511000000001</v>
      </c>
      <c r="JK56" s="19">
        <v>-27.19511</v>
      </c>
      <c r="JL56" s="19">
        <v>244.1</v>
      </c>
      <c r="JM56" s="19">
        <v>257.18</v>
      </c>
      <c r="JN56" s="19">
        <v>275.31695999999999</v>
      </c>
      <c r="JO56" s="19">
        <v>-31.21696</v>
      </c>
      <c r="JP56" s="19">
        <v>73.900000000000006</v>
      </c>
      <c r="JQ56" s="19">
        <v>71.796109999999999</v>
      </c>
      <c r="JR56" s="19">
        <v>71.796109999999999</v>
      </c>
      <c r="JS56" s="19">
        <v>2.1038899999999998</v>
      </c>
      <c r="JT56" s="19">
        <v>36.200000000000003</v>
      </c>
      <c r="JU56" s="19">
        <v>36.005859999999998</v>
      </c>
      <c r="JV56" s="19">
        <v>36.005859999999998</v>
      </c>
      <c r="JW56" s="19">
        <v>0.19414000000000001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v>0.59472000000000003</v>
      </c>
      <c r="KX56" s="19">
        <v>0.59472000000000003</v>
      </c>
      <c r="KY56" s="19">
        <v>-0.59472000000000003</v>
      </c>
      <c r="KZ56" s="19">
        <v>79.400000000000006</v>
      </c>
      <c r="LA56" s="19">
        <v>205.12843000000001</v>
      </c>
      <c r="LB56" s="19">
        <v>205.12821</v>
      </c>
      <c r="LC56" s="19">
        <v>-125.72821</v>
      </c>
      <c r="LD56" s="19">
        <v>86.8</v>
      </c>
      <c r="LE56" s="19">
        <v>94.290409999999994</v>
      </c>
      <c r="LF56" s="19">
        <v>87.301169999999999</v>
      </c>
      <c r="LG56" s="19">
        <v>-0.50117</v>
      </c>
      <c r="LH56" s="19">
        <v>63.4</v>
      </c>
      <c r="LI56" s="19">
        <v>67.461460000000002</v>
      </c>
      <c r="LJ56" s="19">
        <v>67.461460000000002</v>
      </c>
      <c r="LK56" s="19">
        <v>-4.0614600000000003</v>
      </c>
      <c r="LL56" s="19">
        <v>70.5</v>
      </c>
      <c r="LM56" s="19">
        <v>73.104789999999994</v>
      </c>
      <c r="LN56" s="19">
        <v>70.343279999999993</v>
      </c>
      <c r="LO56" s="19">
        <v>0.15672</v>
      </c>
      <c r="LP56" s="19">
        <v>29.9</v>
      </c>
      <c r="LQ56" s="19">
        <v>30.097560000000001</v>
      </c>
      <c r="LR56" s="19">
        <v>30.097560000000001</v>
      </c>
      <c r="LS56" s="19">
        <v>-0.19756000000000001</v>
      </c>
      <c r="LT56" s="19">
        <v>0</v>
      </c>
      <c r="LU56" s="19"/>
      <c r="LV56" s="19"/>
      <c r="LW56" s="19">
        <v>0</v>
      </c>
      <c r="LX56" s="19"/>
      <c r="LY56" s="19"/>
      <c r="LZ56" s="19"/>
      <c r="MA56" s="19">
        <v>0</v>
      </c>
      <c r="MB56" s="19"/>
      <c r="MC56" s="19"/>
      <c r="MD56" s="19"/>
      <c r="ME56" s="19">
        <v>0</v>
      </c>
      <c r="MF56" s="19">
        <v>144.4</v>
      </c>
      <c r="MG56" s="19">
        <v>151.08876000000001</v>
      </c>
      <c r="MH56" s="19">
        <v>153.12568999999999</v>
      </c>
      <c r="MI56" s="19">
        <v>-8.7256900000000002</v>
      </c>
      <c r="MJ56" s="19">
        <v>145.5</v>
      </c>
      <c r="MK56" s="19">
        <v>151.08876000000001</v>
      </c>
      <c r="ML56" s="19">
        <v>153.12568999999999</v>
      </c>
      <c r="MM56" s="19">
        <v>-7.6256899999999996</v>
      </c>
      <c r="MN56" s="19">
        <v>148.9</v>
      </c>
      <c r="MO56" s="19">
        <v>151.54248000000001</v>
      </c>
      <c r="MP56" s="19">
        <v>153.58553000000001</v>
      </c>
      <c r="MQ56" s="19">
        <v>-4.68553</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212.3</v>
      </c>
      <c r="NM56" s="19">
        <v>207.29667000000001</v>
      </c>
      <c r="NN56" s="19">
        <v>207.29667000000001</v>
      </c>
      <c r="NO56" s="19">
        <v>5.0033300000000001</v>
      </c>
      <c r="NP56" s="19">
        <v>101.5</v>
      </c>
      <c r="NQ56" s="19">
        <v>103.95959000000001</v>
      </c>
      <c r="NR56" s="19">
        <v>103.95959000000001</v>
      </c>
      <c r="NS56" s="19">
        <v>-2.4595899999999999</v>
      </c>
      <c r="NT56" s="19">
        <v>3.2</v>
      </c>
      <c r="NU56" s="19">
        <v>3.5209199999999998</v>
      </c>
      <c r="NV56" s="19">
        <v>3.5209199999999998</v>
      </c>
      <c r="NW56" s="19">
        <v>-0.32091999999999998</v>
      </c>
      <c r="NX56" s="19"/>
      <c r="NY56" s="19">
        <v>3.6937799999999998</v>
      </c>
      <c r="NZ56" s="19">
        <v>3.6937799999999998</v>
      </c>
      <c r="OA56" s="19">
        <v>-3.6937799999999998</v>
      </c>
      <c r="OB56" s="19">
        <v>4.7</v>
      </c>
      <c r="OC56" s="19">
        <v>5</v>
      </c>
      <c r="OD56" s="19">
        <v>5</v>
      </c>
      <c r="OE56" s="19">
        <v>-0.3</v>
      </c>
      <c r="OF56" s="19">
        <v>0</v>
      </c>
      <c r="OG56" s="19"/>
      <c r="OH56" s="19"/>
      <c r="OI56" s="19">
        <v>0</v>
      </c>
      <c r="OJ56" s="19">
        <v>22</v>
      </c>
      <c r="OK56" s="19">
        <v>40.68</v>
      </c>
      <c r="OL56" s="19">
        <v>52.295000000000002</v>
      </c>
      <c r="OM56" s="19">
        <v>-30.295000000000002</v>
      </c>
      <c r="ON56" s="19">
        <v>0</v>
      </c>
      <c r="OO56" s="19"/>
      <c r="OP56" s="19"/>
      <c r="OQ56" s="19">
        <v>0</v>
      </c>
      <c r="OR56" s="19">
        <v>3.7</v>
      </c>
      <c r="OS56" s="19">
        <v>5.274</v>
      </c>
      <c r="OT56" s="19">
        <v>5.274</v>
      </c>
      <c r="OU56" s="19">
        <v>-1.5740000000000001</v>
      </c>
      <c r="OV56" s="19">
        <v>0</v>
      </c>
      <c r="OW56" s="19"/>
      <c r="OX56" s="19"/>
      <c r="OY56" s="19">
        <v>0</v>
      </c>
      <c r="OZ56" s="19">
        <v>5</v>
      </c>
      <c r="PA56" s="19">
        <v>6.2830000000000004</v>
      </c>
      <c r="PB56" s="19">
        <v>6.2828900000000001</v>
      </c>
      <c r="PC56" s="19">
        <v>-1.2828900000000001</v>
      </c>
      <c r="PD56" s="19">
        <v>9.9</v>
      </c>
      <c r="PE56" s="19">
        <v>9.9830000000000005</v>
      </c>
      <c r="PF56" s="19">
        <v>9.9830000000000005</v>
      </c>
      <c r="PG56" s="19">
        <v>-8.3000000000000004E-2</v>
      </c>
      <c r="PH56" s="19">
        <v>5.4</v>
      </c>
      <c r="PI56" s="19">
        <v>5.67</v>
      </c>
      <c r="PJ56" s="19"/>
      <c r="PK56" s="19">
        <v>5.4</v>
      </c>
      <c r="PL56" s="19">
        <v>0</v>
      </c>
      <c r="PM56" s="19"/>
      <c r="PN56" s="19"/>
      <c r="PO56" s="19">
        <v>0</v>
      </c>
      <c r="PP56" s="19">
        <v>1.2</v>
      </c>
      <c r="PQ56" s="19">
        <v>1</v>
      </c>
      <c r="PR56" s="19">
        <v>1</v>
      </c>
      <c r="PS56" s="19">
        <v>0.2</v>
      </c>
      <c r="PT56" s="19">
        <v>1.8</v>
      </c>
      <c r="PU56" s="19">
        <v>1.72</v>
      </c>
      <c r="PV56" s="19">
        <v>1.72</v>
      </c>
      <c r="PW56" s="19">
        <v>0.08</v>
      </c>
      <c r="PX56" s="19">
        <v>4.0999999999999996</v>
      </c>
      <c r="PY56" s="19">
        <v>3.8</v>
      </c>
      <c r="PZ56" s="19">
        <v>3.8</v>
      </c>
      <c r="QA56" s="19">
        <v>0.3</v>
      </c>
      <c r="QB56" s="19">
        <v>16.600000000000001</v>
      </c>
      <c r="QC56" s="19">
        <v>20.353059999999999</v>
      </c>
      <c r="QD56" s="19">
        <v>20.353169999999999</v>
      </c>
      <c r="QE56" s="19">
        <v>-3.7531699999999999</v>
      </c>
      <c r="QF56" s="19">
        <v>17</v>
      </c>
      <c r="QG56" s="19">
        <v>19.51219</v>
      </c>
      <c r="QH56" s="19">
        <v>19.5122</v>
      </c>
      <c r="QI56" s="19">
        <v>-2.5122</v>
      </c>
      <c r="QJ56" s="19">
        <v>17.100000000000001</v>
      </c>
      <c r="QK56" s="19">
        <v>17.560970000000001</v>
      </c>
      <c r="QL56" s="19">
        <v>17.560980000000001</v>
      </c>
      <c r="QM56" s="19">
        <v>-0.46098</v>
      </c>
      <c r="QN56" s="19">
        <v>2.7</v>
      </c>
      <c r="QO56" s="19">
        <v>2.5</v>
      </c>
      <c r="QP56" s="19">
        <v>2.5</v>
      </c>
      <c r="QQ56" s="19">
        <v>0.2</v>
      </c>
      <c r="QR56" s="19">
        <v>17.5</v>
      </c>
      <c r="QS56" s="19">
        <v>18.048780000000001</v>
      </c>
      <c r="QT56" s="19">
        <v>18.048780000000001</v>
      </c>
      <c r="QU56" s="19">
        <v>-0.54878000000000005</v>
      </c>
      <c r="QV56" s="19">
        <v>0</v>
      </c>
      <c r="QW56" s="19"/>
      <c r="QX56" s="19"/>
      <c r="QY56" s="19">
        <v>0</v>
      </c>
      <c r="QZ56" s="19">
        <v>0</v>
      </c>
      <c r="RA56" s="19"/>
      <c r="RB56" s="19"/>
      <c r="RC56" s="19">
        <v>0</v>
      </c>
      <c r="RD56" s="19">
        <v>4.5999999999999996</v>
      </c>
      <c r="RE56" s="19">
        <v>12.62</v>
      </c>
      <c r="RF56" s="19">
        <v>12.332000000000001</v>
      </c>
      <c r="RG56" s="19">
        <v>-7.7320000000000002</v>
      </c>
      <c r="RH56" s="19">
        <v>16.5</v>
      </c>
      <c r="RI56" s="19">
        <v>34.549999999999997</v>
      </c>
      <c r="RJ56" s="19">
        <v>33.628</v>
      </c>
      <c r="RK56" s="19">
        <v>-17.128</v>
      </c>
      <c r="RL56" s="19">
        <v>0</v>
      </c>
      <c r="RM56" s="19"/>
      <c r="RN56" s="19"/>
      <c r="RO56" s="19">
        <v>0</v>
      </c>
      <c r="RP56" s="19">
        <v>2.2000000000000002</v>
      </c>
      <c r="RQ56" s="19">
        <v>2.1989999999999998</v>
      </c>
      <c r="RR56" s="19">
        <v>2.1989999999999998</v>
      </c>
      <c r="RS56" s="19">
        <v>1E-3</v>
      </c>
      <c r="RT56" s="19">
        <v>20.2</v>
      </c>
      <c r="RU56" s="19">
        <v>19.869240000000001</v>
      </c>
      <c r="RV56" s="19">
        <v>7.7261199999999999</v>
      </c>
      <c r="RW56" s="19">
        <v>12.473879999999999</v>
      </c>
      <c r="RX56" s="19">
        <v>3</v>
      </c>
      <c r="RY56" s="19">
        <v>2</v>
      </c>
      <c r="RZ56" s="19">
        <v>2</v>
      </c>
      <c r="SA56" s="19">
        <v>1</v>
      </c>
      <c r="SB56" s="19"/>
      <c r="SC56" s="19"/>
      <c r="SD56" s="19"/>
      <c r="SE56" s="19">
        <v>0</v>
      </c>
      <c r="SF56" s="19">
        <v>0</v>
      </c>
      <c r="SG56" s="19"/>
      <c r="SH56" s="19"/>
      <c r="SI56" s="19">
        <v>0</v>
      </c>
      <c r="SJ56" s="19">
        <v>4.5</v>
      </c>
      <c r="SK56" s="19">
        <v>7.3</v>
      </c>
      <c r="SL56" s="19">
        <v>7.3</v>
      </c>
      <c r="SM56" s="19">
        <v>-2.8</v>
      </c>
      <c r="SN56" s="19">
        <v>6.8</v>
      </c>
      <c r="SO56" s="19">
        <v>6</v>
      </c>
      <c r="SP56" s="19">
        <v>6</v>
      </c>
      <c r="SQ56" s="19">
        <v>0.8</v>
      </c>
      <c r="SR56" s="19">
        <v>13.6</v>
      </c>
      <c r="SS56" s="19">
        <v>12.682930000000001</v>
      </c>
      <c r="ST56" s="19">
        <v>12.682930000000001</v>
      </c>
      <c r="SU56" s="19">
        <v>0.91707000000000005</v>
      </c>
      <c r="SV56" s="19">
        <v>16.5</v>
      </c>
      <c r="SW56" s="19">
        <v>15.60976</v>
      </c>
      <c r="SX56" s="19">
        <v>15.60976</v>
      </c>
      <c r="SY56" s="19">
        <v>0.89024000000000003</v>
      </c>
      <c r="SZ56" s="19">
        <v>19.3</v>
      </c>
      <c r="TA56" s="19">
        <v>14.2439</v>
      </c>
      <c r="TB56" s="19">
        <v>14.2439</v>
      </c>
      <c r="TC56" s="19">
        <v>5.0560999999999998</v>
      </c>
      <c r="TD56" s="19">
        <v>19.600000000000001</v>
      </c>
      <c r="TE56" s="19">
        <v>16.391999999999999</v>
      </c>
      <c r="TF56" s="19">
        <v>16.391999999999999</v>
      </c>
      <c r="TG56" s="19">
        <v>3.2080000000000002</v>
      </c>
      <c r="TH56" s="19">
        <v>51.3</v>
      </c>
      <c r="TI56" s="19">
        <v>40.4</v>
      </c>
      <c r="TJ56" s="19">
        <v>44.131999999999998</v>
      </c>
      <c r="TK56" s="19">
        <v>7.1680000000000001</v>
      </c>
      <c r="TL56" s="19">
        <v>0</v>
      </c>
      <c r="TM56" s="19"/>
      <c r="TN56" s="19"/>
      <c r="TO56" s="19">
        <v>0</v>
      </c>
      <c r="TP56" s="19">
        <v>51.5</v>
      </c>
      <c r="TQ56" s="19">
        <v>51.6</v>
      </c>
      <c r="TR56" s="19">
        <v>58.719000000000001</v>
      </c>
      <c r="TS56" s="19">
        <v>-7.2190000000000003</v>
      </c>
      <c r="TT56" s="19">
        <v>0</v>
      </c>
      <c r="TU56" s="19">
        <v>67.430000000000007</v>
      </c>
      <c r="TV56" s="19">
        <v>73.960999999999999</v>
      </c>
      <c r="TW56" s="19">
        <v>-73.960999999999999</v>
      </c>
      <c r="TX56" s="19">
        <v>4.8</v>
      </c>
      <c r="TY56" s="19">
        <v>1.7370000000000001</v>
      </c>
      <c r="TZ56" s="19">
        <v>1.7370000000000001</v>
      </c>
      <c r="UA56" s="19">
        <v>3.0630000000000002</v>
      </c>
      <c r="UB56" s="19">
        <v>3.3</v>
      </c>
      <c r="UC56" s="19">
        <v>2.0640000000000001</v>
      </c>
      <c r="UD56" s="19">
        <v>2.0640000000000001</v>
      </c>
      <c r="UE56" s="19">
        <v>1.236</v>
      </c>
      <c r="UF56" s="19">
        <v>0</v>
      </c>
      <c r="UG56" s="19"/>
      <c r="UH56" s="19"/>
      <c r="UI56" s="19">
        <v>0</v>
      </c>
      <c r="UJ56" s="19">
        <v>10.4</v>
      </c>
      <c r="UK56" s="19">
        <v>19.51219</v>
      </c>
      <c r="UL56" s="19">
        <v>19.5122</v>
      </c>
      <c r="UM56" s="19">
        <v>-9.1121999999999996</v>
      </c>
      <c r="UN56" s="19">
        <v>3.1</v>
      </c>
      <c r="UO56" s="19">
        <v>6</v>
      </c>
      <c r="UP56" s="19">
        <v>6</v>
      </c>
      <c r="UQ56" s="19">
        <v>-2.9</v>
      </c>
      <c r="UR56" s="19">
        <v>8.3000000000000007</v>
      </c>
      <c r="US56" s="19">
        <v>8.5</v>
      </c>
      <c r="UT56" s="19">
        <v>8.5</v>
      </c>
      <c r="UU56" s="19">
        <v>-0.2</v>
      </c>
      <c r="UV56" s="19">
        <v>20.399999999999999</v>
      </c>
      <c r="UW56" s="19">
        <v>19.51219</v>
      </c>
      <c r="UX56" s="19">
        <v>19.5122</v>
      </c>
      <c r="UY56" s="19">
        <v>0.88780000000000003</v>
      </c>
      <c r="UZ56" s="19">
        <v>20.399999999999999</v>
      </c>
      <c r="VA56" s="19">
        <v>19.51219</v>
      </c>
      <c r="VB56" s="19">
        <v>19.5122</v>
      </c>
      <c r="VC56" s="19">
        <v>0.88780000000000003</v>
      </c>
      <c r="VD56" s="19">
        <v>20.100000000000001</v>
      </c>
      <c r="VE56" s="19">
        <v>19.51219</v>
      </c>
      <c r="VF56" s="19">
        <v>19.5122</v>
      </c>
      <c r="VG56" s="19">
        <v>0.58779999999999999</v>
      </c>
      <c r="VH56" s="19">
        <v>3.5</v>
      </c>
      <c r="VI56" s="19">
        <v>4.3440000000000003</v>
      </c>
      <c r="VJ56" s="19">
        <v>4.3440000000000003</v>
      </c>
      <c r="VK56" s="19">
        <v>-0.84399999999999997</v>
      </c>
      <c r="VL56" s="19">
        <v>0</v>
      </c>
      <c r="VM56" s="19"/>
      <c r="VN56" s="19"/>
      <c r="VO56" s="19">
        <v>0</v>
      </c>
      <c r="VP56" s="19">
        <v>0</v>
      </c>
      <c r="VQ56" s="19"/>
      <c r="VR56" s="19"/>
      <c r="VS56" s="19">
        <v>0</v>
      </c>
      <c r="VT56" s="19">
        <v>0</v>
      </c>
      <c r="VU56" s="19"/>
      <c r="VV56" s="19"/>
      <c r="VW56" s="19">
        <v>0</v>
      </c>
      <c r="VX56" s="19">
        <v>0.6</v>
      </c>
      <c r="VY56" s="19">
        <v>0.6</v>
      </c>
      <c r="VZ56" s="19">
        <v>0.6</v>
      </c>
      <c r="WA56" s="19">
        <v>0</v>
      </c>
      <c r="WB56" s="19">
        <v>31.5</v>
      </c>
      <c r="WC56" s="19">
        <v>45.95</v>
      </c>
      <c r="WD56" s="19">
        <v>39.502000000000002</v>
      </c>
      <c r="WE56" s="19">
        <v>-8.0020000000000007</v>
      </c>
      <c r="WF56" s="19">
        <v>24.6</v>
      </c>
      <c r="WG56" s="19">
        <v>32.619999999999997</v>
      </c>
      <c r="WH56" s="19">
        <v>29.495999999999999</v>
      </c>
      <c r="WI56" s="19">
        <v>-4.8959999999999999</v>
      </c>
      <c r="WJ56" s="19">
        <v>0</v>
      </c>
      <c r="WK56" s="19"/>
      <c r="WL56" s="19"/>
      <c r="WM56" s="19">
        <v>0</v>
      </c>
      <c r="WN56" s="19">
        <v>4.3</v>
      </c>
      <c r="WO56" s="19">
        <v>4.2</v>
      </c>
      <c r="WP56" s="19">
        <v>4.2</v>
      </c>
      <c r="WQ56" s="19">
        <v>0.1</v>
      </c>
      <c r="WR56" s="19">
        <v>2.2000000000000002</v>
      </c>
      <c r="WS56" s="19">
        <v>2.4</v>
      </c>
      <c r="WT56" s="19">
        <v>2.4</v>
      </c>
      <c r="WU56" s="19">
        <v>-0.2</v>
      </c>
      <c r="WV56" s="19">
        <v>1.2</v>
      </c>
      <c r="WW56" s="19">
        <v>1.2</v>
      </c>
      <c r="WX56" s="19">
        <v>1.2</v>
      </c>
      <c r="WY56" s="19">
        <v>0</v>
      </c>
      <c r="WZ56" s="19">
        <v>1.2</v>
      </c>
      <c r="XA56" s="19">
        <v>1.4</v>
      </c>
      <c r="XB56" s="19">
        <v>1.4</v>
      </c>
      <c r="XC56" s="19">
        <v>-0.2</v>
      </c>
      <c r="XD56" s="19">
        <v>0</v>
      </c>
      <c r="XE56" s="19"/>
      <c r="XF56" s="19"/>
      <c r="XG56" s="19">
        <v>0</v>
      </c>
      <c r="XH56" s="19">
        <v>5.7359999999999998</v>
      </c>
      <c r="XI56" s="19">
        <v>5.6</v>
      </c>
      <c r="XJ56" s="19">
        <v>5.6</v>
      </c>
      <c r="XK56" s="19">
        <v>0.13600000000000001</v>
      </c>
      <c r="XL56" s="19">
        <v>10.005000000000001</v>
      </c>
      <c r="XM56" s="19">
        <v>17.560970000000001</v>
      </c>
      <c r="XN56" s="19">
        <v>17.560980000000001</v>
      </c>
      <c r="XO56" s="19">
        <v>-7.5559799999999999</v>
      </c>
      <c r="XP56" s="19">
        <v>9.1999999999999993</v>
      </c>
      <c r="XQ56" s="19">
        <v>10.8</v>
      </c>
      <c r="XR56" s="19">
        <v>10.8</v>
      </c>
      <c r="XS56" s="19">
        <v>-1.6</v>
      </c>
      <c r="XT56" s="19">
        <v>27.7</v>
      </c>
      <c r="XU56" s="19">
        <v>25</v>
      </c>
      <c r="XV56" s="19">
        <v>15</v>
      </c>
      <c r="XW56" s="19">
        <v>12.7</v>
      </c>
      <c r="XX56" s="19">
        <v>24.9</v>
      </c>
      <c r="XY56" s="19">
        <v>25</v>
      </c>
      <c r="XZ56" s="19">
        <v>15</v>
      </c>
      <c r="YA56" s="19">
        <v>9.9</v>
      </c>
      <c r="YB56" s="19">
        <v>18</v>
      </c>
      <c r="YC56" s="19">
        <v>14</v>
      </c>
      <c r="YD56" s="19">
        <v>14</v>
      </c>
      <c r="YE56" s="19">
        <v>4</v>
      </c>
      <c r="YF56" s="19"/>
      <c r="YG56" s="19"/>
      <c r="YH56" s="19"/>
      <c r="YI56" s="19">
        <v>0</v>
      </c>
      <c r="YJ56" s="19">
        <v>7</v>
      </c>
      <c r="YK56" s="19">
        <v>8.23</v>
      </c>
      <c r="YL56" s="19">
        <v>8.23</v>
      </c>
      <c r="YM56" s="19">
        <v>-1.23</v>
      </c>
      <c r="YN56" s="19">
        <v>11.2</v>
      </c>
      <c r="YO56" s="19">
        <v>11</v>
      </c>
      <c r="YP56" s="19">
        <v>11</v>
      </c>
      <c r="YQ56" s="19">
        <v>0.2</v>
      </c>
      <c r="YR56" s="19">
        <v>15.9</v>
      </c>
      <c r="YS56" s="19">
        <v>24</v>
      </c>
      <c r="YT56" s="19">
        <v>24</v>
      </c>
      <c r="YU56" s="19">
        <v>-8.1</v>
      </c>
    </row>
    <row r="57" spans="1:671" ht="25.05" customHeight="1" x14ac:dyDescent="0.3">
      <c r="A57" s="1"/>
      <c r="B57" s="208" t="s">
        <v>2679</v>
      </c>
      <c r="C57" s="209"/>
      <c r="D57" s="20">
        <v>4878.7</v>
      </c>
      <c r="E57" s="20">
        <v>4900.6828800000003</v>
      </c>
      <c r="F57" s="20">
        <v>4900.6828800000003</v>
      </c>
      <c r="G57" s="20"/>
      <c r="H57" s="20">
        <v>10605.65</v>
      </c>
      <c r="I57" s="20">
        <v>11139.904119999999</v>
      </c>
      <c r="J57" s="20">
        <v>10558.803125</v>
      </c>
      <c r="K57" s="20"/>
      <c r="L57" s="20">
        <v>3458.5</v>
      </c>
      <c r="M57" s="20">
        <v>3641.6868850000001</v>
      </c>
      <c r="N57" s="20">
        <v>3451.7222700000002</v>
      </c>
      <c r="O57" s="20"/>
      <c r="P57" s="20">
        <v>0</v>
      </c>
      <c r="Q57" s="20">
        <v>0</v>
      </c>
      <c r="R57" s="20">
        <v>0</v>
      </c>
      <c r="S57" s="20"/>
      <c r="T57" s="20">
        <v>0</v>
      </c>
      <c r="U57" s="20">
        <v>0</v>
      </c>
      <c r="V57" s="20">
        <v>0</v>
      </c>
      <c r="W57" s="20"/>
      <c r="X57" s="20">
        <v>2187.25</v>
      </c>
      <c r="Y57" s="20">
        <v>2213.4321599999998</v>
      </c>
      <c r="Z57" s="20">
        <v>2213.4321599999998</v>
      </c>
      <c r="AA57" s="20"/>
      <c r="AB57" s="20">
        <v>3958.85</v>
      </c>
      <c r="AC57" s="20">
        <v>3719.0204349999999</v>
      </c>
      <c r="AD57" s="20">
        <v>3854.1552000000001</v>
      </c>
      <c r="AE57" s="20"/>
      <c r="AF57" s="20">
        <v>177.85</v>
      </c>
      <c r="AG57" s="20">
        <v>0</v>
      </c>
      <c r="AH57" s="20">
        <v>211.22386499999999</v>
      </c>
      <c r="AI57" s="20"/>
      <c r="AJ57" s="20">
        <v>183.55</v>
      </c>
      <c r="AK57" s="20">
        <v>0</v>
      </c>
      <c r="AL57" s="20">
        <v>180</v>
      </c>
      <c r="AM57" s="20"/>
      <c r="AN57" s="20">
        <v>3884.05</v>
      </c>
      <c r="AO57" s="20">
        <v>3798.4979750000002</v>
      </c>
      <c r="AP57" s="20">
        <v>4270.3502399999998</v>
      </c>
      <c r="AQ57" s="20"/>
      <c r="AR57" s="20">
        <v>4888.05</v>
      </c>
      <c r="AS57" s="20">
        <v>4744.9766049999998</v>
      </c>
      <c r="AT57" s="20">
        <v>4744.9768800000002</v>
      </c>
      <c r="AU57" s="20"/>
      <c r="AV57" s="20">
        <v>4856.6000000000004</v>
      </c>
      <c r="AW57" s="20">
        <v>4806.1520700000001</v>
      </c>
      <c r="AX57" s="20">
        <v>4806.1521599999996</v>
      </c>
      <c r="AY57" s="20"/>
      <c r="AZ57" s="20">
        <v>0</v>
      </c>
      <c r="BA57" s="20">
        <v>0</v>
      </c>
      <c r="BB57" s="20">
        <v>0</v>
      </c>
      <c r="BC57" s="20"/>
      <c r="BD57" s="20">
        <v>4984.1000000000004</v>
      </c>
      <c r="BE57" s="20">
        <v>4944.4044750000003</v>
      </c>
      <c r="BF57" s="20">
        <v>4944.4046399999997</v>
      </c>
      <c r="BG57" s="20"/>
      <c r="BH57" s="20">
        <v>0</v>
      </c>
      <c r="BI57" s="20">
        <v>0</v>
      </c>
      <c r="BJ57" s="20">
        <v>0</v>
      </c>
      <c r="BK57" s="20"/>
      <c r="BL57" s="20">
        <v>2752.15</v>
      </c>
      <c r="BM57" s="20">
        <v>3175.9828849999999</v>
      </c>
      <c r="BN57" s="20">
        <v>3766.0461500000001</v>
      </c>
      <c r="BO57" s="20"/>
      <c r="BP57" s="20">
        <v>231.9</v>
      </c>
      <c r="BQ57" s="20">
        <v>83.269199999999998</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3981.75</v>
      </c>
      <c r="CK57" s="20">
        <v>3952.97568</v>
      </c>
      <c r="CL57" s="20">
        <v>3952.97568</v>
      </c>
      <c r="CM57" s="20"/>
      <c r="CN57" s="20">
        <v>189.55</v>
      </c>
      <c r="CO57" s="20">
        <v>123.80112</v>
      </c>
      <c r="CP57" s="20">
        <v>123.80112</v>
      </c>
      <c r="CQ57" s="20"/>
      <c r="CR57" s="20">
        <v>129.15</v>
      </c>
      <c r="CS57" s="20">
        <v>67.956000000000003</v>
      </c>
      <c r="CT57" s="20">
        <v>67.956000000000003</v>
      </c>
      <c r="CU57" s="20"/>
      <c r="CV57" s="20">
        <v>525.70000000000005</v>
      </c>
      <c r="CW57" s="20">
        <v>539.95725000000004</v>
      </c>
      <c r="CX57" s="20">
        <v>539.95727999999997</v>
      </c>
      <c r="CY57" s="20"/>
      <c r="CZ57" s="20">
        <v>165.6</v>
      </c>
      <c r="DA57" s="20">
        <v>165.08879999999999</v>
      </c>
      <c r="DB57" s="20">
        <v>165.08879999999999</v>
      </c>
      <c r="DC57" s="20"/>
      <c r="DD57" s="20">
        <v>348.95</v>
      </c>
      <c r="DE57" s="20">
        <v>342.30419499999999</v>
      </c>
      <c r="DF57" s="20">
        <v>359.81279999999998</v>
      </c>
      <c r="DG57" s="20"/>
      <c r="DH57" s="20">
        <v>2239.5500000000002</v>
      </c>
      <c r="DI57" s="20">
        <v>2153.772105</v>
      </c>
      <c r="DJ57" s="20">
        <v>2240.0025649999998</v>
      </c>
      <c r="DK57" s="20"/>
      <c r="DL57" s="20">
        <v>0</v>
      </c>
      <c r="DM57" s="20">
        <v>0</v>
      </c>
      <c r="DN57" s="20">
        <v>0</v>
      </c>
      <c r="DO57" s="20"/>
      <c r="DP57" s="20">
        <v>0</v>
      </c>
      <c r="DQ57" s="20">
        <v>0</v>
      </c>
      <c r="DR57" s="20">
        <v>0</v>
      </c>
      <c r="DS57" s="20"/>
      <c r="DT57" s="20">
        <v>0</v>
      </c>
      <c r="DU57" s="20">
        <v>0</v>
      </c>
      <c r="DV57" s="20">
        <v>0</v>
      </c>
      <c r="DW57" s="20"/>
      <c r="DX57" s="20">
        <v>0.2</v>
      </c>
      <c r="DY57" s="20">
        <v>0</v>
      </c>
      <c r="DZ57" s="20">
        <v>0</v>
      </c>
      <c r="EA57" s="20"/>
      <c r="EB57" s="20">
        <v>2655.8</v>
      </c>
      <c r="EC57" s="20">
        <v>2705.3441849999999</v>
      </c>
      <c r="ED57" s="20">
        <v>2674.7602649999999</v>
      </c>
      <c r="EE57" s="20"/>
      <c r="EF57" s="20">
        <v>1226.55</v>
      </c>
      <c r="EG57" s="20">
        <v>1215.169005</v>
      </c>
      <c r="EH57" s="20">
        <v>1641.85223</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3070.65</v>
      </c>
      <c r="FA57" s="20">
        <v>2661.3888350000002</v>
      </c>
      <c r="FB57" s="20">
        <v>3005.2548350000002</v>
      </c>
      <c r="FC57" s="20"/>
      <c r="FD57" s="20">
        <v>708.25</v>
      </c>
      <c r="FE57" s="20">
        <v>762.36224000000004</v>
      </c>
      <c r="FF57" s="20">
        <v>884.48712</v>
      </c>
      <c r="FG57" s="20"/>
      <c r="FH57" s="20">
        <v>2237.6</v>
      </c>
      <c r="FI57" s="20">
        <v>2487.661885</v>
      </c>
      <c r="FJ57" s="20">
        <v>2841.7482049999999</v>
      </c>
      <c r="FK57" s="20"/>
      <c r="FL57" s="20">
        <v>380</v>
      </c>
      <c r="FM57" s="20">
        <v>409.00175999999999</v>
      </c>
      <c r="FN57" s="20">
        <v>409.00175999999999</v>
      </c>
      <c r="FO57" s="20"/>
      <c r="FP57" s="20">
        <v>441.25</v>
      </c>
      <c r="FQ57" s="20">
        <v>457.43115999999998</v>
      </c>
      <c r="FR57" s="20">
        <v>410.84088000000003</v>
      </c>
      <c r="FS57" s="20"/>
      <c r="FT57" s="20">
        <v>385.6</v>
      </c>
      <c r="FU57" s="20">
        <v>433.17072000000002</v>
      </c>
      <c r="FV57" s="20">
        <v>433.17072000000002</v>
      </c>
      <c r="FW57" s="20"/>
      <c r="FX57" s="20">
        <v>2167.9</v>
      </c>
      <c r="FY57" s="20">
        <v>2114.7864</v>
      </c>
      <c r="FZ57" s="20">
        <v>2114.7864</v>
      </c>
      <c r="GA57" s="20"/>
      <c r="GB57" s="20">
        <v>4351.55</v>
      </c>
      <c r="GC57" s="20">
        <v>4459.6082399999996</v>
      </c>
      <c r="GD57" s="20">
        <v>4440.1141950000001</v>
      </c>
      <c r="GE57" s="20"/>
      <c r="GF57" s="20">
        <v>4364.8</v>
      </c>
      <c r="GG57" s="20">
        <v>4459.6082399999996</v>
      </c>
      <c r="GH57" s="20">
        <v>4440.1141950000001</v>
      </c>
      <c r="GI57" s="20"/>
      <c r="GJ57" s="20">
        <v>4428.1499999999996</v>
      </c>
      <c r="GK57" s="20">
        <v>4473.0004799999997</v>
      </c>
      <c r="GL57" s="20">
        <v>4453.4478900000004</v>
      </c>
      <c r="GM57" s="20"/>
      <c r="GN57" s="20">
        <v>2385.15</v>
      </c>
      <c r="GO57" s="20">
        <v>2351.97298</v>
      </c>
      <c r="GP57" s="20">
        <v>2207.1715600000002</v>
      </c>
      <c r="GQ57" s="20"/>
      <c r="GR57" s="20">
        <v>167.95</v>
      </c>
      <c r="GS57" s="20">
        <v>132.32320000000001</v>
      </c>
      <c r="GT57" s="20">
        <v>219.86495500000001</v>
      </c>
      <c r="GU57" s="20"/>
      <c r="GV57" s="20">
        <v>590.4</v>
      </c>
      <c r="GW57" s="20">
        <v>612.01175999999998</v>
      </c>
      <c r="GX57" s="20">
        <v>612.01175999999998</v>
      </c>
      <c r="GY57" s="20"/>
      <c r="GZ57" s="20">
        <v>96</v>
      </c>
      <c r="HA57" s="20">
        <v>106.09848</v>
      </c>
      <c r="HB57" s="20">
        <v>106.09848</v>
      </c>
      <c r="HC57" s="20"/>
      <c r="HD57" s="20">
        <v>610.6</v>
      </c>
      <c r="HE57" s="20">
        <v>760.18205999999998</v>
      </c>
      <c r="HF57" s="20">
        <v>819.45119999999997</v>
      </c>
      <c r="HG57" s="20"/>
      <c r="HH57" s="20">
        <v>1389.45</v>
      </c>
      <c r="HI57" s="20">
        <v>1039.4576</v>
      </c>
      <c r="HJ57" s="20">
        <v>1262.48801</v>
      </c>
      <c r="HK57" s="20"/>
      <c r="HL57" s="20">
        <v>0</v>
      </c>
      <c r="HM57" s="20">
        <v>0</v>
      </c>
      <c r="HN57" s="20">
        <v>0</v>
      </c>
      <c r="HO57" s="20"/>
      <c r="HP57" s="20">
        <v>0</v>
      </c>
      <c r="HQ57" s="20">
        <v>0</v>
      </c>
      <c r="HR57" s="20">
        <v>0</v>
      </c>
      <c r="HS57" s="20"/>
      <c r="HT57" s="20">
        <v>1347.2</v>
      </c>
      <c r="HU57" s="20">
        <v>1356.567305</v>
      </c>
      <c r="HV57" s="20">
        <v>1127.6928</v>
      </c>
      <c r="HW57" s="20"/>
      <c r="HX57" s="20">
        <v>0</v>
      </c>
      <c r="HY57" s="20">
        <v>0</v>
      </c>
      <c r="HZ57" s="20">
        <v>0</v>
      </c>
      <c r="IA57" s="20"/>
      <c r="IB57" s="20">
        <v>0</v>
      </c>
      <c r="IC57" s="20">
        <v>0</v>
      </c>
      <c r="ID57" s="20">
        <v>0</v>
      </c>
      <c r="IE57" s="20"/>
      <c r="IF57" s="20">
        <v>770.75</v>
      </c>
      <c r="IG57" s="20">
        <v>888.364735</v>
      </c>
      <c r="IH57" s="20">
        <v>817.95510000000002</v>
      </c>
      <c r="II57" s="20"/>
      <c r="IJ57" s="20">
        <v>0</v>
      </c>
      <c r="IK57" s="20">
        <v>0</v>
      </c>
      <c r="IL57" s="20">
        <v>0</v>
      </c>
      <c r="IM57" s="20"/>
      <c r="IN57" s="20">
        <v>0</v>
      </c>
      <c r="IO57" s="20">
        <v>0</v>
      </c>
      <c r="IP57" s="20">
        <v>0</v>
      </c>
      <c r="IQ57" s="20"/>
      <c r="IR57" s="20">
        <v>0</v>
      </c>
      <c r="IS57" s="20">
        <v>0</v>
      </c>
      <c r="IT57" s="20">
        <v>0</v>
      </c>
      <c r="IU57" s="20"/>
      <c r="IV57" s="20">
        <v>1896.25</v>
      </c>
      <c r="IW57" s="20">
        <v>1849.2665500000001</v>
      </c>
      <c r="IX57" s="20">
        <v>1673.93694</v>
      </c>
      <c r="IY57" s="20"/>
      <c r="IZ57" s="20">
        <v>3854.55</v>
      </c>
      <c r="JA57" s="20">
        <v>4137.7329049999998</v>
      </c>
      <c r="JB57" s="20">
        <v>4224.5374350000002</v>
      </c>
      <c r="JC57" s="20"/>
      <c r="JD57" s="20">
        <v>3842.2</v>
      </c>
      <c r="JE57" s="20">
        <v>4137.7329049999998</v>
      </c>
      <c r="JF57" s="20">
        <v>4224.5374350000002</v>
      </c>
      <c r="JG57" s="20"/>
      <c r="JH57" s="20">
        <v>3972.85</v>
      </c>
      <c r="JI57" s="20">
        <v>4137.7329049999998</v>
      </c>
      <c r="JJ57" s="20">
        <v>4224.5374350000002</v>
      </c>
      <c r="JK57" s="20"/>
      <c r="JL57" s="20">
        <v>5935.3</v>
      </c>
      <c r="JM57" s="20">
        <v>6225.2377800000004</v>
      </c>
      <c r="JN57" s="20">
        <v>6355.8355849999998</v>
      </c>
      <c r="JO57" s="20"/>
      <c r="JP57" s="20">
        <v>1751.1</v>
      </c>
      <c r="JQ57" s="20">
        <v>1723.10664</v>
      </c>
      <c r="JR57" s="20">
        <v>1723.10664</v>
      </c>
      <c r="JS57" s="20"/>
      <c r="JT57" s="20">
        <v>858.8</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14.27328</v>
      </c>
      <c r="KX57" s="20">
        <v>14.27328</v>
      </c>
      <c r="KY57" s="20"/>
      <c r="KZ57" s="20">
        <v>3294.4</v>
      </c>
      <c r="LA57" s="20">
        <v>3281.9507250000001</v>
      </c>
      <c r="LB57" s="20">
        <v>3060.0539600000002</v>
      </c>
      <c r="LC57" s="20"/>
      <c r="LD57" s="20">
        <v>2140.9</v>
      </c>
      <c r="LE57" s="20">
        <v>2074.879825</v>
      </c>
      <c r="LF57" s="20">
        <v>2013.8131249999999</v>
      </c>
      <c r="LG57" s="20"/>
      <c r="LH57" s="20">
        <v>1530.25</v>
      </c>
      <c r="LI57" s="20">
        <v>1619.0750399999999</v>
      </c>
      <c r="LJ57" s="20">
        <v>1619.0750399999999</v>
      </c>
      <c r="LK57" s="20"/>
      <c r="LL57" s="20">
        <v>1693.3</v>
      </c>
      <c r="LM57" s="20">
        <v>1680.042635</v>
      </c>
      <c r="LN57" s="20">
        <v>1656.0767450000001</v>
      </c>
      <c r="LO57" s="20"/>
      <c r="LP57" s="20">
        <v>716.6</v>
      </c>
      <c r="LQ57" s="20">
        <v>715.57885999999996</v>
      </c>
      <c r="LR57" s="20">
        <v>717.41359999999997</v>
      </c>
      <c r="LS57" s="20"/>
      <c r="LT57" s="20">
        <v>178.55</v>
      </c>
      <c r="LU57" s="20">
        <v>0</v>
      </c>
      <c r="LV57" s="20">
        <v>0</v>
      </c>
      <c r="LW57" s="20"/>
      <c r="LX57" s="20">
        <v>0</v>
      </c>
      <c r="LY57" s="20">
        <v>0</v>
      </c>
      <c r="LZ57" s="20">
        <v>0</v>
      </c>
      <c r="MA57" s="20"/>
      <c r="MB57" s="20">
        <v>0</v>
      </c>
      <c r="MC57" s="20">
        <v>0</v>
      </c>
      <c r="MD57" s="20">
        <v>0</v>
      </c>
      <c r="ME57" s="20"/>
      <c r="MF57" s="20">
        <v>3439.3</v>
      </c>
      <c r="MG57" s="20">
        <v>3646.4994649999999</v>
      </c>
      <c r="MH57" s="20">
        <v>3675.01656</v>
      </c>
      <c r="MI57" s="20"/>
      <c r="MJ57" s="20">
        <v>3465.4</v>
      </c>
      <c r="MK57" s="20">
        <v>3646.4994649999999</v>
      </c>
      <c r="ML57" s="20">
        <v>3675.01656</v>
      </c>
      <c r="MM57" s="20"/>
      <c r="MN57" s="20">
        <v>3793.85</v>
      </c>
      <c r="MO57" s="20">
        <v>3657.4499049999999</v>
      </c>
      <c r="MP57" s="20">
        <v>3686.0527200000001</v>
      </c>
      <c r="MQ57" s="20"/>
      <c r="MR57" s="20">
        <v>1026.1500000000001</v>
      </c>
      <c r="MS57" s="20">
        <v>0</v>
      </c>
      <c r="MT57" s="20">
        <v>1585.529565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5022.05</v>
      </c>
      <c r="NM57" s="20">
        <v>4580.1320400000004</v>
      </c>
      <c r="NN57" s="20">
        <v>4454.9240399999999</v>
      </c>
      <c r="NO57" s="20"/>
      <c r="NP57" s="20">
        <v>2395.9</v>
      </c>
      <c r="NQ57" s="20">
        <v>2296.94308</v>
      </c>
      <c r="NR57" s="20">
        <v>2234.1510800000001</v>
      </c>
      <c r="NS57" s="20"/>
      <c r="NT57" s="20">
        <v>81.650000000000006</v>
      </c>
      <c r="NU57" s="20">
        <v>84.502080000000007</v>
      </c>
      <c r="NV57" s="20">
        <v>84.502080000000007</v>
      </c>
      <c r="NW57" s="20"/>
      <c r="NX57" s="20">
        <v>0</v>
      </c>
      <c r="NY57" s="20">
        <v>88.650720000000007</v>
      </c>
      <c r="NZ57" s="20">
        <v>88.650720000000007</v>
      </c>
      <c r="OA57" s="20"/>
      <c r="OB57" s="20">
        <v>115.7</v>
      </c>
      <c r="OC57" s="20">
        <v>120</v>
      </c>
      <c r="OD57" s="20">
        <v>120</v>
      </c>
      <c r="OE57" s="20"/>
      <c r="OF57" s="20">
        <v>7.8</v>
      </c>
      <c r="OG57" s="20">
        <v>0</v>
      </c>
      <c r="OH57" s="20">
        <v>6.6159999999999997</v>
      </c>
      <c r="OI57" s="20"/>
      <c r="OJ57" s="20">
        <v>1024.9000000000001</v>
      </c>
      <c r="OK57" s="20">
        <v>1406.0419999999999</v>
      </c>
      <c r="OL57" s="20">
        <v>1867.3105</v>
      </c>
      <c r="OM57" s="20"/>
      <c r="ON57" s="20">
        <v>781.85</v>
      </c>
      <c r="OO57" s="20">
        <v>0</v>
      </c>
      <c r="OP57" s="20">
        <v>825.83550000000002</v>
      </c>
      <c r="OQ57" s="20"/>
      <c r="OR57" s="20">
        <v>84.9</v>
      </c>
      <c r="OS57" s="20">
        <v>147.19450000000001</v>
      </c>
      <c r="OT57" s="20">
        <v>147.19450000000001</v>
      </c>
      <c r="OU57" s="20"/>
      <c r="OV57" s="20">
        <v>2.35</v>
      </c>
      <c r="OW57" s="20">
        <v>0</v>
      </c>
      <c r="OX57" s="20">
        <v>2.1</v>
      </c>
      <c r="OY57" s="20"/>
      <c r="OZ57" s="20">
        <v>68.900000000000006</v>
      </c>
      <c r="PA57" s="20">
        <v>150.79102</v>
      </c>
      <c r="PB57" s="20">
        <v>150.78935999999999</v>
      </c>
      <c r="PC57" s="20"/>
      <c r="PD57" s="20">
        <v>237.95</v>
      </c>
      <c r="PE57" s="20">
        <v>239.59200000000001</v>
      </c>
      <c r="PF57" s="20">
        <v>239.59200000000001</v>
      </c>
      <c r="PG57" s="20"/>
      <c r="PH57" s="20">
        <v>131.35</v>
      </c>
      <c r="PI57" s="20">
        <v>90.72</v>
      </c>
      <c r="PJ57" s="20">
        <v>0</v>
      </c>
      <c r="PK57" s="20"/>
      <c r="PL57" s="20">
        <v>2190.6999999999998</v>
      </c>
      <c r="PM57" s="20">
        <v>0</v>
      </c>
      <c r="PN57" s="20">
        <v>2132.308235</v>
      </c>
      <c r="PO57" s="20"/>
      <c r="PP57" s="20">
        <v>28.8</v>
      </c>
      <c r="PQ57" s="20">
        <v>23.99982</v>
      </c>
      <c r="PR57" s="20">
        <v>24</v>
      </c>
      <c r="PS57" s="20"/>
      <c r="PT57" s="20">
        <v>37.299999999999997</v>
      </c>
      <c r="PU57" s="20">
        <v>38.08</v>
      </c>
      <c r="PV57" s="20">
        <v>38.08</v>
      </c>
      <c r="PW57" s="20"/>
      <c r="PX57" s="20">
        <v>96.75</v>
      </c>
      <c r="PY57" s="20">
        <v>91.2</v>
      </c>
      <c r="PZ57" s="20">
        <v>91.2</v>
      </c>
      <c r="QA57" s="20"/>
      <c r="QB57" s="20">
        <v>460.6</v>
      </c>
      <c r="QC57" s="20">
        <v>488.4744</v>
      </c>
      <c r="QD57" s="20">
        <v>488.47608000000002</v>
      </c>
      <c r="QE57" s="20"/>
      <c r="QF57" s="20">
        <v>454.65</v>
      </c>
      <c r="QG57" s="20">
        <v>468.29255999999998</v>
      </c>
      <c r="QH57" s="20">
        <v>468.2928</v>
      </c>
      <c r="QI57" s="20"/>
      <c r="QJ57" s="20">
        <v>432.95</v>
      </c>
      <c r="QK57" s="20">
        <v>421.46341000000001</v>
      </c>
      <c r="QL57" s="20">
        <v>421.46352000000002</v>
      </c>
      <c r="QM57" s="20"/>
      <c r="QN57" s="20">
        <v>49.85</v>
      </c>
      <c r="QO57" s="20">
        <v>60</v>
      </c>
      <c r="QP57" s="20">
        <v>60</v>
      </c>
      <c r="QQ57" s="20"/>
      <c r="QR57" s="20">
        <v>418.3</v>
      </c>
      <c r="QS57" s="20">
        <v>433.17072000000002</v>
      </c>
      <c r="QT57" s="20">
        <v>433.17072000000002</v>
      </c>
      <c r="QU57" s="20"/>
      <c r="QV57" s="20">
        <v>126.2</v>
      </c>
      <c r="QW57" s="20">
        <v>0</v>
      </c>
      <c r="QX57" s="20">
        <v>146.28550000000001</v>
      </c>
      <c r="QY57" s="20"/>
      <c r="QZ57" s="20">
        <v>158.44999999999999</v>
      </c>
      <c r="RA57" s="20">
        <v>0</v>
      </c>
      <c r="RB57" s="20">
        <v>180.12700000000001</v>
      </c>
      <c r="RC57" s="20"/>
      <c r="RD57" s="20">
        <v>298.95</v>
      </c>
      <c r="RE57" s="20">
        <v>465.505</v>
      </c>
      <c r="RF57" s="20">
        <v>472.80549999999999</v>
      </c>
      <c r="RG57" s="20"/>
      <c r="RH57" s="20">
        <v>1064.0999999999999</v>
      </c>
      <c r="RI57" s="20">
        <v>1323.335</v>
      </c>
      <c r="RJ57" s="20">
        <v>1472.9575</v>
      </c>
      <c r="RK57" s="20"/>
      <c r="RL57" s="20">
        <v>128.80000000000001</v>
      </c>
      <c r="RM57" s="20">
        <v>0</v>
      </c>
      <c r="RN57" s="20">
        <v>155.30250000000001</v>
      </c>
      <c r="RO57" s="20"/>
      <c r="RP57" s="20">
        <v>53.65</v>
      </c>
      <c r="RQ57" s="20">
        <v>52.776000000000003</v>
      </c>
      <c r="RR57" s="20">
        <v>52.776000000000003</v>
      </c>
      <c r="RS57" s="20"/>
      <c r="RT57" s="20">
        <v>339.7</v>
      </c>
      <c r="RU57" s="20">
        <v>313.71921500000002</v>
      </c>
      <c r="RV57" s="20">
        <v>262.11651000000001</v>
      </c>
      <c r="RW57" s="20"/>
      <c r="RX57" s="20">
        <v>70.349999999999994</v>
      </c>
      <c r="RY57" s="20">
        <v>48</v>
      </c>
      <c r="RZ57" s="20">
        <v>48</v>
      </c>
      <c r="SA57" s="20"/>
      <c r="SB57" s="20">
        <v>0</v>
      </c>
      <c r="SC57" s="20">
        <v>0</v>
      </c>
      <c r="SD57" s="20">
        <v>0</v>
      </c>
      <c r="SE57" s="20"/>
      <c r="SF57" s="20">
        <v>3.0493549999999998</v>
      </c>
      <c r="SG57" s="20">
        <v>0</v>
      </c>
      <c r="SH57" s="20">
        <v>0</v>
      </c>
      <c r="SI57" s="20"/>
      <c r="SJ57" s="20">
        <v>118.45</v>
      </c>
      <c r="SK57" s="20">
        <v>175.2</v>
      </c>
      <c r="SL57" s="20">
        <v>175.2</v>
      </c>
      <c r="SM57" s="20"/>
      <c r="SN57" s="20">
        <v>163.19999999999999</v>
      </c>
      <c r="SO57" s="20">
        <v>144</v>
      </c>
      <c r="SP57" s="20">
        <v>144</v>
      </c>
      <c r="SQ57" s="20"/>
      <c r="SR57" s="20">
        <v>258.2</v>
      </c>
      <c r="SS57" s="20">
        <v>304.39031999999997</v>
      </c>
      <c r="ST57" s="20">
        <v>304.39031999999997</v>
      </c>
      <c r="SU57" s="20"/>
      <c r="SV57" s="20">
        <v>350.2</v>
      </c>
      <c r="SW57" s="20">
        <v>374.63422000000003</v>
      </c>
      <c r="SX57" s="20">
        <v>374.63423999999998</v>
      </c>
      <c r="SY57" s="20"/>
      <c r="SZ57" s="20">
        <v>384.3</v>
      </c>
      <c r="TA57" s="20">
        <v>341.85359999999997</v>
      </c>
      <c r="TB57" s="20">
        <v>341.85359999999997</v>
      </c>
      <c r="TC57" s="20"/>
      <c r="TD57" s="20">
        <v>605.95000000000005</v>
      </c>
      <c r="TE57" s="20">
        <v>516.71550000000002</v>
      </c>
      <c r="TF57" s="20">
        <v>516.71550000000002</v>
      </c>
      <c r="TG57" s="20"/>
      <c r="TH57" s="20">
        <v>1201.3</v>
      </c>
      <c r="TI57" s="20">
        <v>1184.4925000000001</v>
      </c>
      <c r="TJ57" s="20">
        <v>1195.0934999999999</v>
      </c>
      <c r="TK57" s="20"/>
      <c r="TL57" s="20">
        <v>375.35</v>
      </c>
      <c r="TM57" s="20">
        <v>0</v>
      </c>
      <c r="TN57" s="20">
        <v>395.92599999999999</v>
      </c>
      <c r="TO57" s="20"/>
      <c r="TP57" s="20">
        <v>1283.45</v>
      </c>
      <c r="TQ57" s="20">
        <v>1634.952</v>
      </c>
      <c r="TR57" s="20">
        <v>1741.1445000000001</v>
      </c>
      <c r="TS57" s="20"/>
      <c r="TT57" s="20">
        <v>1545.8</v>
      </c>
      <c r="TU57" s="20">
        <v>1902.7275</v>
      </c>
      <c r="TV57" s="20">
        <v>1985.8475000000001</v>
      </c>
      <c r="TW57" s="20"/>
      <c r="TX57" s="20">
        <v>155</v>
      </c>
      <c r="TY57" s="20">
        <v>66.614000000000004</v>
      </c>
      <c r="TZ57" s="20">
        <v>66.614000000000004</v>
      </c>
      <c r="UA57" s="20"/>
      <c r="UB57" s="20">
        <v>134.65</v>
      </c>
      <c r="UC57" s="20">
        <v>106.342</v>
      </c>
      <c r="UD57" s="20">
        <v>106.342</v>
      </c>
      <c r="UE57" s="20"/>
      <c r="UF57" s="20">
        <v>475.39</v>
      </c>
      <c r="UG57" s="20">
        <v>0</v>
      </c>
      <c r="UH57" s="20">
        <v>261.5</v>
      </c>
      <c r="UI57" s="20"/>
      <c r="UJ57" s="20">
        <v>243.55</v>
      </c>
      <c r="UK57" s="20">
        <v>468.29255999999998</v>
      </c>
      <c r="UL57" s="20">
        <v>468.2928</v>
      </c>
      <c r="UM57" s="20"/>
      <c r="UN57" s="20">
        <v>78.150000000000006</v>
      </c>
      <c r="UO57" s="20">
        <v>144</v>
      </c>
      <c r="UP57" s="20">
        <v>144</v>
      </c>
      <c r="UQ57" s="20"/>
      <c r="UR57" s="20">
        <v>203.3</v>
      </c>
      <c r="US57" s="20">
        <v>204</v>
      </c>
      <c r="UT57" s="20">
        <v>204</v>
      </c>
      <c r="UU57" s="20"/>
      <c r="UV57" s="20">
        <v>489.6</v>
      </c>
      <c r="UW57" s="20">
        <v>468.29237999999998</v>
      </c>
      <c r="UX57" s="20">
        <v>468.29273499999999</v>
      </c>
      <c r="UY57" s="20"/>
      <c r="UZ57" s="20">
        <v>489.6</v>
      </c>
      <c r="VA57" s="20">
        <v>468.29237999999998</v>
      </c>
      <c r="VB57" s="20">
        <v>468.29273499999999</v>
      </c>
      <c r="VC57" s="20"/>
      <c r="VD57" s="20">
        <v>482.4</v>
      </c>
      <c r="VE57" s="20">
        <v>468.29237999999998</v>
      </c>
      <c r="VF57" s="20">
        <v>468.29273499999999</v>
      </c>
      <c r="VG57" s="20"/>
      <c r="VH57" s="20">
        <v>123.9</v>
      </c>
      <c r="VI57" s="20">
        <v>132.1515</v>
      </c>
      <c r="VJ57" s="20">
        <v>132.1515</v>
      </c>
      <c r="VK57" s="20"/>
      <c r="VL57" s="20">
        <v>2656</v>
      </c>
      <c r="VM57" s="20">
        <v>0</v>
      </c>
      <c r="VN57" s="20">
        <v>2846.8615</v>
      </c>
      <c r="VO57" s="20"/>
      <c r="VP57" s="20">
        <v>130.5</v>
      </c>
      <c r="VQ57" s="20">
        <v>0</v>
      </c>
      <c r="VR57" s="20">
        <v>131.245</v>
      </c>
      <c r="VS57" s="20"/>
      <c r="VT57" s="20">
        <v>1326.85</v>
      </c>
      <c r="VU57" s="20">
        <v>0</v>
      </c>
      <c r="VV57" s="20">
        <v>1495.6389999999999</v>
      </c>
      <c r="VW57" s="20"/>
      <c r="VX57" s="20">
        <v>14.4</v>
      </c>
      <c r="VY57" s="20">
        <v>14.4</v>
      </c>
      <c r="VZ57" s="20">
        <v>14.4</v>
      </c>
      <c r="WA57" s="20"/>
      <c r="WB57" s="20">
        <v>1498.15</v>
      </c>
      <c r="WC57" s="20">
        <v>1733.4525000000001</v>
      </c>
      <c r="WD57" s="20">
        <v>2057.9814999999999</v>
      </c>
      <c r="WE57" s="20"/>
      <c r="WF57" s="20">
        <v>1479.9</v>
      </c>
      <c r="WG57" s="20">
        <v>1643.443</v>
      </c>
      <c r="WH57" s="20">
        <v>2003.8235</v>
      </c>
      <c r="WI57" s="20"/>
      <c r="WJ57" s="20">
        <v>1038.0999999999999</v>
      </c>
      <c r="WK57" s="20">
        <v>0</v>
      </c>
      <c r="WL57" s="20">
        <v>1156.462</v>
      </c>
      <c r="WM57" s="20"/>
      <c r="WN57" s="20">
        <v>88.5</v>
      </c>
      <c r="WO57" s="20">
        <v>100.8</v>
      </c>
      <c r="WP57" s="20">
        <v>100.8</v>
      </c>
      <c r="WQ57" s="20"/>
      <c r="WR57" s="20">
        <v>52.8</v>
      </c>
      <c r="WS57" s="20">
        <v>57.6</v>
      </c>
      <c r="WT57" s="20">
        <v>57.6</v>
      </c>
      <c r="WU57" s="20"/>
      <c r="WV57" s="20">
        <v>25.9</v>
      </c>
      <c r="WW57" s="20">
        <v>28.8</v>
      </c>
      <c r="WX57" s="20">
        <v>28.8</v>
      </c>
      <c r="WY57" s="20"/>
      <c r="WZ57" s="20">
        <v>27.25</v>
      </c>
      <c r="XA57" s="20">
        <v>33.6</v>
      </c>
      <c r="XB57" s="20">
        <v>33.6</v>
      </c>
      <c r="XC57" s="20"/>
      <c r="XD57" s="20">
        <v>130.15</v>
      </c>
      <c r="XE57" s="20">
        <v>0</v>
      </c>
      <c r="XF57" s="20">
        <v>123.52</v>
      </c>
      <c r="XG57" s="20"/>
      <c r="XH57" s="20">
        <v>138.44149999999999</v>
      </c>
      <c r="XI57" s="20">
        <v>134.4</v>
      </c>
      <c r="XJ57" s="20">
        <v>134.4</v>
      </c>
      <c r="XK57" s="20"/>
      <c r="XL57" s="20">
        <v>332.62950000000001</v>
      </c>
      <c r="XM57" s="20">
        <v>421.46341000000001</v>
      </c>
      <c r="XN57" s="20">
        <v>421.46352000000002</v>
      </c>
      <c r="XO57" s="20"/>
      <c r="XP57" s="20">
        <v>215.1</v>
      </c>
      <c r="XQ57" s="20">
        <v>259.2</v>
      </c>
      <c r="XR57" s="20">
        <v>259.2</v>
      </c>
      <c r="XS57" s="20"/>
      <c r="XT57" s="20">
        <v>644.79999999999995</v>
      </c>
      <c r="XU57" s="20">
        <v>500</v>
      </c>
      <c r="XV57" s="20">
        <v>360</v>
      </c>
      <c r="XW57" s="20"/>
      <c r="XX57" s="20">
        <v>601.5</v>
      </c>
      <c r="XY57" s="20">
        <v>500</v>
      </c>
      <c r="XZ57" s="20">
        <v>360</v>
      </c>
      <c r="YA57" s="20"/>
      <c r="YB57" s="20">
        <v>403.15</v>
      </c>
      <c r="YC57" s="20">
        <v>336</v>
      </c>
      <c r="YD57" s="20">
        <v>336</v>
      </c>
      <c r="YE57" s="20"/>
      <c r="YF57" s="20">
        <v>0</v>
      </c>
      <c r="YG57" s="20">
        <v>0</v>
      </c>
      <c r="YH57" s="20">
        <v>0</v>
      </c>
      <c r="YI57" s="20"/>
      <c r="YJ57" s="20">
        <v>193.6</v>
      </c>
      <c r="YK57" s="20">
        <v>197.52</v>
      </c>
      <c r="YL57" s="20">
        <v>197.52</v>
      </c>
      <c r="YM57" s="20"/>
      <c r="YN57" s="20">
        <v>264.45</v>
      </c>
      <c r="YO57" s="20">
        <v>264</v>
      </c>
      <c r="YP57" s="20">
        <v>264</v>
      </c>
      <c r="YQ57" s="20"/>
      <c r="YR57" s="20">
        <v>408.9</v>
      </c>
      <c r="YS57" s="20">
        <v>576</v>
      </c>
      <c r="YT57" s="20">
        <v>576</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x14ac:dyDescent="0.3">
      <c r="A5" s="1"/>
      <c r="B5" s="1"/>
      <c r="C5" s="1"/>
      <c r="D5" s="1"/>
      <c r="E5" s="1"/>
    </row>
    <row r="6" spans="1:7" x14ac:dyDescent="0.3">
      <c r="A6" s="1"/>
      <c r="B6" s="1" t="s">
        <v>2680</v>
      </c>
      <c r="C6" s="1"/>
      <c r="D6" s="1"/>
      <c r="E6" s="1"/>
    </row>
    <row r="7" spans="1:7" ht="33" customHeight="1" x14ac:dyDescent="0.3">
      <c r="A7" s="1"/>
      <c r="B7" s="3" t="s">
        <v>2681</v>
      </c>
      <c r="C7" s="3" t="s">
        <v>2682</v>
      </c>
      <c r="D7" s="3" t="s">
        <v>2683</v>
      </c>
      <c r="E7" s="3" t="s">
        <v>863</v>
      </c>
    </row>
    <row r="8" spans="1:7" x14ac:dyDescent="0.3">
      <c r="A8" s="1"/>
      <c r="B8" s="146" t="s">
        <v>2684</v>
      </c>
      <c r="C8" s="53">
        <v>8605043.8608100004</v>
      </c>
      <c r="D8" s="53">
        <v>8682896.5175643992</v>
      </c>
      <c r="E8" s="177">
        <v>-8.9662080616662813E-3</v>
      </c>
    </row>
    <row r="9" spans="1:7" x14ac:dyDescent="0.3">
      <c r="A9" s="1"/>
      <c r="B9" s="146" t="s">
        <v>2685</v>
      </c>
      <c r="C9" s="53">
        <v>8757160.1412700005</v>
      </c>
      <c r="D9" s="53">
        <v>8627507.9696060009</v>
      </c>
      <c r="E9" s="177">
        <v>1.5027766085033352E-2</v>
      </c>
    </row>
    <row r="10" spans="1:7" x14ac:dyDescent="0.3">
      <c r="A10" s="1"/>
      <c r="B10" s="146" t="s">
        <v>2686</v>
      </c>
      <c r="C10" s="53">
        <v>8481141.4148999993</v>
      </c>
      <c r="D10" s="53">
        <v>8743499.1810864005</v>
      </c>
      <c r="E10" s="177">
        <v>-3.0006037714731214E-2</v>
      </c>
    </row>
    <row r="11" spans="1:7" x14ac:dyDescent="0.3">
      <c r="A11" s="1"/>
      <c r="B11" s="146" t="s">
        <v>2687</v>
      </c>
      <c r="C11" s="53">
        <v>7157120.7733399998</v>
      </c>
      <c r="D11" s="53">
        <v>8040575.1021988001</v>
      </c>
      <c r="E11" s="177">
        <v>-0.10987451987323742</v>
      </c>
    </row>
    <row r="12" spans="1:7" x14ac:dyDescent="0.3">
      <c r="A12" s="1"/>
      <c r="B12" s="146" t="s">
        <v>2688</v>
      </c>
      <c r="C12" s="53">
        <v>5772200.7214500001</v>
      </c>
      <c r="D12" s="53">
        <v>6138814.4465704001</v>
      </c>
      <c r="E12" s="177">
        <v>-5.972060701805669E-2</v>
      </c>
    </row>
    <row r="13" spans="1:7" x14ac:dyDescent="0.3">
      <c r="A13" s="1"/>
      <c r="B13" s="146" t="s">
        <v>2689</v>
      </c>
      <c r="C13" s="53">
        <v>6772293.7897199998</v>
      </c>
      <c r="D13" s="53">
        <v>6989522.7077438002</v>
      </c>
      <c r="E13" s="177">
        <v>-3.1079220585853273E-2</v>
      </c>
    </row>
    <row r="14" spans="1:7" x14ac:dyDescent="0.3">
      <c r="A14" s="1"/>
      <c r="B14" s="146" t="s">
        <v>2690</v>
      </c>
      <c r="C14" s="53">
        <v>8020734.3931900002</v>
      </c>
      <c r="D14" s="53">
        <v>7621223.7648358</v>
      </c>
      <c r="E14" s="177">
        <v>5.2420797588641273E-2</v>
      </c>
    </row>
    <row r="15" spans="1:7" x14ac:dyDescent="0.3">
      <c r="A15" s="1"/>
      <c r="B15" s="146" t="s">
        <v>2691</v>
      </c>
      <c r="C15" s="53">
        <v>7778121.2849700004</v>
      </c>
      <c r="D15" s="53">
        <v>8372107.8390124002</v>
      </c>
      <c r="E15" s="177">
        <v>-7.0948268400764958E-2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2692</v>
      </c>
      <c r="C5" s="1"/>
      <c r="D5" s="1"/>
      <c r="E5" s="1"/>
      <c r="F5" s="1"/>
      <c r="G5" s="1"/>
      <c r="H5" s="1"/>
      <c r="I5" s="1"/>
      <c r="J5" s="1"/>
      <c r="K5" s="1"/>
      <c r="L5" s="1"/>
      <c r="M5" s="1"/>
      <c r="N5" s="1"/>
      <c r="O5" s="1"/>
      <c r="P5" s="1"/>
    </row>
    <row r="6" spans="1:16" ht="27.6" x14ac:dyDescent="0.3">
      <c r="A6" s="1"/>
      <c r="B6" s="3" t="s">
        <v>151</v>
      </c>
      <c r="C6" s="3" t="s">
        <v>1086</v>
      </c>
      <c r="D6" s="3" t="s">
        <v>1087</v>
      </c>
      <c r="E6" s="3" t="s">
        <v>1088</v>
      </c>
      <c r="F6" s="3" t="s">
        <v>154</v>
      </c>
      <c r="G6" s="3" t="s">
        <v>155</v>
      </c>
      <c r="H6" s="3" t="s">
        <v>1089</v>
      </c>
      <c r="I6" s="3" t="s">
        <v>1090</v>
      </c>
      <c r="J6" s="3" t="s">
        <v>1091</v>
      </c>
      <c r="K6" s="3" t="s">
        <v>1092</v>
      </c>
      <c r="L6" s="3" t="s">
        <v>1093</v>
      </c>
      <c r="M6" s="3" t="s">
        <v>1094</v>
      </c>
      <c r="N6" s="3" t="s">
        <v>1095</v>
      </c>
      <c r="O6" s="3" t="s">
        <v>1096</v>
      </c>
      <c r="P6" s="3" t="s">
        <v>1097</v>
      </c>
    </row>
    <row r="7" spans="1:16" x14ac:dyDescent="0.3">
      <c r="A7" s="1"/>
      <c r="B7" s="6" t="s">
        <v>480</v>
      </c>
      <c r="C7" s="6" t="s">
        <v>884</v>
      </c>
      <c r="D7" s="85" t="s">
        <v>54</v>
      </c>
      <c r="E7" s="6" t="s">
        <v>1098</v>
      </c>
      <c r="F7" s="85" t="s">
        <v>1099</v>
      </c>
      <c r="G7" s="85" t="s">
        <v>1100</v>
      </c>
      <c r="H7" s="85" t="s">
        <v>816</v>
      </c>
      <c r="I7" s="85" t="s">
        <v>816</v>
      </c>
      <c r="J7" s="178" t="s">
        <v>1101</v>
      </c>
      <c r="K7" s="85" t="s">
        <v>816</v>
      </c>
      <c r="L7" s="85" t="s">
        <v>816</v>
      </c>
      <c r="M7" s="85" t="s">
        <v>816</v>
      </c>
      <c r="N7" s="85" t="s">
        <v>816</v>
      </c>
      <c r="O7" s="6" t="s">
        <v>1102</v>
      </c>
      <c r="P7" s="6"/>
    </row>
    <row r="8" spans="1:16" x14ac:dyDescent="0.3">
      <c r="A8" s="1"/>
      <c r="B8" s="6" t="s">
        <v>481</v>
      </c>
      <c r="C8" s="6" t="s">
        <v>970</v>
      </c>
      <c r="D8" s="85" t="s">
        <v>54</v>
      </c>
      <c r="E8" s="6" t="s">
        <v>1103</v>
      </c>
      <c r="F8" s="85" t="s">
        <v>1099</v>
      </c>
      <c r="G8" s="85" t="s">
        <v>1100</v>
      </c>
      <c r="H8" s="85" t="s">
        <v>816</v>
      </c>
      <c r="I8" s="85" t="s">
        <v>816</v>
      </c>
      <c r="J8" s="178" t="s">
        <v>1101</v>
      </c>
      <c r="K8" s="85" t="s">
        <v>816</v>
      </c>
      <c r="L8" s="85" t="s">
        <v>816</v>
      </c>
      <c r="M8" s="85" t="s">
        <v>816</v>
      </c>
      <c r="N8" s="85" t="s">
        <v>816</v>
      </c>
      <c r="O8" s="6" t="s">
        <v>1102</v>
      </c>
      <c r="P8" s="6"/>
    </row>
    <row r="9" spans="1:16" ht="26.4" x14ac:dyDescent="0.3">
      <c r="A9" s="1"/>
      <c r="B9" s="6" t="s">
        <v>482</v>
      </c>
      <c r="C9" s="6" t="s">
        <v>887</v>
      </c>
      <c r="D9" s="85" t="s">
        <v>54</v>
      </c>
      <c r="E9" s="6" t="s">
        <v>1104</v>
      </c>
      <c r="F9" s="85" t="s">
        <v>1099</v>
      </c>
      <c r="G9" s="85" t="s">
        <v>1100</v>
      </c>
      <c r="H9" s="85" t="s">
        <v>816</v>
      </c>
      <c r="I9" s="85" t="s">
        <v>816</v>
      </c>
      <c r="J9" s="178" t="s">
        <v>1101</v>
      </c>
      <c r="K9" s="85" t="s">
        <v>816</v>
      </c>
      <c r="L9" s="85" t="s">
        <v>816</v>
      </c>
      <c r="M9" s="85" t="s">
        <v>816</v>
      </c>
      <c r="N9" s="85" t="s">
        <v>816</v>
      </c>
      <c r="O9" s="6" t="s">
        <v>1102</v>
      </c>
      <c r="P9" s="6"/>
    </row>
    <row r="10" spans="1:16" x14ac:dyDescent="0.3">
      <c r="A10" s="1"/>
      <c r="B10" s="6" t="s">
        <v>478</v>
      </c>
      <c r="C10" s="6" t="s">
        <v>890</v>
      </c>
      <c r="D10" s="85" t="s">
        <v>1105</v>
      </c>
      <c r="E10" s="6" t="s">
        <v>1106</v>
      </c>
      <c r="F10" s="85" t="s">
        <v>1099</v>
      </c>
      <c r="G10" s="85" t="s">
        <v>1100</v>
      </c>
      <c r="H10" s="85" t="s">
        <v>816</v>
      </c>
      <c r="I10" s="85" t="s">
        <v>816</v>
      </c>
      <c r="J10" s="178" t="s">
        <v>1101</v>
      </c>
      <c r="K10" s="85" t="s">
        <v>816</v>
      </c>
      <c r="L10" s="85" t="s">
        <v>816</v>
      </c>
      <c r="M10" s="85" t="s">
        <v>816</v>
      </c>
      <c r="N10" s="85" t="s">
        <v>816</v>
      </c>
      <c r="O10" s="6" t="s">
        <v>1102</v>
      </c>
      <c r="P10" s="6"/>
    </row>
    <row r="11" spans="1:16" x14ac:dyDescent="0.3">
      <c r="A11" s="1"/>
      <c r="B11" s="6" t="s">
        <v>14</v>
      </c>
      <c r="C11" s="6" t="s">
        <v>891</v>
      </c>
      <c r="D11" s="85" t="s">
        <v>54</v>
      </c>
      <c r="E11" s="6" t="s">
        <v>1107</v>
      </c>
      <c r="F11" s="85" t="s">
        <v>1099</v>
      </c>
      <c r="G11" s="85" t="s">
        <v>1108</v>
      </c>
      <c r="H11" s="85" t="s">
        <v>1099</v>
      </c>
      <c r="I11" s="85" t="s">
        <v>1109</v>
      </c>
      <c r="J11" s="178" t="s">
        <v>1101</v>
      </c>
      <c r="K11" s="85" t="s">
        <v>816</v>
      </c>
      <c r="L11" s="85" t="s">
        <v>816</v>
      </c>
      <c r="M11" s="85" t="s">
        <v>816</v>
      </c>
      <c r="N11" s="85" t="s">
        <v>816</v>
      </c>
      <c r="O11" s="6" t="s">
        <v>1102</v>
      </c>
      <c r="P11" s="6"/>
    </row>
    <row r="12" spans="1:16" x14ac:dyDescent="0.3">
      <c r="A12" s="1"/>
      <c r="B12" s="6" t="s">
        <v>14</v>
      </c>
      <c r="C12" s="6" t="s">
        <v>891</v>
      </c>
      <c r="D12" s="85" t="s">
        <v>1042</v>
      </c>
      <c r="E12" s="6" t="s">
        <v>1110</v>
      </c>
      <c r="F12" s="85" t="s">
        <v>1111</v>
      </c>
      <c r="G12" s="85" t="s">
        <v>1112</v>
      </c>
      <c r="H12" s="85" t="s">
        <v>19</v>
      </c>
      <c r="I12" s="85" t="s">
        <v>1113</v>
      </c>
      <c r="J12" s="178" t="s">
        <v>1101</v>
      </c>
      <c r="K12" s="85" t="s">
        <v>816</v>
      </c>
      <c r="L12" s="85" t="s">
        <v>816</v>
      </c>
      <c r="M12" s="85" t="s">
        <v>816</v>
      </c>
      <c r="N12" s="85" t="s">
        <v>816</v>
      </c>
      <c r="O12" s="6" t="s">
        <v>1102</v>
      </c>
      <c r="P12" s="6"/>
    </row>
    <row r="13" spans="1:16" x14ac:dyDescent="0.3">
      <c r="A13" s="1"/>
      <c r="B13" s="6" t="s">
        <v>14</v>
      </c>
      <c r="C13" s="6" t="s">
        <v>891</v>
      </c>
      <c r="D13" s="85" t="s">
        <v>54</v>
      </c>
      <c r="E13" s="6" t="s">
        <v>1107</v>
      </c>
      <c r="F13" s="85" t="s">
        <v>1112</v>
      </c>
      <c r="G13" s="85" t="s">
        <v>1100</v>
      </c>
      <c r="H13" s="85" t="s">
        <v>816</v>
      </c>
      <c r="I13" s="85" t="s">
        <v>816</v>
      </c>
      <c r="J13" s="178" t="s">
        <v>1101</v>
      </c>
      <c r="K13" s="85" t="s">
        <v>816</v>
      </c>
      <c r="L13" s="85" t="s">
        <v>816</v>
      </c>
      <c r="M13" s="85" t="s">
        <v>816</v>
      </c>
      <c r="N13" s="85" t="s">
        <v>816</v>
      </c>
      <c r="O13" s="6" t="s">
        <v>1102</v>
      </c>
      <c r="P13" s="6"/>
    </row>
    <row r="14" spans="1:16" x14ac:dyDescent="0.3">
      <c r="A14" s="1"/>
      <c r="B14" s="6" t="s">
        <v>56</v>
      </c>
      <c r="C14" s="6" t="s">
        <v>976</v>
      </c>
      <c r="D14" s="85" t="s">
        <v>196</v>
      </c>
      <c r="E14" s="6" t="s">
        <v>1114</v>
      </c>
      <c r="F14" s="85" t="s">
        <v>1115</v>
      </c>
      <c r="G14" s="85" t="s">
        <v>1116</v>
      </c>
      <c r="H14" s="85" t="s">
        <v>1117</v>
      </c>
      <c r="I14" s="85" t="s">
        <v>816</v>
      </c>
      <c r="J14" s="179" t="s">
        <v>1118</v>
      </c>
      <c r="K14" s="85" t="s">
        <v>816</v>
      </c>
      <c r="L14" s="85" t="s">
        <v>816</v>
      </c>
      <c r="M14" s="85" t="s">
        <v>816</v>
      </c>
      <c r="N14" s="85" t="s">
        <v>816</v>
      </c>
      <c r="O14" s="6" t="s">
        <v>1119</v>
      </c>
      <c r="P14" s="6"/>
    </row>
    <row r="15" spans="1:16" x14ac:dyDescent="0.3">
      <c r="A15" s="1"/>
      <c r="B15" s="6" t="s">
        <v>208</v>
      </c>
      <c r="C15" s="6" t="s">
        <v>980</v>
      </c>
      <c r="D15" s="85" t="s">
        <v>54</v>
      </c>
      <c r="E15" s="6" t="s">
        <v>1120</v>
      </c>
      <c r="F15" s="85" t="s">
        <v>1099</v>
      </c>
      <c r="G15" s="85" t="s">
        <v>1100</v>
      </c>
      <c r="H15" s="85" t="s">
        <v>816</v>
      </c>
      <c r="I15" s="85" t="s">
        <v>1121</v>
      </c>
      <c r="J15" s="180" t="s">
        <v>1122</v>
      </c>
      <c r="K15" s="85" t="s">
        <v>816</v>
      </c>
      <c r="L15" s="85" t="s">
        <v>816</v>
      </c>
      <c r="M15" s="85" t="s">
        <v>816</v>
      </c>
      <c r="N15" s="85" t="s">
        <v>816</v>
      </c>
      <c r="O15" s="6" t="s">
        <v>1102</v>
      </c>
      <c r="P15" s="6"/>
    </row>
    <row r="16" spans="1:16" x14ac:dyDescent="0.3">
      <c r="A16" s="1"/>
      <c r="B16" s="6" t="s">
        <v>208</v>
      </c>
      <c r="C16" s="6" t="s">
        <v>980</v>
      </c>
      <c r="D16" s="85" t="s">
        <v>1123</v>
      </c>
      <c r="E16" s="6" t="s">
        <v>1120</v>
      </c>
      <c r="F16" s="85" t="s">
        <v>1124</v>
      </c>
      <c r="G16" s="85" t="s">
        <v>1125</v>
      </c>
      <c r="H16" s="85" t="s">
        <v>816</v>
      </c>
      <c r="I16" s="85" t="s">
        <v>816</v>
      </c>
      <c r="J16" s="179" t="s">
        <v>1118</v>
      </c>
      <c r="K16" s="85" t="s">
        <v>816</v>
      </c>
      <c r="L16" s="85" t="s">
        <v>816</v>
      </c>
      <c r="M16" s="85" t="s">
        <v>816</v>
      </c>
      <c r="N16" s="85" t="s">
        <v>816</v>
      </c>
      <c r="O16" s="6" t="s">
        <v>1119</v>
      </c>
      <c r="P16" s="6"/>
    </row>
    <row r="17" spans="1:16" x14ac:dyDescent="0.3">
      <c r="A17" s="1"/>
      <c r="B17" s="6" t="s">
        <v>64</v>
      </c>
      <c r="C17" s="6" t="s">
        <v>985</v>
      </c>
      <c r="D17" s="85" t="s">
        <v>54</v>
      </c>
      <c r="E17" s="6" t="s">
        <v>1126</v>
      </c>
      <c r="F17" s="85" t="s">
        <v>1099</v>
      </c>
      <c r="G17" s="85" t="s">
        <v>1127</v>
      </c>
      <c r="H17" s="85" t="s">
        <v>816</v>
      </c>
      <c r="I17" s="85" t="s">
        <v>1128</v>
      </c>
      <c r="J17" s="180" t="s">
        <v>1122</v>
      </c>
      <c r="K17" s="85" t="s">
        <v>816</v>
      </c>
      <c r="L17" s="85" t="s">
        <v>816</v>
      </c>
      <c r="M17" s="85" t="s">
        <v>816</v>
      </c>
      <c r="N17" s="85" t="s">
        <v>816</v>
      </c>
      <c r="O17" s="6" t="s">
        <v>1102</v>
      </c>
      <c r="P17" s="6"/>
    </row>
    <row r="18" spans="1:16" x14ac:dyDescent="0.3">
      <c r="A18" s="1"/>
      <c r="B18" s="6" t="s">
        <v>64</v>
      </c>
      <c r="C18" s="6" t="s">
        <v>985</v>
      </c>
      <c r="D18" s="85" t="s">
        <v>54</v>
      </c>
      <c r="E18" s="6" t="s">
        <v>1126</v>
      </c>
      <c r="F18" s="85" t="s">
        <v>1129</v>
      </c>
      <c r="G18" s="85" t="s">
        <v>1100</v>
      </c>
      <c r="H18" s="85" t="s">
        <v>1130</v>
      </c>
      <c r="I18" s="85" t="s">
        <v>816</v>
      </c>
      <c r="J18" s="180" t="s">
        <v>1122</v>
      </c>
      <c r="K18" s="85" t="s">
        <v>816</v>
      </c>
      <c r="L18" s="85" t="s">
        <v>816</v>
      </c>
      <c r="M18" s="85" t="s">
        <v>816</v>
      </c>
      <c r="N18" s="85" t="s">
        <v>816</v>
      </c>
      <c r="O18" s="6" t="s">
        <v>1102</v>
      </c>
      <c r="P18" s="6"/>
    </row>
    <row r="19" spans="1:16" x14ac:dyDescent="0.3">
      <c r="A19" s="1"/>
      <c r="B19" s="6" t="s">
        <v>71</v>
      </c>
      <c r="C19" s="6" t="s">
        <v>76</v>
      </c>
      <c r="D19" s="85" t="s">
        <v>54</v>
      </c>
      <c r="E19" s="6" t="s">
        <v>1131</v>
      </c>
      <c r="F19" s="85" t="s">
        <v>1099</v>
      </c>
      <c r="G19" s="85" t="s">
        <v>1100</v>
      </c>
      <c r="H19" s="85" t="s">
        <v>816</v>
      </c>
      <c r="I19" s="85" t="s">
        <v>816</v>
      </c>
      <c r="J19" s="180" t="s">
        <v>1122</v>
      </c>
      <c r="K19" s="85" t="s">
        <v>816</v>
      </c>
      <c r="L19" s="85" t="s">
        <v>816</v>
      </c>
      <c r="M19" s="85" t="s">
        <v>816</v>
      </c>
      <c r="N19" s="85" t="s">
        <v>816</v>
      </c>
      <c r="O19" s="6" t="s">
        <v>1102</v>
      </c>
      <c r="P19" s="6"/>
    </row>
    <row r="20" spans="1:16" x14ac:dyDescent="0.3">
      <c r="A20" s="1"/>
      <c r="B20" s="6" t="s">
        <v>71</v>
      </c>
      <c r="C20" s="6" t="s">
        <v>79</v>
      </c>
      <c r="D20" s="85" t="s">
        <v>54</v>
      </c>
      <c r="E20" s="6" t="s">
        <v>1132</v>
      </c>
      <c r="F20" s="85" t="s">
        <v>1099</v>
      </c>
      <c r="G20" s="85" t="s">
        <v>1100</v>
      </c>
      <c r="H20" s="85" t="s">
        <v>816</v>
      </c>
      <c r="I20" s="85" t="s">
        <v>816</v>
      </c>
      <c r="J20" s="180" t="s">
        <v>1122</v>
      </c>
      <c r="K20" s="85" t="s">
        <v>816</v>
      </c>
      <c r="L20" s="85" t="s">
        <v>816</v>
      </c>
      <c r="M20" s="85" t="s">
        <v>816</v>
      </c>
      <c r="N20" s="85" t="s">
        <v>816</v>
      </c>
      <c r="O20" s="6" t="s">
        <v>1102</v>
      </c>
      <c r="P20" s="6"/>
    </row>
    <row r="21" spans="1:16" x14ac:dyDescent="0.3">
      <c r="A21" s="1"/>
      <c r="B21" s="6" t="s">
        <v>80</v>
      </c>
      <c r="C21" s="6" t="s">
        <v>81</v>
      </c>
      <c r="D21" s="85" t="s">
        <v>54</v>
      </c>
      <c r="E21" s="6" t="s">
        <v>1133</v>
      </c>
      <c r="F21" s="85" t="s">
        <v>1099</v>
      </c>
      <c r="G21" s="85" t="s">
        <v>1100</v>
      </c>
      <c r="H21" s="85" t="s">
        <v>816</v>
      </c>
      <c r="I21" s="85" t="s">
        <v>816</v>
      </c>
      <c r="J21" s="180" t="s">
        <v>1122</v>
      </c>
      <c r="K21" s="85" t="s">
        <v>816</v>
      </c>
      <c r="L21" s="85" t="s">
        <v>816</v>
      </c>
      <c r="M21" s="85" t="s">
        <v>816</v>
      </c>
      <c r="N21" s="85" t="s">
        <v>816</v>
      </c>
      <c r="O21" s="6" t="s">
        <v>1102</v>
      </c>
      <c r="P21" s="6"/>
    </row>
    <row r="22" spans="1:16" ht="26.4" x14ac:dyDescent="0.3">
      <c r="A22" s="1"/>
      <c r="B22" s="6" t="s">
        <v>479</v>
      </c>
      <c r="C22" s="6" t="s">
        <v>1011</v>
      </c>
      <c r="D22" s="85" t="s">
        <v>1012</v>
      </c>
      <c r="E22" s="6" t="s">
        <v>1134</v>
      </c>
      <c r="F22" s="85" t="s">
        <v>1099</v>
      </c>
      <c r="G22" s="85" t="s">
        <v>1100</v>
      </c>
      <c r="H22" s="85" t="s">
        <v>816</v>
      </c>
      <c r="I22" s="85" t="s">
        <v>816</v>
      </c>
      <c r="J22" s="178" t="s">
        <v>1101</v>
      </c>
      <c r="K22" s="85" t="s">
        <v>816</v>
      </c>
      <c r="L22" s="85" t="s">
        <v>816</v>
      </c>
      <c r="M22" s="85" t="s">
        <v>816</v>
      </c>
      <c r="N22" s="85" t="s">
        <v>816</v>
      </c>
      <c r="O22" s="6" t="s">
        <v>1102</v>
      </c>
      <c r="P22" s="6"/>
    </row>
    <row r="23" spans="1:16" ht="26.4" x14ac:dyDescent="0.3">
      <c r="A23" s="1"/>
      <c r="B23" s="6" t="s">
        <v>479</v>
      </c>
      <c r="C23" s="6" t="s">
        <v>1011</v>
      </c>
      <c r="D23" s="85" t="s">
        <v>1013</v>
      </c>
      <c r="E23" s="6" t="s">
        <v>1135</v>
      </c>
      <c r="F23" s="85" t="s">
        <v>1099</v>
      </c>
      <c r="G23" s="85" t="s">
        <v>1100</v>
      </c>
      <c r="H23" s="85" t="s">
        <v>816</v>
      </c>
      <c r="I23" s="85" t="s">
        <v>816</v>
      </c>
      <c r="J23" s="178" t="s">
        <v>1101</v>
      </c>
      <c r="K23" s="85" t="s">
        <v>816</v>
      </c>
      <c r="L23" s="85" t="s">
        <v>816</v>
      </c>
      <c r="M23" s="85" t="s">
        <v>816</v>
      </c>
      <c r="N23" s="85" t="s">
        <v>816</v>
      </c>
      <c r="O23" s="6" t="s">
        <v>1102</v>
      </c>
      <c r="P23" s="6"/>
    </row>
    <row r="24" spans="1:16" x14ac:dyDescent="0.3">
      <c r="A24" s="1"/>
      <c r="B24" s="6" t="s">
        <v>83</v>
      </c>
      <c r="C24" s="6" t="s">
        <v>93</v>
      </c>
      <c r="D24" s="85" t="s">
        <v>1007</v>
      </c>
      <c r="E24" s="6" t="s">
        <v>1136</v>
      </c>
      <c r="F24" s="85" t="s">
        <v>1099</v>
      </c>
      <c r="G24" s="85" t="s">
        <v>1137</v>
      </c>
      <c r="H24" s="85" t="s">
        <v>816</v>
      </c>
      <c r="I24" s="85" t="s">
        <v>816</v>
      </c>
      <c r="J24" s="180" t="s">
        <v>1122</v>
      </c>
      <c r="K24" s="85" t="s">
        <v>816</v>
      </c>
      <c r="L24" s="85" t="s">
        <v>816</v>
      </c>
      <c r="M24" s="85" t="s">
        <v>816</v>
      </c>
      <c r="N24" s="85" t="s">
        <v>816</v>
      </c>
      <c r="O24" s="6" t="s">
        <v>1102</v>
      </c>
      <c r="P24" s="6"/>
    </row>
    <row r="25" spans="1:16" x14ac:dyDescent="0.3">
      <c r="A25" s="1"/>
      <c r="B25" s="6" t="s">
        <v>83</v>
      </c>
      <c r="C25" s="6" t="s">
        <v>93</v>
      </c>
      <c r="D25" s="85" t="s">
        <v>376</v>
      </c>
      <c r="E25" s="6" t="s">
        <v>1138</v>
      </c>
      <c r="F25" s="85" t="s">
        <v>1099</v>
      </c>
      <c r="G25" s="85" t="s">
        <v>1100</v>
      </c>
      <c r="H25" s="85" t="s">
        <v>816</v>
      </c>
      <c r="I25" s="85" t="s">
        <v>816</v>
      </c>
      <c r="J25" s="180" t="s">
        <v>1122</v>
      </c>
      <c r="K25" s="85" t="s">
        <v>816</v>
      </c>
      <c r="L25" s="85" t="s">
        <v>816</v>
      </c>
      <c r="M25" s="85" t="s">
        <v>816</v>
      </c>
      <c r="N25" s="85" t="s">
        <v>816</v>
      </c>
      <c r="O25" s="6" t="s">
        <v>1102</v>
      </c>
      <c r="P25" s="6"/>
    </row>
    <row r="26" spans="1:16" x14ac:dyDescent="0.3">
      <c r="A26" s="1"/>
      <c r="B26" s="6" t="s">
        <v>83</v>
      </c>
      <c r="C26" s="6" t="s">
        <v>93</v>
      </c>
      <c r="D26" s="85" t="s">
        <v>1000</v>
      </c>
      <c r="E26" s="6" t="s">
        <v>1139</v>
      </c>
      <c r="F26" s="85" t="s">
        <v>1099</v>
      </c>
      <c r="G26" s="85" t="s">
        <v>1100</v>
      </c>
      <c r="H26" s="85" t="s">
        <v>816</v>
      </c>
      <c r="I26" s="85" t="s">
        <v>816</v>
      </c>
      <c r="J26" s="180" t="s">
        <v>1122</v>
      </c>
      <c r="K26" s="85" t="s">
        <v>816</v>
      </c>
      <c r="L26" s="85" t="s">
        <v>816</v>
      </c>
      <c r="M26" s="85" t="s">
        <v>816</v>
      </c>
      <c r="N26" s="85" t="s">
        <v>816</v>
      </c>
      <c r="O26" s="6" t="s">
        <v>1102</v>
      </c>
      <c r="P26" s="6"/>
    </row>
    <row r="27" spans="1:16" x14ac:dyDescent="0.3">
      <c r="A27" s="1"/>
      <c r="B27" s="6" t="s">
        <v>83</v>
      </c>
      <c r="C27" s="6" t="s">
        <v>93</v>
      </c>
      <c r="D27" s="85" t="s">
        <v>1007</v>
      </c>
      <c r="E27" s="6" t="s">
        <v>1136</v>
      </c>
      <c r="F27" s="85" t="s">
        <v>1137</v>
      </c>
      <c r="G27" s="85" t="s">
        <v>1140</v>
      </c>
      <c r="H27" s="85" t="s">
        <v>816</v>
      </c>
      <c r="I27" s="85" t="s">
        <v>816</v>
      </c>
      <c r="J27" s="181" t="s">
        <v>1141</v>
      </c>
      <c r="K27" s="85" t="s">
        <v>816</v>
      </c>
      <c r="L27" s="85" t="s">
        <v>816</v>
      </c>
      <c r="M27" s="85" t="s">
        <v>816</v>
      </c>
      <c r="N27" s="85" t="s">
        <v>816</v>
      </c>
      <c r="O27" s="6" t="s">
        <v>1102</v>
      </c>
      <c r="P27" s="6"/>
    </row>
    <row r="28" spans="1:16" x14ac:dyDescent="0.3">
      <c r="A28" s="1"/>
      <c r="B28" s="6" t="s">
        <v>83</v>
      </c>
      <c r="C28" s="6" t="s">
        <v>93</v>
      </c>
      <c r="D28" s="85" t="s">
        <v>1007</v>
      </c>
      <c r="E28" s="6" t="s">
        <v>1136</v>
      </c>
      <c r="F28" s="85" t="s">
        <v>1140</v>
      </c>
      <c r="G28" s="85" t="s">
        <v>1142</v>
      </c>
      <c r="H28" s="85" t="s">
        <v>816</v>
      </c>
      <c r="I28" s="85" t="s">
        <v>816</v>
      </c>
      <c r="J28" s="180" t="s">
        <v>1122</v>
      </c>
      <c r="K28" s="85" t="s">
        <v>816</v>
      </c>
      <c r="L28" s="85" t="s">
        <v>816</v>
      </c>
      <c r="M28" s="85" t="s">
        <v>816</v>
      </c>
      <c r="N28" s="85" t="s">
        <v>816</v>
      </c>
      <c r="O28" s="6" t="s">
        <v>1102</v>
      </c>
      <c r="P28" s="6"/>
    </row>
    <row r="29" spans="1:16" x14ac:dyDescent="0.3">
      <c r="A29" s="1"/>
      <c r="B29" s="6" t="s">
        <v>83</v>
      </c>
      <c r="C29" s="6" t="s">
        <v>93</v>
      </c>
      <c r="D29" s="85" t="s">
        <v>1007</v>
      </c>
      <c r="E29" s="6" t="s">
        <v>1136</v>
      </c>
      <c r="F29" s="85" t="s">
        <v>1142</v>
      </c>
      <c r="G29" s="85" t="s">
        <v>1100</v>
      </c>
      <c r="H29" s="85" t="s">
        <v>816</v>
      </c>
      <c r="I29" s="85" t="s">
        <v>816</v>
      </c>
      <c r="J29" s="181" t="s">
        <v>1141</v>
      </c>
      <c r="K29" s="85" t="s">
        <v>816</v>
      </c>
      <c r="L29" s="85" t="s">
        <v>816</v>
      </c>
      <c r="M29" s="85" t="s">
        <v>816</v>
      </c>
      <c r="N29" s="85" t="s">
        <v>816</v>
      </c>
      <c r="O29" s="6" t="s">
        <v>1102</v>
      </c>
      <c r="P29" s="6" t="s">
        <v>1143</v>
      </c>
    </row>
    <row r="30" spans="1:16" x14ac:dyDescent="0.3">
      <c r="A30" s="1"/>
      <c r="B30" s="6" t="s">
        <v>83</v>
      </c>
      <c r="C30" s="6" t="s">
        <v>96</v>
      </c>
      <c r="D30" s="85" t="s">
        <v>1007</v>
      </c>
      <c r="E30" s="6" t="s">
        <v>1144</v>
      </c>
      <c r="F30" s="85" t="s">
        <v>1099</v>
      </c>
      <c r="G30" s="85" t="s">
        <v>1100</v>
      </c>
      <c r="H30" s="85" t="s">
        <v>816</v>
      </c>
      <c r="I30" s="85" t="s">
        <v>816</v>
      </c>
      <c r="J30" s="180" t="s">
        <v>1122</v>
      </c>
      <c r="K30" s="85" t="s">
        <v>816</v>
      </c>
      <c r="L30" s="85" t="s">
        <v>816</v>
      </c>
      <c r="M30" s="85" t="s">
        <v>816</v>
      </c>
      <c r="N30" s="85" t="s">
        <v>816</v>
      </c>
      <c r="O30" s="6" t="s">
        <v>1102</v>
      </c>
      <c r="P30" s="6"/>
    </row>
    <row r="31" spans="1:16" x14ac:dyDescent="0.3">
      <c r="A31" s="1"/>
      <c r="B31" s="6" t="s">
        <v>123</v>
      </c>
      <c r="C31" s="6" t="s">
        <v>1025</v>
      </c>
      <c r="D31" s="85" t="s">
        <v>128</v>
      </c>
      <c r="E31" s="6" t="s">
        <v>1145</v>
      </c>
      <c r="F31" s="85" t="s">
        <v>1099</v>
      </c>
      <c r="G31" s="85" t="s">
        <v>1146</v>
      </c>
      <c r="H31" s="85" t="s">
        <v>816</v>
      </c>
      <c r="I31" s="85" t="s">
        <v>816</v>
      </c>
      <c r="J31" s="180" t="s">
        <v>1122</v>
      </c>
      <c r="K31" s="85" t="s">
        <v>816</v>
      </c>
      <c r="L31" s="85" t="s">
        <v>816</v>
      </c>
      <c r="M31" s="85" t="s">
        <v>816</v>
      </c>
      <c r="N31" s="85" t="s">
        <v>816</v>
      </c>
      <c r="O31" s="6" t="s">
        <v>1102</v>
      </c>
      <c r="P31" s="6"/>
    </row>
    <row r="32" spans="1:16" x14ac:dyDescent="0.3">
      <c r="A32" s="1"/>
      <c r="B32" s="6" t="s">
        <v>123</v>
      </c>
      <c r="C32" s="6" t="s">
        <v>1025</v>
      </c>
      <c r="D32" s="85" t="s">
        <v>128</v>
      </c>
      <c r="E32" s="6" t="s">
        <v>1145</v>
      </c>
      <c r="F32" s="85" t="s">
        <v>1146</v>
      </c>
      <c r="G32" s="85" t="s">
        <v>1147</v>
      </c>
      <c r="H32" s="85" t="s">
        <v>816</v>
      </c>
      <c r="I32" s="85" t="s">
        <v>816</v>
      </c>
      <c r="J32" s="181" t="s">
        <v>1141</v>
      </c>
      <c r="K32" s="85" t="s">
        <v>816</v>
      </c>
      <c r="L32" s="85" t="s">
        <v>816</v>
      </c>
      <c r="M32" s="85" t="s">
        <v>816</v>
      </c>
      <c r="N32" s="85" t="s">
        <v>816</v>
      </c>
      <c r="O32" s="6" t="s">
        <v>1102</v>
      </c>
      <c r="P32" s="6"/>
    </row>
    <row r="33" spans="1:16" x14ac:dyDescent="0.3">
      <c r="A33" s="1"/>
      <c r="B33" s="6" t="s">
        <v>123</v>
      </c>
      <c r="C33" s="6" t="s">
        <v>1028</v>
      </c>
      <c r="D33" s="85" t="s">
        <v>54</v>
      </c>
      <c r="E33" s="6" t="s">
        <v>1148</v>
      </c>
      <c r="F33" s="85" t="s">
        <v>1099</v>
      </c>
      <c r="G33" s="85" t="s">
        <v>1149</v>
      </c>
      <c r="H33" s="85" t="s">
        <v>816</v>
      </c>
      <c r="I33" s="85" t="s">
        <v>816</v>
      </c>
      <c r="J33" s="180" t="s">
        <v>1122</v>
      </c>
      <c r="K33" s="85" t="s">
        <v>816</v>
      </c>
      <c r="L33" s="85" t="s">
        <v>816</v>
      </c>
      <c r="M33" s="85" t="s">
        <v>816</v>
      </c>
      <c r="N33" s="85" t="s">
        <v>816</v>
      </c>
      <c r="O33" s="6" t="s">
        <v>1102</v>
      </c>
      <c r="P33" s="6"/>
    </row>
    <row r="34" spans="1:16" x14ac:dyDescent="0.3">
      <c r="A34" s="1"/>
      <c r="B34" s="6" t="s">
        <v>123</v>
      </c>
      <c r="C34" s="6" t="s">
        <v>1028</v>
      </c>
      <c r="D34" s="85" t="s">
        <v>54</v>
      </c>
      <c r="E34" s="6" t="s">
        <v>1148</v>
      </c>
      <c r="F34" s="85" t="s">
        <v>1149</v>
      </c>
      <c r="G34" s="85" t="s">
        <v>1150</v>
      </c>
      <c r="H34" s="85" t="s">
        <v>816</v>
      </c>
      <c r="I34" s="85" t="s">
        <v>1151</v>
      </c>
      <c r="J34" s="181" t="s">
        <v>1141</v>
      </c>
      <c r="K34" s="85" t="s">
        <v>816</v>
      </c>
      <c r="L34" s="85" t="s">
        <v>816</v>
      </c>
      <c r="M34" s="85" t="s">
        <v>816</v>
      </c>
      <c r="N34" s="85" t="s">
        <v>816</v>
      </c>
      <c r="O34" s="6" t="s">
        <v>1102</v>
      </c>
      <c r="P34" s="6"/>
    </row>
    <row r="35" spans="1:16" ht="26.4" x14ac:dyDescent="0.3">
      <c r="A35" s="1"/>
      <c r="B35" s="6" t="s">
        <v>123</v>
      </c>
      <c r="C35" s="6" t="s">
        <v>131</v>
      </c>
      <c r="D35" s="85" t="s">
        <v>54</v>
      </c>
      <c r="E35" s="6" t="s">
        <v>1152</v>
      </c>
      <c r="F35" s="85" t="s">
        <v>1099</v>
      </c>
      <c r="G35" s="85" t="s">
        <v>1153</v>
      </c>
      <c r="H35" s="85" t="s">
        <v>816</v>
      </c>
      <c r="I35" s="85" t="s">
        <v>816</v>
      </c>
      <c r="J35" s="180" t="s">
        <v>1122</v>
      </c>
      <c r="K35" s="85" t="s">
        <v>816</v>
      </c>
      <c r="L35" s="85" t="s">
        <v>816</v>
      </c>
      <c r="M35" s="85" t="s">
        <v>816</v>
      </c>
      <c r="N35" s="85" t="s">
        <v>816</v>
      </c>
      <c r="O35" s="6" t="s">
        <v>1102</v>
      </c>
      <c r="P35" s="6"/>
    </row>
    <row r="36" spans="1:16" x14ac:dyDescent="0.3">
      <c r="A36" s="1"/>
      <c r="B36" s="6" t="s">
        <v>123</v>
      </c>
      <c r="C36" s="6" t="s">
        <v>131</v>
      </c>
      <c r="D36" s="85" t="s">
        <v>54</v>
      </c>
      <c r="E36" s="6" t="s">
        <v>1154</v>
      </c>
      <c r="F36" s="85" t="s">
        <v>1153</v>
      </c>
      <c r="G36" s="85" t="s">
        <v>1100</v>
      </c>
      <c r="H36" s="85" t="s">
        <v>816</v>
      </c>
      <c r="I36" s="85" t="s">
        <v>816</v>
      </c>
      <c r="J36" s="180" t="s">
        <v>1122</v>
      </c>
      <c r="K36" s="85" t="s">
        <v>816</v>
      </c>
      <c r="L36" s="85" t="s">
        <v>816</v>
      </c>
      <c r="M36" s="85" t="s">
        <v>816</v>
      </c>
      <c r="N36" s="85" t="s">
        <v>816</v>
      </c>
      <c r="O36" s="6" t="s">
        <v>1102</v>
      </c>
      <c r="P36" s="6"/>
    </row>
    <row r="37" spans="1:16" x14ac:dyDescent="0.3">
      <c r="A37" s="1"/>
      <c r="B37" s="6" t="s">
        <v>293</v>
      </c>
      <c r="C37" s="6" t="s">
        <v>927</v>
      </c>
      <c r="D37" s="85" t="s">
        <v>54</v>
      </c>
      <c r="E37" s="6" t="s">
        <v>1155</v>
      </c>
      <c r="F37" s="85" t="s">
        <v>1099</v>
      </c>
      <c r="G37" s="85" t="s">
        <v>1100</v>
      </c>
      <c r="H37" s="85" t="s">
        <v>816</v>
      </c>
      <c r="I37" s="85" t="s">
        <v>816</v>
      </c>
      <c r="J37" s="180" t="s">
        <v>1122</v>
      </c>
      <c r="K37" s="85" t="s">
        <v>816</v>
      </c>
      <c r="L37" s="85" t="s">
        <v>816</v>
      </c>
      <c r="M37" s="85" t="s">
        <v>816</v>
      </c>
      <c r="N37" s="85" t="s">
        <v>816</v>
      </c>
      <c r="O37" s="6" t="s">
        <v>1102</v>
      </c>
      <c r="P37" s="6"/>
    </row>
    <row r="38" spans="1:16" x14ac:dyDescent="0.3">
      <c r="A38" s="1"/>
      <c r="B38" s="6" t="s">
        <v>293</v>
      </c>
      <c r="C38" s="6" t="s">
        <v>1034</v>
      </c>
      <c r="D38" s="85" t="s">
        <v>87</v>
      </c>
      <c r="E38" s="6" t="s">
        <v>1156</v>
      </c>
      <c r="F38" s="85" t="s">
        <v>1099</v>
      </c>
      <c r="G38" s="85" t="s">
        <v>1100</v>
      </c>
      <c r="H38" s="85" t="s">
        <v>816</v>
      </c>
      <c r="I38" s="85" t="s">
        <v>816</v>
      </c>
      <c r="J38" s="180" t="s">
        <v>1122</v>
      </c>
      <c r="K38" s="85" t="s">
        <v>816</v>
      </c>
      <c r="L38" s="85" t="s">
        <v>816</v>
      </c>
      <c r="M38" s="85" t="s">
        <v>816</v>
      </c>
      <c r="N38" s="85" t="s">
        <v>816</v>
      </c>
      <c r="O38" s="6" t="s">
        <v>1102</v>
      </c>
      <c r="P38" s="6"/>
    </row>
    <row r="39" spans="1:16" x14ac:dyDescent="0.3">
      <c r="A39" s="1"/>
      <c r="B39" s="6" t="s">
        <v>293</v>
      </c>
      <c r="C39" s="6" t="s">
        <v>1035</v>
      </c>
      <c r="D39" s="85" t="s">
        <v>85</v>
      </c>
      <c r="E39" s="6" t="s">
        <v>1157</v>
      </c>
      <c r="F39" s="85" t="s">
        <v>1099</v>
      </c>
      <c r="G39" s="85" t="s">
        <v>1100</v>
      </c>
      <c r="H39" s="85" t="s">
        <v>816</v>
      </c>
      <c r="I39" s="85" t="s">
        <v>816</v>
      </c>
      <c r="J39" s="180" t="s">
        <v>1122</v>
      </c>
      <c r="K39" s="85" t="s">
        <v>816</v>
      </c>
      <c r="L39" s="85" t="s">
        <v>816</v>
      </c>
      <c r="M39" s="85" t="s">
        <v>816</v>
      </c>
      <c r="N39" s="85" t="s">
        <v>816</v>
      </c>
      <c r="O39" s="6" t="s">
        <v>1102</v>
      </c>
      <c r="P39" s="6"/>
    </row>
    <row r="40" spans="1:16" x14ac:dyDescent="0.3">
      <c r="A40" s="1"/>
      <c r="B40" s="6" t="s">
        <v>293</v>
      </c>
      <c r="C40" s="6" t="s">
        <v>1036</v>
      </c>
      <c r="D40" s="85" t="s">
        <v>54</v>
      </c>
      <c r="E40" s="6" t="s">
        <v>1158</v>
      </c>
      <c r="F40" s="85" t="s">
        <v>1099</v>
      </c>
      <c r="G40" s="85" t="s">
        <v>1100</v>
      </c>
      <c r="H40" s="85" t="s">
        <v>816</v>
      </c>
      <c r="I40" s="85" t="s">
        <v>816</v>
      </c>
      <c r="J40" s="180" t="s">
        <v>1122</v>
      </c>
      <c r="K40" s="85" t="s">
        <v>816</v>
      </c>
      <c r="L40" s="85" t="s">
        <v>816</v>
      </c>
      <c r="M40" s="85" t="s">
        <v>816</v>
      </c>
      <c r="N40" s="85" t="s">
        <v>816</v>
      </c>
      <c r="O40" s="6" t="s">
        <v>1102</v>
      </c>
      <c r="P40" s="6"/>
    </row>
    <row r="41" spans="1:16" x14ac:dyDescent="0.3">
      <c r="A41" s="1"/>
      <c r="B41" s="6" t="s">
        <v>143</v>
      </c>
      <c r="C41" s="6" t="s">
        <v>1046</v>
      </c>
      <c r="D41" s="85" t="s">
        <v>54</v>
      </c>
      <c r="E41" s="6" t="s">
        <v>1159</v>
      </c>
      <c r="F41" s="85" t="s">
        <v>1099</v>
      </c>
      <c r="G41" s="85" t="s">
        <v>1160</v>
      </c>
      <c r="H41" s="85" t="s">
        <v>816</v>
      </c>
      <c r="I41" s="85" t="s">
        <v>816</v>
      </c>
      <c r="J41" s="179" t="s">
        <v>1118</v>
      </c>
      <c r="K41" s="85" t="s">
        <v>816</v>
      </c>
      <c r="L41" s="85" t="s">
        <v>816</v>
      </c>
      <c r="M41" s="85" t="s">
        <v>816</v>
      </c>
      <c r="N41" s="85" t="s">
        <v>816</v>
      </c>
      <c r="O41" s="6" t="s">
        <v>1119</v>
      </c>
      <c r="P41" s="6"/>
    </row>
    <row r="42" spans="1:16" x14ac:dyDescent="0.3">
      <c r="A42" s="1"/>
      <c r="B42" s="6" t="s">
        <v>143</v>
      </c>
      <c r="C42" s="6" t="s">
        <v>1046</v>
      </c>
      <c r="D42" s="85" t="s">
        <v>54</v>
      </c>
      <c r="E42" s="6" t="s">
        <v>1159</v>
      </c>
      <c r="F42" s="85" t="s">
        <v>1160</v>
      </c>
      <c r="G42" s="85" t="s">
        <v>1100</v>
      </c>
      <c r="H42" s="85" t="s">
        <v>816</v>
      </c>
      <c r="I42" s="85" t="s">
        <v>816</v>
      </c>
      <c r="J42" s="180" t="s">
        <v>1122</v>
      </c>
      <c r="K42" s="85" t="s">
        <v>816</v>
      </c>
      <c r="L42" s="85" t="s">
        <v>816</v>
      </c>
      <c r="M42" s="85" t="s">
        <v>816</v>
      </c>
      <c r="N42" s="85" t="s">
        <v>816</v>
      </c>
      <c r="O42" s="6" t="s">
        <v>1102</v>
      </c>
      <c r="P42" s="6"/>
    </row>
    <row r="43" spans="1:16" x14ac:dyDescent="0.3">
      <c r="A43" s="1"/>
      <c r="B43" s="6" t="s">
        <v>147</v>
      </c>
      <c r="C43" s="6" t="s">
        <v>1047</v>
      </c>
      <c r="D43" s="85" t="s">
        <v>1007</v>
      </c>
      <c r="E43" s="6" t="s">
        <v>1161</v>
      </c>
      <c r="F43" s="85" t="s">
        <v>1099</v>
      </c>
      <c r="G43" s="85" t="s">
        <v>1162</v>
      </c>
      <c r="H43" s="85" t="s">
        <v>816</v>
      </c>
      <c r="I43" s="85" t="s">
        <v>816</v>
      </c>
      <c r="J43" s="180" t="s">
        <v>1122</v>
      </c>
      <c r="K43" s="85" t="s">
        <v>816</v>
      </c>
      <c r="L43" s="85" t="s">
        <v>816</v>
      </c>
      <c r="M43" s="85" t="s">
        <v>816</v>
      </c>
      <c r="N43" s="85" t="s">
        <v>816</v>
      </c>
      <c r="O43" s="6" t="s">
        <v>1102</v>
      </c>
      <c r="P43" s="6"/>
    </row>
    <row r="44" spans="1:16" x14ac:dyDescent="0.3">
      <c r="A44" s="1"/>
      <c r="B44" s="6" t="s">
        <v>147</v>
      </c>
      <c r="C44" s="6" t="s">
        <v>1047</v>
      </c>
      <c r="D44" s="85" t="s">
        <v>1007</v>
      </c>
      <c r="E44" s="6" t="s">
        <v>1161</v>
      </c>
      <c r="F44" s="85" t="s">
        <v>1162</v>
      </c>
      <c r="G44" s="85" t="s">
        <v>1163</v>
      </c>
      <c r="H44" s="85" t="s">
        <v>816</v>
      </c>
      <c r="I44" s="85" t="s">
        <v>1164</v>
      </c>
      <c r="J44" s="181" t="s">
        <v>1141</v>
      </c>
      <c r="K44" s="85" t="s">
        <v>816</v>
      </c>
      <c r="L44" s="85" t="s">
        <v>816</v>
      </c>
      <c r="M44" s="85" t="s">
        <v>816</v>
      </c>
      <c r="N44" s="85" t="s">
        <v>816</v>
      </c>
      <c r="O44" s="6" t="s">
        <v>1102</v>
      </c>
      <c r="P44" s="6"/>
    </row>
    <row r="45" spans="1:16" x14ac:dyDescent="0.3">
      <c r="A45" s="1"/>
      <c r="B45" s="6" t="s">
        <v>147</v>
      </c>
      <c r="C45" s="6" t="s">
        <v>1047</v>
      </c>
      <c r="D45" s="85" t="s">
        <v>376</v>
      </c>
      <c r="E45" s="6" t="s">
        <v>1165</v>
      </c>
      <c r="F45" s="85" t="s">
        <v>1166</v>
      </c>
      <c r="G45" s="85" t="s">
        <v>1167</v>
      </c>
      <c r="H45" s="85" t="s">
        <v>1168</v>
      </c>
      <c r="I45" s="85" t="s">
        <v>816</v>
      </c>
      <c r="J45" s="179" t="s">
        <v>1118</v>
      </c>
      <c r="K45" s="85" t="s">
        <v>816</v>
      </c>
      <c r="L45" s="85" t="s">
        <v>816</v>
      </c>
      <c r="M45" s="85" t="s">
        <v>816</v>
      </c>
      <c r="N45" s="85" t="s">
        <v>816</v>
      </c>
      <c r="O45" s="6" t="s">
        <v>1119</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30" customHeight="1" x14ac:dyDescent="0.4">
      <c r="A5" s="1"/>
      <c r="B5" s="22" t="s">
        <v>2693</v>
      </c>
      <c r="C5" s="1"/>
      <c r="D5" s="1"/>
      <c r="E5" s="1"/>
      <c r="F5" s="1"/>
      <c r="G5" s="1"/>
      <c r="H5" s="1"/>
    </row>
    <row r="6" spans="1:8" ht="52.95" customHeight="1" x14ac:dyDescent="0.3">
      <c r="A6" s="1"/>
      <c r="B6" s="3" t="s">
        <v>4</v>
      </c>
      <c r="C6" s="3" t="s">
        <v>2694</v>
      </c>
      <c r="D6" s="3" t="s">
        <v>2695</v>
      </c>
      <c r="E6" s="3" t="s">
        <v>7</v>
      </c>
      <c r="F6" s="3" t="s">
        <v>8</v>
      </c>
      <c r="G6" s="3" t="s">
        <v>2696</v>
      </c>
      <c r="H6" s="3" t="s">
        <v>1429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2698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2699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816</v>
      </c>
      <c r="C8" s="182" t="s">
        <v>816</v>
      </c>
      <c r="D8" s="182" t="s">
        <v>816</v>
      </c>
      <c r="E8" s="182" t="s">
        <v>816</v>
      </c>
      <c r="F8" s="182" t="s">
        <v>816</v>
      </c>
      <c r="G8" s="182" t="s">
        <v>2700</v>
      </c>
      <c r="H8" s="182" t="s">
        <v>816</v>
      </c>
      <c r="I8" s="182" t="s">
        <v>816</v>
      </c>
      <c r="J8" s="182" t="s">
        <v>2701</v>
      </c>
      <c r="K8" s="182" t="s">
        <v>816</v>
      </c>
      <c r="L8" s="182" t="s">
        <v>816</v>
      </c>
      <c r="M8" s="182" t="s">
        <v>2702</v>
      </c>
      <c r="N8" s="182" t="s">
        <v>816</v>
      </c>
      <c r="O8" s="182" t="s">
        <v>816</v>
      </c>
      <c r="P8" s="182" t="s">
        <v>2703</v>
      </c>
      <c r="Q8" s="182" t="s">
        <v>816</v>
      </c>
      <c r="R8" s="182" t="s">
        <v>816</v>
      </c>
      <c r="S8" s="182" t="s">
        <v>2704</v>
      </c>
      <c r="T8" s="182" t="s">
        <v>816</v>
      </c>
      <c r="U8" s="182" t="s">
        <v>816</v>
      </c>
      <c r="V8" s="182" t="s">
        <v>2705</v>
      </c>
      <c r="W8" s="182" t="s">
        <v>816</v>
      </c>
      <c r="X8" s="182" t="s">
        <v>816</v>
      </c>
      <c r="Y8" s="182" t="s">
        <v>2706</v>
      </c>
      <c r="Z8" s="182" t="s">
        <v>816</v>
      </c>
      <c r="AA8" s="182" t="s">
        <v>816</v>
      </c>
      <c r="AB8" s="182" t="s">
        <v>2707</v>
      </c>
      <c r="AC8" s="182" t="s">
        <v>816</v>
      </c>
      <c r="AD8" s="182" t="s">
        <v>816</v>
      </c>
      <c r="AE8" s="182" t="s">
        <v>2708</v>
      </c>
      <c r="AF8" s="182" t="s">
        <v>816</v>
      </c>
      <c r="AG8" s="182" t="s">
        <v>816</v>
      </c>
      <c r="AH8" s="182" t="s">
        <v>2709</v>
      </c>
      <c r="AI8" s="182" t="s">
        <v>816</v>
      </c>
      <c r="AJ8" s="182" t="s">
        <v>816</v>
      </c>
      <c r="AK8" s="182" t="s">
        <v>2710</v>
      </c>
      <c r="AL8" s="182" t="s">
        <v>816</v>
      </c>
      <c r="AM8" s="182" t="s">
        <v>816</v>
      </c>
      <c r="AN8" s="182" t="s">
        <v>2711</v>
      </c>
      <c r="AO8" s="182" t="s">
        <v>816</v>
      </c>
      <c r="AP8" s="182" t="s">
        <v>816</v>
      </c>
      <c r="AQ8" s="182" t="s">
        <v>2712</v>
      </c>
      <c r="AR8" s="182" t="s">
        <v>816</v>
      </c>
      <c r="AS8" s="182" t="s">
        <v>816</v>
      </c>
      <c r="AT8" s="182" t="s">
        <v>2713</v>
      </c>
      <c r="AU8" s="182" t="s">
        <v>816</v>
      </c>
      <c r="AV8" s="182" t="s">
        <v>816</v>
      </c>
      <c r="AW8" s="182" t="s">
        <v>2714</v>
      </c>
      <c r="AX8" s="182" t="s">
        <v>816</v>
      </c>
      <c r="AY8" s="182" t="s">
        <v>816</v>
      </c>
      <c r="AZ8" s="182" t="s">
        <v>2715</v>
      </c>
      <c r="BA8" s="182" t="s">
        <v>816</v>
      </c>
      <c r="BB8" s="182" t="s">
        <v>816</v>
      </c>
      <c r="BC8" s="182" t="s">
        <v>2716</v>
      </c>
      <c r="BD8" s="182" t="s">
        <v>816</v>
      </c>
      <c r="BE8" s="182" t="s">
        <v>816</v>
      </c>
      <c r="BF8" s="182" t="s">
        <v>2717</v>
      </c>
      <c r="BG8" s="182" t="s">
        <v>816</v>
      </c>
      <c r="BH8" s="182" t="s">
        <v>816</v>
      </c>
      <c r="BI8" s="182" t="s">
        <v>2718</v>
      </c>
      <c r="BJ8" s="182" t="s">
        <v>816</v>
      </c>
      <c r="BK8" s="182" t="s">
        <v>816</v>
      </c>
      <c r="BL8" s="182" t="s">
        <v>2719</v>
      </c>
      <c r="BM8" s="182" t="s">
        <v>816</v>
      </c>
      <c r="BN8" s="182" t="s">
        <v>816</v>
      </c>
      <c r="BO8" s="182" t="s">
        <v>2720</v>
      </c>
      <c r="BP8" s="182" t="s">
        <v>816</v>
      </c>
      <c r="BQ8" s="182" t="s">
        <v>816</v>
      </c>
      <c r="BR8" s="182" t="s">
        <v>2721</v>
      </c>
      <c r="BS8" s="182" t="s">
        <v>816</v>
      </c>
      <c r="BT8" s="182" t="s">
        <v>816</v>
      </c>
      <c r="BU8" s="182" t="s">
        <v>2722</v>
      </c>
      <c r="BV8" s="182" t="s">
        <v>816</v>
      </c>
      <c r="BW8" s="182" t="s">
        <v>816</v>
      </c>
      <c r="BX8" s="182" t="s">
        <v>2723</v>
      </c>
      <c r="BY8" s="182" t="s">
        <v>816</v>
      </c>
      <c r="BZ8" s="182" t="s">
        <v>816</v>
      </c>
      <c r="CA8" s="182" t="s">
        <v>2724</v>
      </c>
      <c r="CB8" s="182" t="s">
        <v>816</v>
      </c>
      <c r="CC8" s="182" t="s">
        <v>816</v>
      </c>
      <c r="CD8" s="182" t="s">
        <v>2725</v>
      </c>
      <c r="CE8" s="182" t="s">
        <v>816</v>
      </c>
      <c r="CF8" s="182" t="s">
        <v>816</v>
      </c>
      <c r="CG8" s="182" t="s">
        <v>2726</v>
      </c>
      <c r="CH8" s="182" t="s">
        <v>816</v>
      </c>
      <c r="CI8" s="182" t="s">
        <v>816</v>
      </c>
      <c r="CJ8" s="182" t="s">
        <v>2727</v>
      </c>
      <c r="CK8" s="182" t="s">
        <v>816</v>
      </c>
      <c r="CL8" s="182" t="s">
        <v>816</v>
      </c>
      <c r="CM8" s="182" t="s">
        <v>2728</v>
      </c>
      <c r="CN8" s="182" t="s">
        <v>816</v>
      </c>
      <c r="CO8" s="182" t="s">
        <v>816</v>
      </c>
      <c r="CP8" s="182" t="s">
        <v>2729</v>
      </c>
      <c r="CQ8" s="182" t="s">
        <v>816</v>
      </c>
      <c r="CR8" s="182" t="s">
        <v>816</v>
      </c>
      <c r="CS8" s="182" t="s">
        <v>2730</v>
      </c>
      <c r="CT8" s="182" t="s">
        <v>816</v>
      </c>
      <c r="CU8" s="182" t="s">
        <v>816</v>
      </c>
      <c r="CV8" s="182" t="s">
        <v>2731</v>
      </c>
      <c r="CW8" s="182" t="s">
        <v>816</v>
      </c>
      <c r="CX8" s="182" t="s">
        <v>816</v>
      </c>
      <c r="CY8" s="182" t="s">
        <v>2732</v>
      </c>
      <c r="CZ8" s="182" t="s">
        <v>816</v>
      </c>
      <c r="DA8" s="182" t="s">
        <v>816</v>
      </c>
      <c r="DB8" s="182" t="s">
        <v>2733</v>
      </c>
      <c r="DC8" s="182" t="s">
        <v>816</v>
      </c>
      <c r="DD8" s="182" t="s">
        <v>816</v>
      </c>
      <c r="DE8" s="182" t="s">
        <v>2734</v>
      </c>
      <c r="DF8" s="182" t="s">
        <v>816</v>
      </c>
      <c r="DG8" s="182" t="s">
        <v>816</v>
      </c>
      <c r="DH8" s="182" t="s">
        <v>2735</v>
      </c>
      <c r="DI8" s="182" t="s">
        <v>816</v>
      </c>
      <c r="DJ8" s="182" t="s">
        <v>816</v>
      </c>
      <c r="DK8" s="182" t="s">
        <v>2736</v>
      </c>
      <c r="DL8" s="182" t="s">
        <v>816</v>
      </c>
      <c r="DM8" s="182" t="s">
        <v>816</v>
      </c>
      <c r="DN8" s="182" t="s">
        <v>2737</v>
      </c>
      <c r="DO8" s="182" t="s">
        <v>816</v>
      </c>
      <c r="DP8" s="182" t="s">
        <v>816</v>
      </c>
      <c r="DQ8" s="182" t="s">
        <v>2738</v>
      </c>
      <c r="DR8" s="182" t="s">
        <v>816</v>
      </c>
      <c r="DS8" s="182" t="s">
        <v>816</v>
      </c>
      <c r="DT8" s="182" t="s">
        <v>2739</v>
      </c>
      <c r="DU8" s="182" t="s">
        <v>816</v>
      </c>
      <c r="DV8" s="182" t="s">
        <v>816</v>
      </c>
      <c r="DW8" s="182" t="s">
        <v>2740</v>
      </c>
      <c r="DX8" s="182" t="s">
        <v>816</v>
      </c>
      <c r="DY8" s="182" t="s">
        <v>816</v>
      </c>
      <c r="DZ8" s="182" t="s">
        <v>2741</v>
      </c>
      <c r="EA8" s="182" t="s">
        <v>816</v>
      </c>
      <c r="EB8" s="182" t="s">
        <v>816</v>
      </c>
      <c r="EC8" s="182" t="s">
        <v>2742</v>
      </c>
      <c r="ED8" s="182" t="s">
        <v>816</v>
      </c>
      <c r="EE8" s="182" t="s">
        <v>816</v>
      </c>
      <c r="EF8" s="182" t="s">
        <v>2743</v>
      </c>
      <c r="EG8" s="182" t="s">
        <v>816</v>
      </c>
      <c r="EH8" s="182" t="s">
        <v>816</v>
      </c>
      <c r="EI8" s="182" t="s">
        <v>2744</v>
      </c>
      <c r="EJ8" s="182" t="s">
        <v>816</v>
      </c>
      <c r="EK8" s="182" t="s">
        <v>816</v>
      </c>
      <c r="EL8" s="182" t="s">
        <v>2745</v>
      </c>
      <c r="EM8" s="182" t="s">
        <v>816</v>
      </c>
      <c r="EN8" s="182" t="s">
        <v>816</v>
      </c>
      <c r="EO8" s="182" t="s">
        <v>2746</v>
      </c>
      <c r="EP8" s="182" t="s">
        <v>816</v>
      </c>
      <c r="EQ8" s="182" t="s">
        <v>816</v>
      </c>
      <c r="ER8" s="182" t="s">
        <v>2747</v>
      </c>
      <c r="ES8" s="182" t="s">
        <v>816</v>
      </c>
      <c r="ET8" s="182" t="s">
        <v>816</v>
      </c>
    </row>
    <row r="9" spans="1:150" x14ac:dyDescent="0.3">
      <c r="A9" s="1"/>
      <c r="B9" s="182" t="s">
        <v>2748</v>
      </c>
      <c r="C9" s="182" t="s">
        <v>3</v>
      </c>
      <c r="D9" s="182" t="s">
        <v>54</v>
      </c>
      <c r="E9" s="182" t="s">
        <v>2749</v>
      </c>
      <c r="F9" s="182" t="s">
        <v>2750</v>
      </c>
      <c r="G9" s="182" t="s">
        <v>2751</v>
      </c>
      <c r="H9" s="182" t="s">
        <v>2752</v>
      </c>
      <c r="I9" s="182" t="s">
        <v>2753</v>
      </c>
      <c r="J9" s="182" t="s">
        <v>2751</v>
      </c>
      <c r="K9" s="182" t="s">
        <v>2752</v>
      </c>
      <c r="L9" s="182" t="s">
        <v>2753</v>
      </c>
      <c r="M9" s="182" t="s">
        <v>2751</v>
      </c>
      <c r="N9" s="182" t="s">
        <v>2752</v>
      </c>
      <c r="O9" s="182" t="s">
        <v>2753</v>
      </c>
      <c r="P9" s="182" t="s">
        <v>2751</v>
      </c>
      <c r="Q9" s="182" t="s">
        <v>2752</v>
      </c>
      <c r="R9" s="182" t="s">
        <v>2753</v>
      </c>
      <c r="S9" s="182" t="s">
        <v>2751</v>
      </c>
      <c r="T9" s="182" t="s">
        <v>2752</v>
      </c>
      <c r="U9" s="182" t="s">
        <v>2753</v>
      </c>
      <c r="V9" s="182" t="s">
        <v>2751</v>
      </c>
      <c r="W9" s="182" t="s">
        <v>2752</v>
      </c>
      <c r="X9" s="182" t="s">
        <v>2753</v>
      </c>
      <c r="Y9" s="182" t="s">
        <v>2751</v>
      </c>
      <c r="Z9" s="182" t="s">
        <v>2752</v>
      </c>
      <c r="AA9" s="182" t="s">
        <v>2753</v>
      </c>
      <c r="AB9" s="182" t="s">
        <v>2751</v>
      </c>
      <c r="AC9" s="182" t="s">
        <v>2752</v>
      </c>
      <c r="AD9" s="182" t="s">
        <v>2753</v>
      </c>
      <c r="AE9" s="182" t="s">
        <v>2751</v>
      </c>
      <c r="AF9" s="182" t="s">
        <v>2752</v>
      </c>
      <c r="AG9" s="182" t="s">
        <v>2753</v>
      </c>
      <c r="AH9" s="182" t="s">
        <v>2751</v>
      </c>
      <c r="AI9" s="182" t="s">
        <v>2752</v>
      </c>
      <c r="AJ9" s="182" t="s">
        <v>2753</v>
      </c>
      <c r="AK9" s="182" t="s">
        <v>2751</v>
      </c>
      <c r="AL9" s="182" t="s">
        <v>2752</v>
      </c>
      <c r="AM9" s="182" t="s">
        <v>2753</v>
      </c>
      <c r="AN9" s="182" t="s">
        <v>2751</v>
      </c>
      <c r="AO9" s="182" t="s">
        <v>2752</v>
      </c>
      <c r="AP9" s="182" t="s">
        <v>2753</v>
      </c>
      <c r="AQ9" s="182" t="s">
        <v>2751</v>
      </c>
      <c r="AR9" s="182" t="s">
        <v>2752</v>
      </c>
      <c r="AS9" s="182" t="s">
        <v>2753</v>
      </c>
      <c r="AT9" s="182" t="s">
        <v>2751</v>
      </c>
      <c r="AU9" s="182" t="s">
        <v>2752</v>
      </c>
      <c r="AV9" s="182" t="s">
        <v>2753</v>
      </c>
      <c r="AW9" s="182" t="s">
        <v>2751</v>
      </c>
      <c r="AX9" s="182" t="s">
        <v>2752</v>
      </c>
      <c r="AY9" s="182" t="s">
        <v>2753</v>
      </c>
      <c r="AZ9" s="182" t="s">
        <v>2751</v>
      </c>
      <c r="BA9" s="182" t="s">
        <v>2752</v>
      </c>
      <c r="BB9" s="182" t="s">
        <v>2753</v>
      </c>
      <c r="BC9" s="182" t="s">
        <v>2751</v>
      </c>
      <c r="BD9" s="182" t="s">
        <v>2752</v>
      </c>
      <c r="BE9" s="182" t="s">
        <v>2753</v>
      </c>
      <c r="BF9" s="182" t="s">
        <v>2751</v>
      </c>
      <c r="BG9" s="182" t="s">
        <v>2752</v>
      </c>
      <c r="BH9" s="182" t="s">
        <v>2753</v>
      </c>
      <c r="BI9" s="182" t="s">
        <v>2751</v>
      </c>
      <c r="BJ9" s="182" t="s">
        <v>2752</v>
      </c>
      <c r="BK9" s="182" t="s">
        <v>2753</v>
      </c>
      <c r="BL9" s="182" t="s">
        <v>2751</v>
      </c>
      <c r="BM9" s="182" t="s">
        <v>2752</v>
      </c>
      <c r="BN9" s="182" t="s">
        <v>2753</v>
      </c>
      <c r="BO9" s="182" t="s">
        <v>2751</v>
      </c>
      <c r="BP9" s="182" t="s">
        <v>2752</v>
      </c>
      <c r="BQ9" s="182" t="s">
        <v>2753</v>
      </c>
      <c r="BR9" s="182" t="s">
        <v>2751</v>
      </c>
      <c r="BS9" s="182" t="s">
        <v>2752</v>
      </c>
      <c r="BT9" s="182" t="s">
        <v>2753</v>
      </c>
      <c r="BU9" s="182" t="s">
        <v>2751</v>
      </c>
      <c r="BV9" s="182" t="s">
        <v>2752</v>
      </c>
      <c r="BW9" s="182" t="s">
        <v>2753</v>
      </c>
      <c r="BX9" s="182" t="s">
        <v>2751</v>
      </c>
      <c r="BY9" s="182" t="s">
        <v>2752</v>
      </c>
      <c r="BZ9" s="182" t="s">
        <v>2753</v>
      </c>
      <c r="CA9" s="182" t="s">
        <v>2751</v>
      </c>
      <c r="CB9" s="182" t="s">
        <v>2752</v>
      </c>
      <c r="CC9" s="182" t="s">
        <v>2753</v>
      </c>
      <c r="CD9" s="182" t="s">
        <v>2751</v>
      </c>
      <c r="CE9" s="182" t="s">
        <v>2752</v>
      </c>
      <c r="CF9" s="182" t="s">
        <v>2753</v>
      </c>
      <c r="CG9" s="182" t="s">
        <v>2751</v>
      </c>
      <c r="CH9" s="182" t="s">
        <v>2752</v>
      </c>
      <c r="CI9" s="182" t="s">
        <v>2753</v>
      </c>
      <c r="CJ9" s="182" t="s">
        <v>2751</v>
      </c>
      <c r="CK9" s="182" t="s">
        <v>2752</v>
      </c>
      <c r="CL9" s="182" t="s">
        <v>2753</v>
      </c>
      <c r="CM9" s="182" t="s">
        <v>2751</v>
      </c>
      <c r="CN9" s="182" t="s">
        <v>2752</v>
      </c>
      <c r="CO9" s="182" t="s">
        <v>2753</v>
      </c>
      <c r="CP9" s="182" t="s">
        <v>2751</v>
      </c>
      <c r="CQ9" s="182" t="s">
        <v>2752</v>
      </c>
      <c r="CR9" s="182" t="s">
        <v>2753</v>
      </c>
      <c r="CS9" s="182" t="s">
        <v>2751</v>
      </c>
      <c r="CT9" s="182" t="s">
        <v>2752</v>
      </c>
      <c r="CU9" s="182" t="s">
        <v>2753</v>
      </c>
      <c r="CV9" s="182" t="s">
        <v>2751</v>
      </c>
      <c r="CW9" s="182" t="s">
        <v>2752</v>
      </c>
      <c r="CX9" s="182" t="s">
        <v>2753</v>
      </c>
      <c r="CY9" s="182" t="s">
        <v>2751</v>
      </c>
      <c r="CZ9" s="182" t="s">
        <v>2752</v>
      </c>
      <c r="DA9" s="182" t="s">
        <v>2753</v>
      </c>
      <c r="DB9" s="182" t="s">
        <v>2751</v>
      </c>
      <c r="DC9" s="182" t="s">
        <v>2752</v>
      </c>
      <c r="DD9" s="182" t="s">
        <v>2753</v>
      </c>
      <c r="DE9" s="182" t="s">
        <v>2751</v>
      </c>
      <c r="DF9" s="182" t="s">
        <v>2752</v>
      </c>
      <c r="DG9" s="182" t="s">
        <v>2753</v>
      </c>
      <c r="DH9" s="182" t="s">
        <v>2751</v>
      </c>
      <c r="DI9" s="182" t="s">
        <v>2752</v>
      </c>
      <c r="DJ9" s="182" t="s">
        <v>2753</v>
      </c>
      <c r="DK9" s="182" t="s">
        <v>2751</v>
      </c>
      <c r="DL9" s="182" t="s">
        <v>2752</v>
      </c>
      <c r="DM9" s="182" t="s">
        <v>2753</v>
      </c>
      <c r="DN9" s="182" t="s">
        <v>2751</v>
      </c>
      <c r="DO9" s="182" t="s">
        <v>2752</v>
      </c>
      <c r="DP9" s="182" t="s">
        <v>2753</v>
      </c>
      <c r="DQ9" s="182" t="s">
        <v>2751</v>
      </c>
      <c r="DR9" s="182" t="s">
        <v>2752</v>
      </c>
      <c r="DS9" s="182" t="s">
        <v>2753</v>
      </c>
      <c r="DT9" s="182" t="s">
        <v>2751</v>
      </c>
      <c r="DU9" s="182" t="s">
        <v>2752</v>
      </c>
      <c r="DV9" s="182" t="s">
        <v>2753</v>
      </c>
      <c r="DW9" s="182" t="s">
        <v>2751</v>
      </c>
      <c r="DX9" s="182" t="s">
        <v>2752</v>
      </c>
      <c r="DY9" s="182" t="s">
        <v>2753</v>
      </c>
      <c r="DZ9" s="182" t="s">
        <v>2751</v>
      </c>
      <c r="EA9" s="182" t="s">
        <v>2752</v>
      </c>
      <c r="EB9" s="182" t="s">
        <v>2753</v>
      </c>
      <c r="EC9" s="182" t="s">
        <v>2751</v>
      </c>
      <c r="ED9" s="182" t="s">
        <v>2752</v>
      </c>
      <c r="EE9" s="182" t="s">
        <v>2753</v>
      </c>
      <c r="EF9" s="182" t="s">
        <v>2751</v>
      </c>
      <c r="EG9" s="182" t="s">
        <v>2752</v>
      </c>
      <c r="EH9" s="182" t="s">
        <v>2753</v>
      </c>
      <c r="EI9" s="182" t="s">
        <v>2751</v>
      </c>
      <c r="EJ9" s="182" t="s">
        <v>2752</v>
      </c>
      <c r="EK9" s="182" t="s">
        <v>2753</v>
      </c>
      <c r="EL9" s="182" t="s">
        <v>2751</v>
      </c>
      <c r="EM9" s="182" t="s">
        <v>2752</v>
      </c>
      <c r="EN9" s="182" t="s">
        <v>2753</v>
      </c>
      <c r="EO9" s="182" t="s">
        <v>2751</v>
      </c>
      <c r="EP9" s="182" t="s">
        <v>2752</v>
      </c>
      <c r="EQ9" s="182" t="s">
        <v>2753</v>
      </c>
      <c r="ER9" s="182" t="s">
        <v>2751</v>
      </c>
      <c r="ES9" s="182" t="s">
        <v>2752</v>
      </c>
      <c r="ET9" s="182" t="s">
        <v>2753</v>
      </c>
    </row>
    <row r="10" spans="1:150" x14ac:dyDescent="0.3">
      <c r="A10" s="1"/>
      <c r="B10" s="183" t="s">
        <v>2754</v>
      </c>
      <c r="C10" s="183" t="s">
        <v>83</v>
      </c>
      <c r="D10" s="183" t="s">
        <v>93</v>
      </c>
      <c r="E10" s="183" t="s">
        <v>2755</v>
      </c>
      <c r="F10" s="183" t="s">
        <v>2756</v>
      </c>
      <c r="G10" s="183" t="s">
        <v>2757</v>
      </c>
      <c r="H10" s="183" t="s">
        <v>2648</v>
      </c>
      <c r="I10" s="183" t="s">
        <v>2648</v>
      </c>
      <c r="J10" s="183" t="s">
        <v>2757</v>
      </c>
      <c r="K10" s="183" t="s">
        <v>2648</v>
      </c>
      <c r="L10" s="183" t="s">
        <v>2648</v>
      </c>
      <c r="M10" s="183" t="s">
        <v>2757</v>
      </c>
      <c r="N10" s="183" t="s">
        <v>2648</v>
      </c>
      <c r="O10" s="183" t="s">
        <v>2648</v>
      </c>
      <c r="P10" s="183" t="s">
        <v>2757</v>
      </c>
      <c r="Q10" s="183" t="s">
        <v>2648</v>
      </c>
      <c r="R10" s="183" t="s">
        <v>2648</v>
      </c>
      <c r="S10" s="183" t="s">
        <v>2757</v>
      </c>
      <c r="T10" s="183" t="s">
        <v>2648</v>
      </c>
      <c r="U10" s="183" t="s">
        <v>2648</v>
      </c>
      <c r="V10" s="183" t="s">
        <v>2757</v>
      </c>
      <c r="W10" s="183" t="s">
        <v>2648</v>
      </c>
      <c r="X10" s="183" t="s">
        <v>2648</v>
      </c>
      <c r="Y10" s="183" t="s">
        <v>2757</v>
      </c>
      <c r="Z10" s="183" t="s">
        <v>2648</v>
      </c>
      <c r="AA10" s="183" t="s">
        <v>2648</v>
      </c>
      <c r="AB10" s="183" t="s">
        <v>2757</v>
      </c>
      <c r="AC10" s="183" t="s">
        <v>2648</v>
      </c>
      <c r="AD10" s="183" t="s">
        <v>2648</v>
      </c>
      <c r="AE10" s="183" t="s">
        <v>2757</v>
      </c>
      <c r="AF10" s="183" t="s">
        <v>2648</v>
      </c>
      <c r="AG10" s="183" t="s">
        <v>2648</v>
      </c>
      <c r="AH10" s="183" t="s">
        <v>2757</v>
      </c>
      <c r="AI10" s="183" t="s">
        <v>2648</v>
      </c>
      <c r="AJ10" s="183" t="s">
        <v>2648</v>
      </c>
      <c r="AK10" s="183" t="s">
        <v>2757</v>
      </c>
      <c r="AL10" s="183" t="s">
        <v>2648</v>
      </c>
      <c r="AM10" s="183" t="s">
        <v>2648</v>
      </c>
      <c r="AN10" s="183" t="s">
        <v>2757</v>
      </c>
      <c r="AO10" s="183" t="s">
        <v>2648</v>
      </c>
      <c r="AP10" s="183" t="s">
        <v>2648</v>
      </c>
      <c r="AQ10" s="183" t="s">
        <v>2757</v>
      </c>
      <c r="AR10" s="183" t="s">
        <v>2648</v>
      </c>
      <c r="AS10" s="183" t="s">
        <v>2648</v>
      </c>
      <c r="AT10" s="183" t="s">
        <v>2757</v>
      </c>
      <c r="AU10" s="183" t="s">
        <v>2648</v>
      </c>
      <c r="AV10" s="183" t="s">
        <v>2648</v>
      </c>
      <c r="AW10" s="183" t="s">
        <v>2757</v>
      </c>
      <c r="AX10" s="183" t="s">
        <v>2648</v>
      </c>
      <c r="AY10" s="183" t="s">
        <v>2648</v>
      </c>
      <c r="AZ10" s="183" t="s">
        <v>2757</v>
      </c>
      <c r="BA10" s="183" t="s">
        <v>2648</v>
      </c>
      <c r="BB10" s="183" t="s">
        <v>2648</v>
      </c>
      <c r="BC10" s="183" t="s">
        <v>2757</v>
      </c>
      <c r="BD10" s="183" t="s">
        <v>2648</v>
      </c>
      <c r="BE10" s="183" t="s">
        <v>2648</v>
      </c>
      <c r="BF10" s="183" t="s">
        <v>2757</v>
      </c>
      <c r="BG10" s="183" t="s">
        <v>2648</v>
      </c>
      <c r="BH10" s="183" t="s">
        <v>2648</v>
      </c>
      <c r="BI10" s="183" t="s">
        <v>2757</v>
      </c>
      <c r="BJ10" s="183" t="s">
        <v>2648</v>
      </c>
      <c r="BK10" s="183" t="s">
        <v>2648</v>
      </c>
      <c r="BL10" s="183" t="s">
        <v>2757</v>
      </c>
      <c r="BM10" s="183" t="s">
        <v>2648</v>
      </c>
      <c r="BN10" s="183" t="s">
        <v>2648</v>
      </c>
      <c r="BO10" s="183" t="s">
        <v>2757</v>
      </c>
      <c r="BP10" s="183" t="s">
        <v>2648</v>
      </c>
      <c r="BQ10" s="183" t="s">
        <v>2648</v>
      </c>
      <c r="BR10" s="183" t="s">
        <v>2757</v>
      </c>
      <c r="BS10" s="183" t="s">
        <v>2648</v>
      </c>
      <c r="BT10" s="183" t="s">
        <v>2648</v>
      </c>
      <c r="BU10" s="183" t="s">
        <v>2757</v>
      </c>
      <c r="BV10" s="183" t="s">
        <v>2648</v>
      </c>
      <c r="BW10" s="183" t="s">
        <v>2648</v>
      </c>
      <c r="BX10" s="183" t="s">
        <v>2757</v>
      </c>
      <c r="BY10" s="183" t="s">
        <v>2648</v>
      </c>
      <c r="BZ10" s="183" t="s">
        <v>2648</v>
      </c>
      <c r="CA10" s="183" t="s">
        <v>2757</v>
      </c>
      <c r="CB10" s="183" t="s">
        <v>2648</v>
      </c>
      <c r="CC10" s="183" t="s">
        <v>2648</v>
      </c>
      <c r="CD10" s="183" t="s">
        <v>2757</v>
      </c>
      <c r="CE10" s="183" t="s">
        <v>2648</v>
      </c>
      <c r="CF10" s="183" t="s">
        <v>2648</v>
      </c>
      <c r="CG10" s="183" t="s">
        <v>2757</v>
      </c>
      <c r="CH10" s="183" t="s">
        <v>2648</v>
      </c>
      <c r="CI10" s="183" t="s">
        <v>2648</v>
      </c>
      <c r="CJ10" s="183" t="s">
        <v>2757</v>
      </c>
      <c r="CK10" s="183" t="s">
        <v>2648</v>
      </c>
      <c r="CL10" s="183" t="s">
        <v>2648</v>
      </c>
      <c r="CM10" s="183" t="s">
        <v>2757</v>
      </c>
      <c r="CN10" s="183" t="s">
        <v>2648</v>
      </c>
      <c r="CO10" s="183" t="s">
        <v>2648</v>
      </c>
      <c r="CP10" s="183" t="s">
        <v>2757</v>
      </c>
      <c r="CQ10" s="183" t="s">
        <v>2648</v>
      </c>
      <c r="CR10" s="183" t="s">
        <v>2648</v>
      </c>
      <c r="CS10" s="183" t="s">
        <v>2757</v>
      </c>
      <c r="CT10" s="183" t="s">
        <v>2648</v>
      </c>
      <c r="CU10" s="183" t="s">
        <v>2648</v>
      </c>
      <c r="CV10" s="183" t="s">
        <v>2757</v>
      </c>
      <c r="CW10" s="183" t="s">
        <v>2648</v>
      </c>
      <c r="CX10" s="183" t="s">
        <v>2648</v>
      </c>
      <c r="CY10" s="183" t="s">
        <v>2757</v>
      </c>
      <c r="CZ10" s="183" t="s">
        <v>2648</v>
      </c>
      <c r="DA10" s="183" t="s">
        <v>2648</v>
      </c>
      <c r="DB10" s="183" t="s">
        <v>2757</v>
      </c>
      <c r="DC10" s="183" t="s">
        <v>2648</v>
      </c>
      <c r="DD10" s="183" t="s">
        <v>2648</v>
      </c>
      <c r="DE10" s="183" t="s">
        <v>2757</v>
      </c>
      <c r="DF10" s="183" t="s">
        <v>2648</v>
      </c>
      <c r="DG10" s="183" t="s">
        <v>2648</v>
      </c>
      <c r="DH10" s="183" t="s">
        <v>2757</v>
      </c>
      <c r="DI10" s="183" t="s">
        <v>2648</v>
      </c>
      <c r="DJ10" s="183" t="s">
        <v>2648</v>
      </c>
      <c r="DK10" s="183" t="s">
        <v>2757</v>
      </c>
      <c r="DL10" s="183" t="s">
        <v>2648</v>
      </c>
      <c r="DM10" s="183" t="s">
        <v>2648</v>
      </c>
      <c r="DN10" s="183" t="s">
        <v>2757</v>
      </c>
      <c r="DO10" s="183" t="s">
        <v>2648</v>
      </c>
      <c r="DP10" s="183" t="s">
        <v>2648</v>
      </c>
      <c r="DQ10" s="183" t="s">
        <v>2757</v>
      </c>
      <c r="DR10" s="183" t="s">
        <v>2648</v>
      </c>
      <c r="DS10" s="183" t="s">
        <v>2648</v>
      </c>
      <c r="DT10" s="183" t="s">
        <v>2757</v>
      </c>
      <c r="DU10" s="183" t="s">
        <v>2648</v>
      </c>
      <c r="DV10" s="183" t="s">
        <v>2648</v>
      </c>
      <c r="DW10" s="183" t="s">
        <v>2757</v>
      </c>
      <c r="DX10" s="183" t="s">
        <v>2648</v>
      </c>
      <c r="DY10" s="183" t="s">
        <v>2648</v>
      </c>
      <c r="DZ10" s="183" t="s">
        <v>2757</v>
      </c>
      <c r="EA10" s="183" t="s">
        <v>2648</v>
      </c>
      <c r="EB10" s="183" t="s">
        <v>2648</v>
      </c>
      <c r="EC10" s="183" t="s">
        <v>2757</v>
      </c>
      <c r="ED10" s="183" t="s">
        <v>2648</v>
      </c>
      <c r="EE10" s="183" t="s">
        <v>2648</v>
      </c>
      <c r="EF10" s="183" t="s">
        <v>2757</v>
      </c>
      <c r="EG10" s="183" t="s">
        <v>2648</v>
      </c>
      <c r="EH10" s="183" t="s">
        <v>2648</v>
      </c>
      <c r="EI10" s="183" t="s">
        <v>2757</v>
      </c>
      <c r="EJ10" s="183" t="s">
        <v>2648</v>
      </c>
      <c r="EK10" s="183" t="s">
        <v>2648</v>
      </c>
      <c r="EL10" s="183" t="s">
        <v>2757</v>
      </c>
      <c r="EM10" s="183" t="s">
        <v>2648</v>
      </c>
      <c r="EN10" s="183" t="s">
        <v>2648</v>
      </c>
      <c r="EO10" s="183" t="s">
        <v>2757</v>
      </c>
      <c r="EP10" s="183" t="s">
        <v>2648</v>
      </c>
      <c r="EQ10" s="183" t="s">
        <v>2648</v>
      </c>
      <c r="ER10" s="183" t="s">
        <v>2757</v>
      </c>
      <c r="ES10" s="183" t="s">
        <v>2648</v>
      </c>
      <c r="ET10" s="183" t="s">
        <v>2648</v>
      </c>
    </row>
    <row r="11" spans="1:150" x14ac:dyDescent="0.3">
      <c r="A11" s="1"/>
      <c r="B11" s="184" t="s">
        <v>2758</v>
      </c>
      <c r="C11" s="184" t="s">
        <v>83</v>
      </c>
      <c r="D11" s="184" t="s">
        <v>93</v>
      </c>
      <c r="E11" s="184" t="s">
        <v>2759</v>
      </c>
      <c r="F11" s="184" t="s">
        <v>2760</v>
      </c>
      <c r="G11" s="185" t="s">
        <v>2757</v>
      </c>
      <c r="H11" s="185" t="s">
        <v>816</v>
      </c>
      <c r="I11" s="185" t="s">
        <v>816</v>
      </c>
      <c r="J11" s="185" t="s">
        <v>2757</v>
      </c>
      <c r="K11" s="185" t="s">
        <v>816</v>
      </c>
      <c r="L11" s="185" t="s">
        <v>816</v>
      </c>
      <c r="M11" s="185" t="s">
        <v>2757</v>
      </c>
      <c r="N11" s="185" t="s">
        <v>816</v>
      </c>
      <c r="O11" s="185" t="s">
        <v>816</v>
      </c>
      <c r="P11" s="185" t="s">
        <v>2757</v>
      </c>
      <c r="Q11" s="185" t="s">
        <v>816</v>
      </c>
      <c r="R11" s="185" t="s">
        <v>816</v>
      </c>
      <c r="S11" s="185" t="s">
        <v>2757</v>
      </c>
      <c r="T11" s="185" t="s">
        <v>816</v>
      </c>
      <c r="U11" s="185" t="s">
        <v>816</v>
      </c>
      <c r="V11" s="185" t="s">
        <v>2757</v>
      </c>
      <c r="W11" s="185" t="s">
        <v>816</v>
      </c>
      <c r="X11" s="185" t="s">
        <v>816</v>
      </c>
      <c r="Y11" s="185" t="s">
        <v>2757</v>
      </c>
      <c r="Z11" s="185" t="s">
        <v>816</v>
      </c>
      <c r="AA11" s="185" t="s">
        <v>816</v>
      </c>
      <c r="AB11" s="185" t="s">
        <v>2757</v>
      </c>
      <c r="AC11" s="185" t="s">
        <v>816</v>
      </c>
      <c r="AD11" s="185" t="s">
        <v>816</v>
      </c>
      <c r="AE11" s="185" t="s">
        <v>2757</v>
      </c>
      <c r="AF11" s="185" t="s">
        <v>816</v>
      </c>
      <c r="AG11" s="185" t="s">
        <v>816</v>
      </c>
      <c r="AH11" s="185" t="s">
        <v>2757</v>
      </c>
      <c r="AI11" s="185" t="s">
        <v>816</v>
      </c>
      <c r="AJ11" s="185" t="s">
        <v>816</v>
      </c>
      <c r="AK11" s="185" t="s">
        <v>2757</v>
      </c>
      <c r="AL11" s="185" t="s">
        <v>816</v>
      </c>
      <c r="AM11" s="185" t="s">
        <v>816</v>
      </c>
      <c r="AN11" s="185" t="s">
        <v>2757</v>
      </c>
      <c r="AO11" s="185" t="s">
        <v>816</v>
      </c>
      <c r="AP11" s="185" t="s">
        <v>816</v>
      </c>
      <c r="AQ11" s="185" t="s">
        <v>2757</v>
      </c>
      <c r="AR11" s="185" t="s">
        <v>816</v>
      </c>
      <c r="AS11" s="185" t="s">
        <v>816</v>
      </c>
      <c r="AT11" s="185" t="s">
        <v>2757</v>
      </c>
      <c r="AU11" s="185" t="s">
        <v>816</v>
      </c>
      <c r="AV11" s="185" t="s">
        <v>816</v>
      </c>
      <c r="AW11" s="185" t="s">
        <v>2757</v>
      </c>
      <c r="AX11" s="185" t="s">
        <v>816</v>
      </c>
      <c r="AY11" s="185" t="s">
        <v>816</v>
      </c>
      <c r="AZ11" s="185" t="s">
        <v>2757</v>
      </c>
      <c r="BA11" s="185" t="s">
        <v>816</v>
      </c>
      <c r="BB11" s="185" t="s">
        <v>816</v>
      </c>
      <c r="BC11" s="185" t="s">
        <v>2757</v>
      </c>
      <c r="BD11" s="185" t="s">
        <v>816</v>
      </c>
      <c r="BE11" s="185" t="s">
        <v>816</v>
      </c>
      <c r="BF11" s="185" t="s">
        <v>2757</v>
      </c>
      <c r="BG11" s="185" t="s">
        <v>816</v>
      </c>
      <c r="BH11" s="185" t="s">
        <v>816</v>
      </c>
      <c r="BI11" s="185" t="s">
        <v>2757</v>
      </c>
      <c r="BJ11" s="185" t="s">
        <v>816</v>
      </c>
      <c r="BK11" s="185" t="s">
        <v>816</v>
      </c>
      <c r="BL11" s="185" t="s">
        <v>2757</v>
      </c>
      <c r="BM11" s="185" t="s">
        <v>816</v>
      </c>
      <c r="BN11" s="185" t="s">
        <v>816</v>
      </c>
      <c r="BO11" s="185" t="s">
        <v>2757</v>
      </c>
      <c r="BP11" s="185" t="s">
        <v>816</v>
      </c>
      <c r="BQ11" s="185" t="s">
        <v>816</v>
      </c>
      <c r="BR11" s="185" t="s">
        <v>2757</v>
      </c>
      <c r="BS11" s="185" t="s">
        <v>816</v>
      </c>
      <c r="BT11" s="185" t="s">
        <v>816</v>
      </c>
      <c r="BU11" s="185" t="s">
        <v>2757</v>
      </c>
      <c r="BV11" s="185" t="s">
        <v>816</v>
      </c>
      <c r="BW11" s="185" t="s">
        <v>816</v>
      </c>
      <c r="BX11" s="185" t="s">
        <v>2757</v>
      </c>
      <c r="BY11" s="185" t="s">
        <v>816</v>
      </c>
      <c r="BZ11" s="185" t="s">
        <v>816</v>
      </c>
      <c r="CA11" s="185" t="s">
        <v>2757</v>
      </c>
      <c r="CB11" s="185" t="s">
        <v>816</v>
      </c>
      <c r="CC11" s="185" t="s">
        <v>816</v>
      </c>
      <c r="CD11" s="185" t="s">
        <v>2757</v>
      </c>
      <c r="CE11" s="185" t="s">
        <v>816</v>
      </c>
      <c r="CF11" s="185" t="s">
        <v>816</v>
      </c>
      <c r="CG11" s="185" t="s">
        <v>2757</v>
      </c>
      <c r="CH11" s="185" t="s">
        <v>816</v>
      </c>
      <c r="CI11" s="185" t="s">
        <v>816</v>
      </c>
      <c r="CJ11" s="185" t="s">
        <v>2757</v>
      </c>
      <c r="CK11" s="185" t="s">
        <v>816</v>
      </c>
      <c r="CL11" s="185" t="s">
        <v>816</v>
      </c>
      <c r="CM11" s="185" t="s">
        <v>2757</v>
      </c>
      <c r="CN11" s="185" t="s">
        <v>816</v>
      </c>
      <c r="CO11" s="185" t="s">
        <v>816</v>
      </c>
      <c r="CP11" s="185" t="s">
        <v>2757</v>
      </c>
      <c r="CQ11" s="185" t="s">
        <v>816</v>
      </c>
      <c r="CR11" s="185" t="s">
        <v>816</v>
      </c>
      <c r="CS11" s="185" t="s">
        <v>2757</v>
      </c>
      <c r="CT11" s="185" t="s">
        <v>816</v>
      </c>
      <c r="CU11" s="185" t="s">
        <v>816</v>
      </c>
      <c r="CV11" s="185" t="s">
        <v>2757</v>
      </c>
      <c r="CW11" s="185" t="s">
        <v>816</v>
      </c>
      <c r="CX11" s="185" t="s">
        <v>816</v>
      </c>
      <c r="CY11" s="185" t="s">
        <v>2757</v>
      </c>
      <c r="CZ11" s="185" t="s">
        <v>816</v>
      </c>
      <c r="DA11" s="185" t="s">
        <v>816</v>
      </c>
      <c r="DB11" s="185" t="s">
        <v>2757</v>
      </c>
      <c r="DC11" s="185" t="s">
        <v>816</v>
      </c>
      <c r="DD11" s="185" t="s">
        <v>816</v>
      </c>
      <c r="DE11" s="185" t="s">
        <v>2757</v>
      </c>
      <c r="DF11" s="185" t="s">
        <v>816</v>
      </c>
      <c r="DG11" s="185" t="s">
        <v>816</v>
      </c>
      <c r="DH11" s="185" t="s">
        <v>2757</v>
      </c>
      <c r="DI11" s="185" t="s">
        <v>816</v>
      </c>
      <c r="DJ11" s="185" t="s">
        <v>816</v>
      </c>
      <c r="DK11" s="185" t="s">
        <v>2757</v>
      </c>
      <c r="DL11" s="185" t="s">
        <v>816</v>
      </c>
      <c r="DM11" s="185" t="s">
        <v>816</v>
      </c>
      <c r="DN11" s="185" t="s">
        <v>2757</v>
      </c>
      <c r="DO11" s="185" t="s">
        <v>816</v>
      </c>
      <c r="DP11" s="185" t="s">
        <v>816</v>
      </c>
      <c r="DQ11" s="185" t="s">
        <v>2757</v>
      </c>
      <c r="DR11" s="185" t="s">
        <v>816</v>
      </c>
      <c r="DS11" s="185" t="s">
        <v>816</v>
      </c>
      <c r="DT11" s="185" t="s">
        <v>2757</v>
      </c>
      <c r="DU11" s="185" t="s">
        <v>816</v>
      </c>
      <c r="DV11" s="185" t="s">
        <v>816</v>
      </c>
      <c r="DW11" s="185" t="s">
        <v>2757</v>
      </c>
      <c r="DX11" s="185" t="s">
        <v>816</v>
      </c>
      <c r="DY11" s="185" t="s">
        <v>816</v>
      </c>
      <c r="DZ11" s="185" t="s">
        <v>2757</v>
      </c>
      <c r="EA11" s="185" t="s">
        <v>816</v>
      </c>
      <c r="EB11" s="185" t="s">
        <v>816</v>
      </c>
      <c r="EC11" s="185" t="s">
        <v>2757</v>
      </c>
      <c r="ED11" s="185" t="s">
        <v>816</v>
      </c>
      <c r="EE11" s="185" t="s">
        <v>816</v>
      </c>
      <c r="EF11" s="185" t="s">
        <v>2757</v>
      </c>
      <c r="EG11" s="185" t="s">
        <v>816</v>
      </c>
      <c r="EH11" s="185" t="s">
        <v>816</v>
      </c>
      <c r="EI11" s="185" t="s">
        <v>2757</v>
      </c>
      <c r="EJ11" s="185" t="s">
        <v>816</v>
      </c>
      <c r="EK11" s="185" t="s">
        <v>816</v>
      </c>
      <c r="EL11" s="185" t="s">
        <v>2757</v>
      </c>
      <c r="EM11" s="185" t="s">
        <v>816</v>
      </c>
      <c r="EN11" s="185" t="s">
        <v>816</v>
      </c>
      <c r="EO11" s="185" t="s">
        <v>2757</v>
      </c>
      <c r="EP11" s="185" t="s">
        <v>816</v>
      </c>
      <c r="EQ11" s="185" t="s">
        <v>816</v>
      </c>
      <c r="ER11" s="185" t="s">
        <v>2757</v>
      </c>
      <c r="ES11" s="185" t="s">
        <v>816</v>
      </c>
      <c r="ET11" s="185" t="s">
        <v>816</v>
      </c>
    </row>
    <row r="12" spans="1:150" x14ac:dyDescent="0.3">
      <c r="A12" s="1"/>
      <c r="B12" s="184" t="s">
        <v>2761</v>
      </c>
      <c r="C12" s="184" t="s">
        <v>83</v>
      </c>
      <c r="D12" s="184" t="s">
        <v>93</v>
      </c>
      <c r="E12" s="184" t="s">
        <v>2762</v>
      </c>
      <c r="F12" s="184" t="s">
        <v>2763</v>
      </c>
      <c r="G12" s="185" t="s">
        <v>2757</v>
      </c>
      <c r="H12" s="185" t="s">
        <v>816</v>
      </c>
      <c r="I12" s="185" t="s">
        <v>816</v>
      </c>
      <c r="J12" s="185" t="s">
        <v>2757</v>
      </c>
      <c r="K12" s="185" t="s">
        <v>816</v>
      </c>
      <c r="L12" s="185" t="s">
        <v>816</v>
      </c>
      <c r="M12" s="185" t="s">
        <v>2757</v>
      </c>
      <c r="N12" s="185" t="s">
        <v>816</v>
      </c>
      <c r="O12" s="185" t="s">
        <v>816</v>
      </c>
      <c r="P12" s="185" t="s">
        <v>2757</v>
      </c>
      <c r="Q12" s="185" t="s">
        <v>816</v>
      </c>
      <c r="R12" s="185" t="s">
        <v>816</v>
      </c>
      <c r="S12" s="185" t="s">
        <v>2757</v>
      </c>
      <c r="T12" s="185" t="s">
        <v>816</v>
      </c>
      <c r="U12" s="185" t="s">
        <v>816</v>
      </c>
      <c r="V12" s="185" t="s">
        <v>2757</v>
      </c>
      <c r="W12" s="185" t="s">
        <v>816</v>
      </c>
      <c r="X12" s="185" t="s">
        <v>816</v>
      </c>
      <c r="Y12" s="185" t="s">
        <v>2757</v>
      </c>
      <c r="Z12" s="185" t="s">
        <v>816</v>
      </c>
      <c r="AA12" s="185" t="s">
        <v>816</v>
      </c>
      <c r="AB12" s="185" t="s">
        <v>2757</v>
      </c>
      <c r="AC12" s="185" t="s">
        <v>816</v>
      </c>
      <c r="AD12" s="185" t="s">
        <v>816</v>
      </c>
      <c r="AE12" s="185" t="s">
        <v>2757</v>
      </c>
      <c r="AF12" s="185" t="s">
        <v>816</v>
      </c>
      <c r="AG12" s="185" t="s">
        <v>816</v>
      </c>
      <c r="AH12" s="185" t="s">
        <v>2757</v>
      </c>
      <c r="AI12" s="185" t="s">
        <v>816</v>
      </c>
      <c r="AJ12" s="185" t="s">
        <v>816</v>
      </c>
      <c r="AK12" s="185" t="s">
        <v>2757</v>
      </c>
      <c r="AL12" s="185" t="s">
        <v>816</v>
      </c>
      <c r="AM12" s="185" t="s">
        <v>816</v>
      </c>
      <c r="AN12" s="185" t="s">
        <v>2757</v>
      </c>
      <c r="AO12" s="185" t="s">
        <v>816</v>
      </c>
      <c r="AP12" s="185" t="s">
        <v>816</v>
      </c>
      <c r="AQ12" s="185" t="s">
        <v>2757</v>
      </c>
      <c r="AR12" s="185" t="s">
        <v>816</v>
      </c>
      <c r="AS12" s="185" t="s">
        <v>816</v>
      </c>
      <c r="AT12" s="185" t="s">
        <v>2757</v>
      </c>
      <c r="AU12" s="185" t="s">
        <v>816</v>
      </c>
      <c r="AV12" s="185" t="s">
        <v>816</v>
      </c>
      <c r="AW12" s="185" t="s">
        <v>2757</v>
      </c>
      <c r="AX12" s="185" t="s">
        <v>816</v>
      </c>
      <c r="AY12" s="185" t="s">
        <v>816</v>
      </c>
      <c r="AZ12" s="185" t="s">
        <v>2757</v>
      </c>
      <c r="BA12" s="185" t="s">
        <v>816</v>
      </c>
      <c r="BB12" s="185" t="s">
        <v>816</v>
      </c>
      <c r="BC12" s="185" t="s">
        <v>2757</v>
      </c>
      <c r="BD12" s="185" t="s">
        <v>816</v>
      </c>
      <c r="BE12" s="185" t="s">
        <v>816</v>
      </c>
      <c r="BF12" s="185" t="s">
        <v>2757</v>
      </c>
      <c r="BG12" s="185" t="s">
        <v>816</v>
      </c>
      <c r="BH12" s="185" t="s">
        <v>816</v>
      </c>
      <c r="BI12" s="185" t="s">
        <v>2757</v>
      </c>
      <c r="BJ12" s="185" t="s">
        <v>816</v>
      </c>
      <c r="BK12" s="185" t="s">
        <v>816</v>
      </c>
      <c r="BL12" s="185" t="s">
        <v>2757</v>
      </c>
      <c r="BM12" s="185" t="s">
        <v>816</v>
      </c>
      <c r="BN12" s="185" t="s">
        <v>816</v>
      </c>
      <c r="BO12" s="185" t="s">
        <v>2757</v>
      </c>
      <c r="BP12" s="185" t="s">
        <v>816</v>
      </c>
      <c r="BQ12" s="185" t="s">
        <v>816</v>
      </c>
      <c r="BR12" s="185" t="s">
        <v>2757</v>
      </c>
      <c r="BS12" s="185" t="s">
        <v>816</v>
      </c>
      <c r="BT12" s="185" t="s">
        <v>816</v>
      </c>
      <c r="BU12" s="185" t="s">
        <v>2757</v>
      </c>
      <c r="BV12" s="185" t="s">
        <v>816</v>
      </c>
      <c r="BW12" s="185" t="s">
        <v>816</v>
      </c>
      <c r="BX12" s="185" t="s">
        <v>2757</v>
      </c>
      <c r="BY12" s="185" t="s">
        <v>816</v>
      </c>
      <c r="BZ12" s="185" t="s">
        <v>816</v>
      </c>
      <c r="CA12" s="185" t="s">
        <v>2757</v>
      </c>
      <c r="CB12" s="185" t="s">
        <v>816</v>
      </c>
      <c r="CC12" s="185" t="s">
        <v>816</v>
      </c>
      <c r="CD12" s="185" t="s">
        <v>2757</v>
      </c>
      <c r="CE12" s="185" t="s">
        <v>816</v>
      </c>
      <c r="CF12" s="185" t="s">
        <v>816</v>
      </c>
      <c r="CG12" s="185" t="s">
        <v>2757</v>
      </c>
      <c r="CH12" s="185" t="s">
        <v>816</v>
      </c>
      <c r="CI12" s="185" t="s">
        <v>816</v>
      </c>
      <c r="CJ12" s="185" t="s">
        <v>2757</v>
      </c>
      <c r="CK12" s="185" t="s">
        <v>816</v>
      </c>
      <c r="CL12" s="185" t="s">
        <v>816</v>
      </c>
      <c r="CM12" s="185" t="s">
        <v>2757</v>
      </c>
      <c r="CN12" s="185" t="s">
        <v>816</v>
      </c>
      <c r="CO12" s="185" t="s">
        <v>816</v>
      </c>
      <c r="CP12" s="185" t="s">
        <v>2757</v>
      </c>
      <c r="CQ12" s="185" t="s">
        <v>816</v>
      </c>
      <c r="CR12" s="185" t="s">
        <v>816</v>
      </c>
      <c r="CS12" s="185" t="s">
        <v>2757</v>
      </c>
      <c r="CT12" s="185" t="s">
        <v>816</v>
      </c>
      <c r="CU12" s="185" t="s">
        <v>816</v>
      </c>
      <c r="CV12" s="185" t="s">
        <v>2757</v>
      </c>
      <c r="CW12" s="185" t="s">
        <v>816</v>
      </c>
      <c r="CX12" s="185" t="s">
        <v>816</v>
      </c>
      <c r="CY12" s="185" t="s">
        <v>2757</v>
      </c>
      <c r="CZ12" s="185" t="s">
        <v>816</v>
      </c>
      <c r="DA12" s="185" t="s">
        <v>816</v>
      </c>
      <c r="DB12" s="185" t="s">
        <v>2757</v>
      </c>
      <c r="DC12" s="185" t="s">
        <v>816</v>
      </c>
      <c r="DD12" s="185" t="s">
        <v>816</v>
      </c>
      <c r="DE12" s="185" t="s">
        <v>2757</v>
      </c>
      <c r="DF12" s="185" t="s">
        <v>816</v>
      </c>
      <c r="DG12" s="185" t="s">
        <v>816</v>
      </c>
      <c r="DH12" s="185" t="s">
        <v>2757</v>
      </c>
      <c r="DI12" s="185" t="s">
        <v>816</v>
      </c>
      <c r="DJ12" s="185" t="s">
        <v>816</v>
      </c>
      <c r="DK12" s="185" t="s">
        <v>2757</v>
      </c>
      <c r="DL12" s="185" t="s">
        <v>816</v>
      </c>
      <c r="DM12" s="185" t="s">
        <v>816</v>
      </c>
      <c r="DN12" s="185" t="s">
        <v>2757</v>
      </c>
      <c r="DO12" s="185" t="s">
        <v>816</v>
      </c>
      <c r="DP12" s="185" t="s">
        <v>816</v>
      </c>
      <c r="DQ12" s="185" t="s">
        <v>2757</v>
      </c>
      <c r="DR12" s="185" t="s">
        <v>816</v>
      </c>
      <c r="DS12" s="185" t="s">
        <v>816</v>
      </c>
      <c r="DT12" s="185" t="s">
        <v>2757</v>
      </c>
      <c r="DU12" s="185" t="s">
        <v>816</v>
      </c>
      <c r="DV12" s="185" t="s">
        <v>816</v>
      </c>
      <c r="DW12" s="185" t="s">
        <v>2757</v>
      </c>
      <c r="DX12" s="185" t="s">
        <v>816</v>
      </c>
      <c r="DY12" s="185" t="s">
        <v>816</v>
      </c>
      <c r="DZ12" s="185" t="s">
        <v>2757</v>
      </c>
      <c r="EA12" s="185" t="s">
        <v>816</v>
      </c>
      <c r="EB12" s="185" t="s">
        <v>816</v>
      </c>
      <c r="EC12" s="185" t="s">
        <v>2757</v>
      </c>
      <c r="ED12" s="185" t="s">
        <v>816</v>
      </c>
      <c r="EE12" s="185" t="s">
        <v>816</v>
      </c>
      <c r="EF12" s="185" t="s">
        <v>2757</v>
      </c>
      <c r="EG12" s="185" t="s">
        <v>816</v>
      </c>
      <c r="EH12" s="185" t="s">
        <v>816</v>
      </c>
      <c r="EI12" s="185" t="s">
        <v>2757</v>
      </c>
      <c r="EJ12" s="185" t="s">
        <v>816</v>
      </c>
      <c r="EK12" s="185" t="s">
        <v>816</v>
      </c>
      <c r="EL12" s="185" t="s">
        <v>2757</v>
      </c>
      <c r="EM12" s="185" t="s">
        <v>816</v>
      </c>
      <c r="EN12" s="185" t="s">
        <v>816</v>
      </c>
      <c r="EO12" s="185" t="s">
        <v>2757</v>
      </c>
      <c r="EP12" s="185" t="s">
        <v>816</v>
      </c>
      <c r="EQ12" s="185" t="s">
        <v>816</v>
      </c>
      <c r="ER12" s="185" t="s">
        <v>2757</v>
      </c>
      <c r="ES12" s="185" t="s">
        <v>816</v>
      </c>
      <c r="ET12" s="185" t="s">
        <v>816</v>
      </c>
    </row>
    <row r="13" spans="1:150" x14ac:dyDescent="0.3">
      <c r="A13" s="1"/>
      <c r="B13" s="184" t="s">
        <v>2764</v>
      </c>
      <c r="C13" s="184" t="s">
        <v>83</v>
      </c>
      <c r="D13" s="184" t="s">
        <v>93</v>
      </c>
      <c r="E13" s="184" t="s">
        <v>2765</v>
      </c>
      <c r="F13" s="184" t="s">
        <v>2766</v>
      </c>
      <c r="G13" s="185" t="s">
        <v>2757</v>
      </c>
      <c r="H13" s="185" t="s">
        <v>816</v>
      </c>
      <c r="I13" s="185" t="s">
        <v>816</v>
      </c>
      <c r="J13" s="185" t="s">
        <v>2757</v>
      </c>
      <c r="K13" s="185" t="s">
        <v>816</v>
      </c>
      <c r="L13" s="185" t="s">
        <v>816</v>
      </c>
      <c r="M13" s="185" t="s">
        <v>2757</v>
      </c>
      <c r="N13" s="185" t="s">
        <v>816</v>
      </c>
      <c r="O13" s="185" t="s">
        <v>816</v>
      </c>
      <c r="P13" s="185" t="s">
        <v>2757</v>
      </c>
      <c r="Q13" s="185" t="s">
        <v>816</v>
      </c>
      <c r="R13" s="185" t="s">
        <v>816</v>
      </c>
      <c r="S13" s="185" t="s">
        <v>2757</v>
      </c>
      <c r="T13" s="185" t="s">
        <v>816</v>
      </c>
      <c r="U13" s="185" t="s">
        <v>816</v>
      </c>
      <c r="V13" s="185" t="s">
        <v>2757</v>
      </c>
      <c r="W13" s="185" t="s">
        <v>816</v>
      </c>
      <c r="X13" s="185" t="s">
        <v>816</v>
      </c>
      <c r="Y13" s="185" t="s">
        <v>2757</v>
      </c>
      <c r="Z13" s="185" t="s">
        <v>816</v>
      </c>
      <c r="AA13" s="185" t="s">
        <v>816</v>
      </c>
      <c r="AB13" s="185" t="s">
        <v>2757</v>
      </c>
      <c r="AC13" s="185" t="s">
        <v>816</v>
      </c>
      <c r="AD13" s="185" t="s">
        <v>816</v>
      </c>
      <c r="AE13" s="185" t="s">
        <v>2757</v>
      </c>
      <c r="AF13" s="185" t="s">
        <v>816</v>
      </c>
      <c r="AG13" s="185" t="s">
        <v>816</v>
      </c>
      <c r="AH13" s="185" t="s">
        <v>2757</v>
      </c>
      <c r="AI13" s="185" t="s">
        <v>816</v>
      </c>
      <c r="AJ13" s="185" t="s">
        <v>816</v>
      </c>
      <c r="AK13" s="185" t="s">
        <v>2757</v>
      </c>
      <c r="AL13" s="185" t="s">
        <v>816</v>
      </c>
      <c r="AM13" s="185" t="s">
        <v>816</v>
      </c>
      <c r="AN13" s="185" t="s">
        <v>2757</v>
      </c>
      <c r="AO13" s="185" t="s">
        <v>816</v>
      </c>
      <c r="AP13" s="185" t="s">
        <v>816</v>
      </c>
      <c r="AQ13" s="185" t="s">
        <v>2757</v>
      </c>
      <c r="AR13" s="185" t="s">
        <v>816</v>
      </c>
      <c r="AS13" s="185" t="s">
        <v>816</v>
      </c>
      <c r="AT13" s="185" t="s">
        <v>2757</v>
      </c>
      <c r="AU13" s="185" t="s">
        <v>816</v>
      </c>
      <c r="AV13" s="185" t="s">
        <v>816</v>
      </c>
      <c r="AW13" s="185" t="s">
        <v>2757</v>
      </c>
      <c r="AX13" s="185" t="s">
        <v>816</v>
      </c>
      <c r="AY13" s="185" t="s">
        <v>816</v>
      </c>
      <c r="AZ13" s="185" t="s">
        <v>2757</v>
      </c>
      <c r="BA13" s="185" t="s">
        <v>816</v>
      </c>
      <c r="BB13" s="185" t="s">
        <v>816</v>
      </c>
      <c r="BC13" s="185" t="s">
        <v>2757</v>
      </c>
      <c r="BD13" s="185" t="s">
        <v>816</v>
      </c>
      <c r="BE13" s="185" t="s">
        <v>816</v>
      </c>
      <c r="BF13" s="185" t="s">
        <v>2757</v>
      </c>
      <c r="BG13" s="185" t="s">
        <v>816</v>
      </c>
      <c r="BH13" s="185" t="s">
        <v>816</v>
      </c>
      <c r="BI13" s="185" t="s">
        <v>2757</v>
      </c>
      <c r="BJ13" s="185" t="s">
        <v>816</v>
      </c>
      <c r="BK13" s="185" t="s">
        <v>816</v>
      </c>
      <c r="BL13" s="185" t="s">
        <v>2757</v>
      </c>
      <c r="BM13" s="185" t="s">
        <v>816</v>
      </c>
      <c r="BN13" s="185" t="s">
        <v>816</v>
      </c>
      <c r="BO13" s="185" t="s">
        <v>2757</v>
      </c>
      <c r="BP13" s="185" t="s">
        <v>816</v>
      </c>
      <c r="BQ13" s="185" t="s">
        <v>816</v>
      </c>
      <c r="BR13" s="185" t="s">
        <v>2757</v>
      </c>
      <c r="BS13" s="185" t="s">
        <v>816</v>
      </c>
      <c r="BT13" s="185" t="s">
        <v>816</v>
      </c>
      <c r="BU13" s="185" t="s">
        <v>2757</v>
      </c>
      <c r="BV13" s="185" t="s">
        <v>816</v>
      </c>
      <c r="BW13" s="185" t="s">
        <v>816</v>
      </c>
      <c r="BX13" s="185" t="s">
        <v>2757</v>
      </c>
      <c r="BY13" s="185" t="s">
        <v>816</v>
      </c>
      <c r="BZ13" s="185" t="s">
        <v>816</v>
      </c>
      <c r="CA13" s="185" t="s">
        <v>2757</v>
      </c>
      <c r="CB13" s="185" t="s">
        <v>816</v>
      </c>
      <c r="CC13" s="185" t="s">
        <v>816</v>
      </c>
      <c r="CD13" s="185" t="s">
        <v>2757</v>
      </c>
      <c r="CE13" s="185" t="s">
        <v>816</v>
      </c>
      <c r="CF13" s="185" t="s">
        <v>816</v>
      </c>
      <c r="CG13" s="185" t="s">
        <v>2757</v>
      </c>
      <c r="CH13" s="185" t="s">
        <v>816</v>
      </c>
      <c r="CI13" s="185" t="s">
        <v>816</v>
      </c>
      <c r="CJ13" s="185" t="s">
        <v>2757</v>
      </c>
      <c r="CK13" s="185" t="s">
        <v>816</v>
      </c>
      <c r="CL13" s="185" t="s">
        <v>816</v>
      </c>
      <c r="CM13" s="185" t="s">
        <v>2757</v>
      </c>
      <c r="CN13" s="185" t="s">
        <v>816</v>
      </c>
      <c r="CO13" s="185" t="s">
        <v>816</v>
      </c>
      <c r="CP13" s="185" t="s">
        <v>2757</v>
      </c>
      <c r="CQ13" s="185" t="s">
        <v>816</v>
      </c>
      <c r="CR13" s="185" t="s">
        <v>816</v>
      </c>
      <c r="CS13" s="185" t="s">
        <v>2757</v>
      </c>
      <c r="CT13" s="185" t="s">
        <v>816</v>
      </c>
      <c r="CU13" s="185" t="s">
        <v>816</v>
      </c>
      <c r="CV13" s="185" t="s">
        <v>2757</v>
      </c>
      <c r="CW13" s="185" t="s">
        <v>816</v>
      </c>
      <c r="CX13" s="185" t="s">
        <v>816</v>
      </c>
      <c r="CY13" s="185" t="s">
        <v>2757</v>
      </c>
      <c r="CZ13" s="185" t="s">
        <v>816</v>
      </c>
      <c r="DA13" s="185" t="s">
        <v>816</v>
      </c>
      <c r="DB13" s="185" t="s">
        <v>2757</v>
      </c>
      <c r="DC13" s="185" t="s">
        <v>816</v>
      </c>
      <c r="DD13" s="185" t="s">
        <v>816</v>
      </c>
      <c r="DE13" s="185" t="s">
        <v>2757</v>
      </c>
      <c r="DF13" s="185" t="s">
        <v>816</v>
      </c>
      <c r="DG13" s="185" t="s">
        <v>816</v>
      </c>
      <c r="DH13" s="185" t="s">
        <v>2757</v>
      </c>
      <c r="DI13" s="185" t="s">
        <v>816</v>
      </c>
      <c r="DJ13" s="185" t="s">
        <v>816</v>
      </c>
      <c r="DK13" s="185" t="s">
        <v>2757</v>
      </c>
      <c r="DL13" s="185" t="s">
        <v>816</v>
      </c>
      <c r="DM13" s="185" t="s">
        <v>816</v>
      </c>
      <c r="DN13" s="185" t="s">
        <v>2757</v>
      </c>
      <c r="DO13" s="185" t="s">
        <v>816</v>
      </c>
      <c r="DP13" s="185" t="s">
        <v>816</v>
      </c>
      <c r="DQ13" s="185" t="s">
        <v>2757</v>
      </c>
      <c r="DR13" s="185" t="s">
        <v>816</v>
      </c>
      <c r="DS13" s="185" t="s">
        <v>816</v>
      </c>
      <c r="DT13" s="185" t="s">
        <v>2757</v>
      </c>
      <c r="DU13" s="185" t="s">
        <v>816</v>
      </c>
      <c r="DV13" s="185" t="s">
        <v>816</v>
      </c>
      <c r="DW13" s="185" t="s">
        <v>2757</v>
      </c>
      <c r="DX13" s="185" t="s">
        <v>816</v>
      </c>
      <c r="DY13" s="185" t="s">
        <v>816</v>
      </c>
      <c r="DZ13" s="185" t="s">
        <v>2757</v>
      </c>
      <c r="EA13" s="185" t="s">
        <v>816</v>
      </c>
      <c r="EB13" s="185" t="s">
        <v>816</v>
      </c>
      <c r="EC13" s="185" t="s">
        <v>2757</v>
      </c>
      <c r="ED13" s="185" t="s">
        <v>816</v>
      </c>
      <c r="EE13" s="185" t="s">
        <v>816</v>
      </c>
      <c r="EF13" s="185" t="s">
        <v>2757</v>
      </c>
      <c r="EG13" s="185" t="s">
        <v>816</v>
      </c>
      <c r="EH13" s="185" t="s">
        <v>816</v>
      </c>
      <c r="EI13" s="185" t="s">
        <v>2757</v>
      </c>
      <c r="EJ13" s="185" t="s">
        <v>816</v>
      </c>
      <c r="EK13" s="185" t="s">
        <v>816</v>
      </c>
      <c r="EL13" s="185" t="s">
        <v>2757</v>
      </c>
      <c r="EM13" s="185" t="s">
        <v>816</v>
      </c>
      <c r="EN13" s="185" t="s">
        <v>816</v>
      </c>
      <c r="EO13" s="185" t="s">
        <v>2757</v>
      </c>
      <c r="EP13" s="185" t="s">
        <v>816</v>
      </c>
      <c r="EQ13" s="185" t="s">
        <v>816</v>
      </c>
      <c r="ER13" s="185" t="s">
        <v>2757</v>
      </c>
      <c r="ES13" s="185" t="s">
        <v>816</v>
      </c>
      <c r="ET13" s="185" t="s">
        <v>816</v>
      </c>
    </row>
    <row r="14" spans="1:150" x14ac:dyDescent="0.3">
      <c r="A14" s="1"/>
      <c r="B14" s="184" t="s">
        <v>2767</v>
      </c>
      <c r="C14" s="184" t="s">
        <v>83</v>
      </c>
      <c r="D14" s="184" t="s">
        <v>93</v>
      </c>
      <c r="E14" s="184" t="s">
        <v>2768</v>
      </c>
      <c r="F14" s="184" t="s">
        <v>2769</v>
      </c>
      <c r="G14" s="185" t="s">
        <v>2757</v>
      </c>
      <c r="H14" s="185" t="s">
        <v>2648</v>
      </c>
      <c r="I14" s="185" t="s">
        <v>2648</v>
      </c>
      <c r="J14" s="185" t="s">
        <v>2757</v>
      </c>
      <c r="K14" s="185" t="s">
        <v>2648</v>
      </c>
      <c r="L14" s="185" t="s">
        <v>2648</v>
      </c>
      <c r="M14" s="185" t="s">
        <v>2757</v>
      </c>
      <c r="N14" s="185" t="s">
        <v>2648</v>
      </c>
      <c r="O14" s="185" t="s">
        <v>2648</v>
      </c>
      <c r="P14" s="185" t="s">
        <v>2757</v>
      </c>
      <c r="Q14" s="185" t="s">
        <v>2648</v>
      </c>
      <c r="R14" s="185" t="s">
        <v>2648</v>
      </c>
      <c r="S14" s="185" t="s">
        <v>2757</v>
      </c>
      <c r="T14" s="185" t="s">
        <v>2648</v>
      </c>
      <c r="U14" s="185" t="s">
        <v>2648</v>
      </c>
      <c r="V14" s="185" t="s">
        <v>2757</v>
      </c>
      <c r="W14" s="185" t="s">
        <v>2648</v>
      </c>
      <c r="X14" s="185" t="s">
        <v>2648</v>
      </c>
      <c r="Y14" s="185" t="s">
        <v>2757</v>
      </c>
      <c r="Z14" s="185" t="s">
        <v>2648</v>
      </c>
      <c r="AA14" s="185" t="s">
        <v>2648</v>
      </c>
      <c r="AB14" s="185" t="s">
        <v>2757</v>
      </c>
      <c r="AC14" s="185" t="s">
        <v>2648</v>
      </c>
      <c r="AD14" s="185" t="s">
        <v>2648</v>
      </c>
      <c r="AE14" s="185" t="s">
        <v>2757</v>
      </c>
      <c r="AF14" s="185" t="s">
        <v>2648</v>
      </c>
      <c r="AG14" s="185" t="s">
        <v>2648</v>
      </c>
      <c r="AH14" s="185" t="s">
        <v>2757</v>
      </c>
      <c r="AI14" s="185" t="s">
        <v>2648</v>
      </c>
      <c r="AJ14" s="185" t="s">
        <v>2648</v>
      </c>
      <c r="AK14" s="185" t="s">
        <v>2757</v>
      </c>
      <c r="AL14" s="185" t="s">
        <v>2648</v>
      </c>
      <c r="AM14" s="185" t="s">
        <v>2648</v>
      </c>
      <c r="AN14" s="185" t="s">
        <v>2757</v>
      </c>
      <c r="AO14" s="185" t="s">
        <v>2648</v>
      </c>
      <c r="AP14" s="185" t="s">
        <v>2648</v>
      </c>
      <c r="AQ14" s="185" t="s">
        <v>2757</v>
      </c>
      <c r="AR14" s="185" t="s">
        <v>2648</v>
      </c>
      <c r="AS14" s="185" t="s">
        <v>2648</v>
      </c>
      <c r="AT14" s="185" t="s">
        <v>2757</v>
      </c>
      <c r="AU14" s="185" t="s">
        <v>2648</v>
      </c>
      <c r="AV14" s="185" t="s">
        <v>2648</v>
      </c>
      <c r="AW14" s="185" t="s">
        <v>2757</v>
      </c>
      <c r="AX14" s="185" t="s">
        <v>2648</v>
      </c>
      <c r="AY14" s="185" t="s">
        <v>2648</v>
      </c>
      <c r="AZ14" s="185" t="s">
        <v>2757</v>
      </c>
      <c r="BA14" s="185" t="s">
        <v>2648</v>
      </c>
      <c r="BB14" s="185" t="s">
        <v>2648</v>
      </c>
      <c r="BC14" s="185" t="s">
        <v>2757</v>
      </c>
      <c r="BD14" s="185" t="s">
        <v>2648</v>
      </c>
      <c r="BE14" s="185" t="s">
        <v>2648</v>
      </c>
      <c r="BF14" s="185" t="s">
        <v>2757</v>
      </c>
      <c r="BG14" s="185" t="s">
        <v>2648</v>
      </c>
      <c r="BH14" s="185" t="s">
        <v>2648</v>
      </c>
      <c r="BI14" s="185" t="s">
        <v>2757</v>
      </c>
      <c r="BJ14" s="185" t="s">
        <v>2648</v>
      </c>
      <c r="BK14" s="185" t="s">
        <v>2648</v>
      </c>
      <c r="BL14" s="185" t="s">
        <v>2757</v>
      </c>
      <c r="BM14" s="185" t="s">
        <v>2648</v>
      </c>
      <c r="BN14" s="185" t="s">
        <v>2648</v>
      </c>
      <c r="BO14" s="185" t="s">
        <v>2757</v>
      </c>
      <c r="BP14" s="185" t="s">
        <v>2648</v>
      </c>
      <c r="BQ14" s="185" t="s">
        <v>2648</v>
      </c>
      <c r="BR14" s="185" t="s">
        <v>2757</v>
      </c>
      <c r="BS14" s="185" t="s">
        <v>2648</v>
      </c>
      <c r="BT14" s="185" t="s">
        <v>2648</v>
      </c>
      <c r="BU14" s="185" t="s">
        <v>2757</v>
      </c>
      <c r="BV14" s="185" t="s">
        <v>2648</v>
      </c>
      <c r="BW14" s="185" t="s">
        <v>2648</v>
      </c>
      <c r="BX14" s="185" t="s">
        <v>2757</v>
      </c>
      <c r="BY14" s="185" t="s">
        <v>2648</v>
      </c>
      <c r="BZ14" s="185" t="s">
        <v>2648</v>
      </c>
      <c r="CA14" s="185" t="s">
        <v>2757</v>
      </c>
      <c r="CB14" s="185" t="s">
        <v>2648</v>
      </c>
      <c r="CC14" s="185" t="s">
        <v>2648</v>
      </c>
      <c r="CD14" s="185" t="s">
        <v>2757</v>
      </c>
      <c r="CE14" s="185" t="s">
        <v>2648</v>
      </c>
      <c r="CF14" s="185" t="s">
        <v>2648</v>
      </c>
      <c r="CG14" s="185" t="s">
        <v>2757</v>
      </c>
      <c r="CH14" s="185" t="s">
        <v>2648</v>
      </c>
      <c r="CI14" s="185" t="s">
        <v>2648</v>
      </c>
      <c r="CJ14" s="185" t="s">
        <v>2757</v>
      </c>
      <c r="CK14" s="185" t="s">
        <v>2648</v>
      </c>
      <c r="CL14" s="185" t="s">
        <v>2648</v>
      </c>
      <c r="CM14" s="185" t="s">
        <v>2757</v>
      </c>
      <c r="CN14" s="185" t="s">
        <v>2648</v>
      </c>
      <c r="CO14" s="185" t="s">
        <v>2648</v>
      </c>
      <c r="CP14" s="185" t="s">
        <v>2757</v>
      </c>
      <c r="CQ14" s="185" t="s">
        <v>2648</v>
      </c>
      <c r="CR14" s="185" t="s">
        <v>2648</v>
      </c>
      <c r="CS14" s="185" t="s">
        <v>2757</v>
      </c>
      <c r="CT14" s="185" t="s">
        <v>2648</v>
      </c>
      <c r="CU14" s="185" t="s">
        <v>2648</v>
      </c>
      <c r="CV14" s="185" t="s">
        <v>2757</v>
      </c>
      <c r="CW14" s="185" t="s">
        <v>2648</v>
      </c>
      <c r="CX14" s="185" t="s">
        <v>2648</v>
      </c>
      <c r="CY14" s="185" t="s">
        <v>2757</v>
      </c>
      <c r="CZ14" s="185" t="s">
        <v>2648</v>
      </c>
      <c r="DA14" s="185" t="s">
        <v>2648</v>
      </c>
      <c r="DB14" s="185" t="s">
        <v>2757</v>
      </c>
      <c r="DC14" s="185" t="s">
        <v>2648</v>
      </c>
      <c r="DD14" s="185" t="s">
        <v>2648</v>
      </c>
      <c r="DE14" s="185" t="s">
        <v>2757</v>
      </c>
      <c r="DF14" s="185" t="s">
        <v>2648</v>
      </c>
      <c r="DG14" s="185" t="s">
        <v>2648</v>
      </c>
      <c r="DH14" s="185" t="s">
        <v>2757</v>
      </c>
      <c r="DI14" s="185" t="s">
        <v>2648</v>
      </c>
      <c r="DJ14" s="185" t="s">
        <v>2648</v>
      </c>
      <c r="DK14" s="185" t="s">
        <v>2757</v>
      </c>
      <c r="DL14" s="185" t="s">
        <v>2648</v>
      </c>
      <c r="DM14" s="185" t="s">
        <v>2648</v>
      </c>
      <c r="DN14" s="185" t="s">
        <v>2757</v>
      </c>
      <c r="DO14" s="185" t="s">
        <v>2648</v>
      </c>
      <c r="DP14" s="185" t="s">
        <v>2648</v>
      </c>
      <c r="DQ14" s="185" t="s">
        <v>2757</v>
      </c>
      <c r="DR14" s="185" t="s">
        <v>2648</v>
      </c>
      <c r="DS14" s="185" t="s">
        <v>2648</v>
      </c>
      <c r="DT14" s="185" t="s">
        <v>2757</v>
      </c>
      <c r="DU14" s="185" t="s">
        <v>2648</v>
      </c>
      <c r="DV14" s="185" t="s">
        <v>2648</v>
      </c>
      <c r="DW14" s="185" t="s">
        <v>2757</v>
      </c>
      <c r="DX14" s="185" t="s">
        <v>2648</v>
      </c>
      <c r="DY14" s="185" t="s">
        <v>2648</v>
      </c>
      <c r="DZ14" s="185" t="s">
        <v>2757</v>
      </c>
      <c r="EA14" s="185" t="s">
        <v>2648</v>
      </c>
      <c r="EB14" s="185" t="s">
        <v>2648</v>
      </c>
      <c r="EC14" s="185" t="s">
        <v>2757</v>
      </c>
      <c r="ED14" s="185" t="s">
        <v>2648</v>
      </c>
      <c r="EE14" s="185" t="s">
        <v>2648</v>
      </c>
      <c r="EF14" s="185" t="s">
        <v>2757</v>
      </c>
      <c r="EG14" s="185" t="s">
        <v>2648</v>
      </c>
      <c r="EH14" s="185" t="s">
        <v>2648</v>
      </c>
      <c r="EI14" s="185" t="s">
        <v>2757</v>
      </c>
      <c r="EJ14" s="185" t="s">
        <v>2648</v>
      </c>
      <c r="EK14" s="185" t="s">
        <v>2648</v>
      </c>
      <c r="EL14" s="185" t="s">
        <v>2757</v>
      </c>
      <c r="EM14" s="185" t="s">
        <v>2648</v>
      </c>
      <c r="EN14" s="185" t="s">
        <v>2648</v>
      </c>
      <c r="EO14" s="185" t="s">
        <v>2757</v>
      </c>
      <c r="EP14" s="185" t="s">
        <v>2648</v>
      </c>
      <c r="EQ14" s="185" t="s">
        <v>2648</v>
      </c>
      <c r="ER14" s="185" t="s">
        <v>2757</v>
      </c>
      <c r="ES14" s="185" t="s">
        <v>2648</v>
      </c>
      <c r="ET14" s="185" t="s">
        <v>2648</v>
      </c>
    </row>
    <row r="15" spans="1:150" x14ac:dyDescent="0.3">
      <c r="A15" s="1"/>
      <c r="B15" s="183" t="s">
        <v>2770</v>
      </c>
      <c r="C15" s="183" t="s">
        <v>83</v>
      </c>
      <c r="D15" s="183" t="s">
        <v>96</v>
      </c>
      <c r="E15" s="183" t="s">
        <v>2771</v>
      </c>
      <c r="F15" s="183" t="s">
        <v>2772</v>
      </c>
      <c r="G15" s="183" t="s">
        <v>2757</v>
      </c>
      <c r="H15" s="183" t="s">
        <v>2648</v>
      </c>
      <c r="I15" s="183" t="s">
        <v>2648</v>
      </c>
      <c r="J15" s="183" t="s">
        <v>2757</v>
      </c>
      <c r="K15" s="183" t="s">
        <v>2648</v>
      </c>
      <c r="L15" s="183" t="s">
        <v>2648</v>
      </c>
      <c r="M15" s="183" t="s">
        <v>2757</v>
      </c>
      <c r="N15" s="183" t="s">
        <v>2648</v>
      </c>
      <c r="O15" s="183" t="s">
        <v>2648</v>
      </c>
      <c r="P15" s="183" t="s">
        <v>2757</v>
      </c>
      <c r="Q15" s="183" t="s">
        <v>2648</v>
      </c>
      <c r="R15" s="183" t="s">
        <v>2648</v>
      </c>
      <c r="S15" s="183" t="s">
        <v>2757</v>
      </c>
      <c r="T15" s="183" t="s">
        <v>2648</v>
      </c>
      <c r="U15" s="183" t="s">
        <v>2648</v>
      </c>
      <c r="V15" s="183" t="s">
        <v>2757</v>
      </c>
      <c r="W15" s="183" t="s">
        <v>2648</v>
      </c>
      <c r="X15" s="183" t="s">
        <v>2648</v>
      </c>
      <c r="Y15" s="183" t="s">
        <v>2757</v>
      </c>
      <c r="Z15" s="183" t="s">
        <v>2648</v>
      </c>
      <c r="AA15" s="183" t="s">
        <v>2648</v>
      </c>
      <c r="AB15" s="183" t="s">
        <v>2757</v>
      </c>
      <c r="AC15" s="183" t="s">
        <v>2648</v>
      </c>
      <c r="AD15" s="183" t="s">
        <v>2648</v>
      </c>
      <c r="AE15" s="183" t="s">
        <v>2757</v>
      </c>
      <c r="AF15" s="183" t="s">
        <v>2648</v>
      </c>
      <c r="AG15" s="183" t="s">
        <v>2648</v>
      </c>
      <c r="AH15" s="183" t="s">
        <v>2757</v>
      </c>
      <c r="AI15" s="183" t="s">
        <v>2648</v>
      </c>
      <c r="AJ15" s="183" t="s">
        <v>2648</v>
      </c>
      <c r="AK15" s="183" t="s">
        <v>2757</v>
      </c>
      <c r="AL15" s="183" t="s">
        <v>2648</v>
      </c>
      <c r="AM15" s="183" t="s">
        <v>2648</v>
      </c>
      <c r="AN15" s="183" t="s">
        <v>2757</v>
      </c>
      <c r="AO15" s="183" t="s">
        <v>2648</v>
      </c>
      <c r="AP15" s="183" t="s">
        <v>2648</v>
      </c>
      <c r="AQ15" s="183" t="s">
        <v>2757</v>
      </c>
      <c r="AR15" s="183" t="s">
        <v>2648</v>
      </c>
      <c r="AS15" s="183" t="s">
        <v>2648</v>
      </c>
      <c r="AT15" s="183" t="s">
        <v>2757</v>
      </c>
      <c r="AU15" s="183" t="s">
        <v>2648</v>
      </c>
      <c r="AV15" s="183" t="s">
        <v>2648</v>
      </c>
      <c r="AW15" s="183" t="s">
        <v>2757</v>
      </c>
      <c r="AX15" s="183" t="s">
        <v>2648</v>
      </c>
      <c r="AY15" s="183" t="s">
        <v>2648</v>
      </c>
      <c r="AZ15" s="183" t="s">
        <v>2757</v>
      </c>
      <c r="BA15" s="183" t="s">
        <v>2648</v>
      </c>
      <c r="BB15" s="183" t="s">
        <v>2648</v>
      </c>
      <c r="BC15" s="183" t="s">
        <v>2757</v>
      </c>
      <c r="BD15" s="183" t="s">
        <v>2648</v>
      </c>
      <c r="BE15" s="183" t="s">
        <v>2648</v>
      </c>
      <c r="BF15" s="183" t="s">
        <v>2757</v>
      </c>
      <c r="BG15" s="183" t="s">
        <v>2648</v>
      </c>
      <c r="BH15" s="183" t="s">
        <v>2648</v>
      </c>
      <c r="BI15" s="183" t="s">
        <v>2757</v>
      </c>
      <c r="BJ15" s="183" t="s">
        <v>2648</v>
      </c>
      <c r="BK15" s="183" t="s">
        <v>2648</v>
      </c>
      <c r="BL15" s="183" t="s">
        <v>2757</v>
      </c>
      <c r="BM15" s="183" t="s">
        <v>2648</v>
      </c>
      <c r="BN15" s="183" t="s">
        <v>2648</v>
      </c>
      <c r="BO15" s="183" t="s">
        <v>2757</v>
      </c>
      <c r="BP15" s="183" t="s">
        <v>2648</v>
      </c>
      <c r="BQ15" s="183" t="s">
        <v>2648</v>
      </c>
      <c r="BR15" s="183" t="s">
        <v>2757</v>
      </c>
      <c r="BS15" s="183" t="s">
        <v>2648</v>
      </c>
      <c r="BT15" s="183" t="s">
        <v>2648</v>
      </c>
      <c r="BU15" s="183" t="s">
        <v>2757</v>
      </c>
      <c r="BV15" s="183" t="s">
        <v>2648</v>
      </c>
      <c r="BW15" s="183" t="s">
        <v>2648</v>
      </c>
      <c r="BX15" s="183" t="s">
        <v>2757</v>
      </c>
      <c r="BY15" s="183" t="s">
        <v>2648</v>
      </c>
      <c r="BZ15" s="183" t="s">
        <v>2648</v>
      </c>
      <c r="CA15" s="183" t="s">
        <v>2757</v>
      </c>
      <c r="CB15" s="183" t="s">
        <v>2648</v>
      </c>
      <c r="CC15" s="183" t="s">
        <v>2648</v>
      </c>
      <c r="CD15" s="183" t="s">
        <v>2757</v>
      </c>
      <c r="CE15" s="183" t="s">
        <v>2648</v>
      </c>
      <c r="CF15" s="183" t="s">
        <v>2648</v>
      </c>
      <c r="CG15" s="183" t="s">
        <v>2757</v>
      </c>
      <c r="CH15" s="183" t="s">
        <v>2648</v>
      </c>
      <c r="CI15" s="183" t="s">
        <v>2648</v>
      </c>
      <c r="CJ15" s="183" t="s">
        <v>2757</v>
      </c>
      <c r="CK15" s="183" t="s">
        <v>2648</v>
      </c>
      <c r="CL15" s="183" t="s">
        <v>2648</v>
      </c>
      <c r="CM15" s="183" t="s">
        <v>2757</v>
      </c>
      <c r="CN15" s="183" t="s">
        <v>2648</v>
      </c>
      <c r="CO15" s="183" t="s">
        <v>2648</v>
      </c>
      <c r="CP15" s="183" t="s">
        <v>2757</v>
      </c>
      <c r="CQ15" s="183" t="s">
        <v>2648</v>
      </c>
      <c r="CR15" s="183" t="s">
        <v>2648</v>
      </c>
      <c r="CS15" s="183" t="s">
        <v>2757</v>
      </c>
      <c r="CT15" s="183" t="s">
        <v>2648</v>
      </c>
      <c r="CU15" s="183" t="s">
        <v>2648</v>
      </c>
      <c r="CV15" s="183" t="s">
        <v>2757</v>
      </c>
      <c r="CW15" s="183" t="s">
        <v>2648</v>
      </c>
      <c r="CX15" s="183" t="s">
        <v>2648</v>
      </c>
      <c r="CY15" s="183" t="s">
        <v>2757</v>
      </c>
      <c r="CZ15" s="183" t="s">
        <v>2648</v>
      </c>
      <c r="DA15" s="183" t="s">
        <v>2648</v>
      </c>
      <c r="DB15" s="183" t="s">
        <v>2757</v>
      </c>
      <c r="DC15" s="183" t="s">
        <v>2648</v>
      </c>
      <c r="DD15" s="183" t="s">
        <v>2648</v>
      </c>
      <c r="DE15" s="183" t="s">
        <v>2757</v>
      </c>
      <c r="DF15" s="183" t="s">
        <v>2648</v>
      </c>
      <c r="DG15" s="183" t="s">
        <v>2648</v>
      </c>
      <c r="DH15" s="183" t="s">
        <v>2757</v>
      </c>
      <c r="DI15" s="183" t="s">
        <v>2648</v>
      </c>
      <c r="DJ15" s="183" t="s">
        <v>2648</v>
      </c>
      <c r="DK15" s="183" t="s">
        <v>2757</v>
      </c>
      <c r="DL15" s="183" t="s">
        <v>2648</v>
      </c>
      <c r="DM15" s="183" t="s">
        <v>2648</v>
      </c>
      <c r="DN15" s="183" t="s">
        <v>2757</v>
      </c>
      <c r="DO15" s="183" t="s">
        <v>2648</v>
      </c>
      <c r="DP15" s="183" t="s">
        <v>2648</v>
      </c>
      <c r="DQ15" s="183" t="s">
        <v>2757</v>
      </c>
      <c r="DR15" s="183" t="s">
        <v>2648</v>
      </c>
      <c r="DS15" s="183" t="s">
        <v>2648</v>
      </c>
      <c r="DT15" s="183" t="s">
        <v>2757</v>
      </c>
      <c r="DU15" s="183" t="s">
        <v>2648</v>
      </c>
      <c r="DV15" s="183" t="s">
        <v>2648</v>
      </c>
      <c r="DW15" s="183" t="s">
        <v>2757</v>
      </c>
      <c r="DX15" s="183" t="s">
        <v>2648</v>
      </c>
      <c r="DY15" s="183" t="s">
        <v>2648</v>
      </c>
      <c r="DZ15" s="183" t="s">
        <v>2757</v>
      </c>
      <c r="EA15" s="183" t="s">
        <v>2648</v>
      </c>
      <c r="EB15" s="183" t="s">
        <v>2648</v>
      </c>
      <c r="EC15" s="183" t="s">
        <v>2757</v>
      </c>
      <c r="ED15" s="183" t="s">
        <v>2648</v>
      </c>
      <c r="EE15" s="183" t="s">
        <v>2648</v>
      </c>
      <c r="EF15" s="183" t="s">
        <v>2757</v>
      </c>
      <c r="EG15" s="183" t="s">
        <v>2648</v>
      </c>
      <c r="EH15" s="183" t="s">
        <v>2648</v>
      </c>
      <c r="EI15" s="183" t="s">
        <v>2757</v>
      </c>
      <c r="EJ15" s="183" t="s">
        <v>2648</v>
      </c>
      <c r="EK15" s="183" t="s">
        <v>2648</v>
      </c>
      <c r="EL15" s="183" t="s">
        <v>2757</v>
      </c>
      <c r="EM15" s="183" t="s">
        <v>2648</v>
      </c>
      <c r="EN15" s="183" t="s">
        <v>2648</v>
      </c>
      <c r="EO15" s="183" t="s">
        <v>2757</v>
      </c>
      <c r="EP15" s="183" t="s">
        <v>2648</v>
      </c>
      <c r="EQ15" s="183" t="s">
        <v>2648</v>
      </c>
      <c r="ER15" s="183" t="s">
        <v>2757</v>
      </c>
      <c r="ES15" s="183" t="s">
        <v>2648</v>
      </c>
      <c r="ET15" s="183" t="s">
        <v>2648</v>
      </c>
    </row>
    <row r="16" spans="1:150" x14ac:dyDescent="0.3">
      <c r="A16" s="1"/>
      <c r="B16" s="184" t="s">
        <v>2773</v>
      </c>
      <c r="C16" s="184" t="s">
        <v>83</v>
      </c>
      <c r="D16" s="184" t="s">
        <v>96</v>
      </c>
      <c r="E16" s="184" t="s">
        <v>2774</v>
      </c>
      <c r="F16" s="184" t="s">
        <v>2775</v>
      </c>
      <c r="G16" s="185" t="s">
        <v>2757</v>
      </c>
      <c r="H16" s="185" t="s">
        <v>2648</v>
      </c>
      <c r="I16" s="185" t="s">
        <v>2648</v>
      </c>
      <c r="J16" s="185" t="s">
        <v>2757</v>
      </c>
      <c r="K16" s="185" t="s">
        <v>2648</v>
      </c>
      <c r="L16" s="185" t="s">
        <v>2648</v>
      </c>
      <c r="M16" s="185" t="s">
        <v>2757</v>
      </c>
      <c r="N16" s="185" t="s">
        <v>2648</v>
      </c>
      <c r="O16" s="185" t="s">
        <v>2648</v>
      </c>
      <c r="P16" s="185" t="s">
        <v>2757</v>
      </c>
      <c r="Q16" s="185" t="s">
        <v>2648</v>
      </c>
      <c r="R16" s="185" t="s">
        <v>2648</v>
      </c>
      <c r="S16" s="185" t="s">
        <v>2757</v>
      </c>
      <c r="T16" s="185" t="s">
        <v>2648</v>
      </c>
      <c r="U16" s="185" t="s">
        <v>2648</v>
      </c>
      <c r="V16" s="185" t="s">
        <v>2757</v>
      </c>
      <c r="W16" s="185" t="s">
        <v>2648</v>
      </c>
      <c r="X16" s="185" t="s">
        <v>2648</v>
      </c>
      <c r="Y16" s="185" t="s">
        <v>2757</v>
      </c>
      <c r="Z16" s="185" t="s">
        <v>2648</v>
      </c>
      <c r="AA16" s="185" t="s">
        <v>2648</v>
      </c>
      <c r="AB16" s="185" t="s">
        <v>2757</v>
      </c>
      <c r="AC16" s="185" t="s">
        <v>2648</v>
      </c>
      <c r="AD16" s="185" t="s">
        <v>2648</v>
      </c>
      <c r="AE16" s="185" t="s">
        <v>2757</v>
      </c>
      <c r="AF16" s="185" t="s">
        <v>2648</v>
      </c>
      <c r="AG16" s="185" t="s">
        <v>2648</v>
      </c>
      <c r="AH16" s="185" t="s">
        <v>2757</v>
      </c>
      <c r="AI16" s="185" t="s">
        <v>2648</v>
      </c>
      <c r="AJ16" s="185" t="s">
        <v>2648</v>
      </c>
      <c r="AK16" s="185" t="s">
        <v>2757</v>
      </c>
      <c r="AL16" s="185" t="s">
        <v>2648</v>
      </c>
      <c r="AM16" s="185" t="s">
        <v>2648</v>
      </c>
      <c r="AN16" s="185" t="s">
        <v>2757</v>
      </c>
      <c r="AO16" s="185" t="s">
        <v>2648</v>
      </c>
      <c r="AP16" s="185" t="s">
        <v>2648</v>
      </c>
      <c r="AQ16" s="185" t="s">
        <v>2757</v>
      </c>
      <c r="AR16" s="185" t="s">
        <v>2648</v>
      </c>
      <c r="AS16" s="185" t="s">
        <v>2648</v>
      </c>
      <c r="AT16" s="185" t="s">
        <v>2757</v>
      </c>
      <c r="AU16" s="185" t="s">
        <v>2648</v>
      </c>
      <c r="AV16" s="185" t="s">
        <v>2648</v>
      </c>
      <c r="AW16" s="185" t="s">
        <v>2757</v>
      </c>
      <c r="AX16" s="185" t="s">
        <v>2648</v>
      </c>
      <c r="AY16" s="185" t="s">
        <v>2648</v>
      </c>
      <c r="AZ16" s="185" t="s">
        <v>2757</v>
      </c>
      <c r="BA16" s="185" t="s">
        <v>2648</v>
      </c>
      <c r="BB16" s="185" t="s">
        <v>2648</v>
      </c>
      <c r="BC16" s="185" t="s">
        <v>2757</v>
      </c>
      <c r="BD16" s="185" t="s">
        <v>2648</v>
      </c>
      <c r="BE16" s="185" t="s">
        <v>2648</v>
      </c>
      <c r="BF16" s="185" t="s">
        <v>2757</v>
      </c>
      <c r="BG16" s="185" t="s">
        <v>2648</v>
      </c>
      <c r="BH16" s="185" t="s">
        <v>2648</v>
      </c>
      <c r="BI16" s="185" t="s">
        <v>2757</v>
      </c>
      <c r="BJ16" s="185" t="s">
        <v>2648</v>
      </c>
      <c r="BK16" s="185" t="s">
        <v>2648</v>
      </c>
      <c r="BL16" s="185" t="s">
        <v>2757</v>
      </c>
      <c r="BM16" s="185" t="s">
        <v>2648</v>
      </c>
      <c r="BN16" s="185" t="s">
        <v>2648</v>
      </c>
      <c r="BO16" s="185" t="s">
        <v>2757</v>
      </c>
      <c r="BP16" s="185" t="s">
        <v>2648</v>
      </c>
      <c r="BQ16" s="185" t="s">
        <v>2648</v>
      </c>
      <c r="BR16" s="185" t="s">
        <v>2757</v>
      </c>
      <c r="BS16" s="185" t="s">
        <v>2648</v>
      </c>
      <c r="BT16" s="185" t="s">
        <v>2648</v>
      </c>
      <c r="BU16" s="185" t="s">
        <v>2757</v>
      </c>
      <c r="BV16" s="185" t="s">
        <v>2648</v>
      </c>
      <c r="BW16" s="185" t="s">
        <v>2648</v>
      </c>
      <c r="BX16" s="185" t="s">
        <v>2757</v>
      </c>
      <c r="BY16" s="185" t="s">
        <v>2648</v>
      </c>
      <c r="BZ16" s="185" t="s">
        <v>2648</v>
      </c>
      <c r="CA16" s="185" t="s">
        <v>2757</v>
      </c>
      <c r="CB16" s="185" t="s">
        <v>2648</v>
      </c>
      <c r="CC16" s="185" t="s">
        <v>2648</v>
      </c>
      <c r="CD16" s="185" t="s">
        <v>2757</v>
      </c>
      <c r="CE16" s="185" t="s">
        <v>2648</v>
      </c>
      <c r="CF16" s="185" t="s">
        <v>2648</v>
      </c>
      <c r="CG16" s="185" t="s">
        <v>2757</v>
      </c>
      <c r="CH16" s="185" t="s">
        <v>2648</v>
      </c>
      <c r="CI16" s="185" t="s">
        <v>2648</v>
      </c>
      <c r="CJ16" s="185" t="s">
        <v>2757</v>
      </c>
      <c r="CK16" s="185" t="s">
        <v>2648</v>
      </c>
      <c r="CL16" s="185" t="s">
        <v>2648</v>
      </c>
      <c r="CM16" s="185" t="s">
        <v>2757</v>
      </c>
      <c r="CN16" s="185" t="s">
        <v>2648</v>
      </c>
      <c r="CO16" s="185" t="s">
        <v>2648</v>
      </c>
      <c r="CP16" s="185" t="s">
        <v>2757</v>
      </c>
      <c r="CQ16" s="185" t="s">
        <v>2648</v>
      </c>
      <c r="CR16" s="185" t="s">
        <v>2648</v>
      </c>
      <c r="CS16" s="185" t="s">
        <v>2757</v>
      </c>
      <c r="CT16" s="185" t="s">
        <v>2648</v>
      </c>
      <c r="CU16" s="185" t="s">
        <v>2648</v>
      </c>
      <c r="CV16" s="185" t="s">
        <v>2757</v>
      </c>
      <c r="CW16" s="185" t="s">
        <v>2648</v>
      </c>
      <c r="CX16" s="185" t="s">
        <v>2648</v>
      </c>
      <c r="CY16" s="185" t="s">
        <v>2757</v>
      </c>
      <c r="CZ16" s="185" t="s">
        <v>2648</v>
      </c>
      <c r="DA16" s="185" t="s">
        <v>2648</v>
      </c>
      <c r="DB16" s="185" t="s">
        <v>2757</v>
      </c>
      <c r="DC16" s="185" t="s">
        <v>2648</v>
      </c>
      <c r="DD16" s="185" t="s">
        <v>2648</v>
      </c>
      <c r="DE16" s="185" t="s">
        <v>2757</v>
      </c>
      <c r="DF16" s="185" t="s">
        <v>2648</v>
      </c>
      <c r="DG16" s="185" t="s">
        <v>2648</v>
      </c>
      <c r="DH16" s="185" t="s">
        <v>2757</v>
      </c>
      <c r="DI16" s="185" t="s">
        <v>2648</v>
      </c>
      <c r="DJ16" s="185" t="s">
        <v>2648</v>
      </c>
      <c r="DK16" s="185" t="s">
        <v>2757</v>
      </c>
      <c r="DL16" s="185" t="s">
        <v>2648</v>
      </c>
      <c r="DM16" s="185" t="s">
        <v>2648</v>
      </c>
      <c r="DN16" s="185" t="s">
        <v>2757</v>
      </c>
      <c r="DO16" s="185" t="s">
        <v>2648</v>
      </c>
      <c r="DP16" s="185" t="s">
        <v>2648</v>
      </c>
      <c r="DQ16" s="185" t="s">
        <v>2757</v>
      </c>
      <c r="DR16" s="185" t="s">
        <v>2648</v>
      </c>
      <c r="DS16" s="185" t="s">
        <v>2648</v>
      </c>
      <c r="DT16" s="185" t="s">
        <v>2757</v>
      </c>
      <c r="DU16" s="185" t="s">
        <v>2648</v>
      </c>
      <c r="DV16" s="185" t="s">
        <v>2648</v>
      </c>
      <c r="DW16" s="185" t="s">
        <v>2757</v>
      </c>
      <c r="DX16" s="185" t="s">
        <v>2648</v>
      </c>
      <c r="DY16" s="185" t="s">
        <v>2648</v>
      </c>
      <c r="DZ16" s="185" t="s">
        <v>2757</v>
      </c>
      <c r="EA16" s="185" t="s">
        <v>2648</v>
      </c>
      <c r="EB16" s="185" t="s">
        <v>2648</v>
      </c>
      <c r="EC16" s="185" t="s">
        <v>2757</v>
      </c>
      <c r="ED16" s="185" t="s">
        <v>2648</v>
      </c>
      <c r="EE16" s="185" t="s">
        <v>2648</v>
      </c>
      <c r="EF16" s="185" t="s">
        <v>2757</v>
      </c>
      <c r="EG16" s="185" t="s">
        <v>2648</v>
      </c>
      <c r="EH16" s="185" t="s">
        <v>2648</v>
      </c>
      <c r="EI16" s="185" t="s">
        <v>2757</v>
      </c>
      <c r="EJ16" s="185" t="s">
        <v>2648</v>
      </c>
      <c r="EK16" s="185" t="s">
        <v>2648</v>
      </c>
      <c r="EL16" s="185" t="s">
        <v>2757</v>
      </c>
      <c r="EM16" s="185" t="s">
        <v>2648</v>
      </c>
      <c r="EN16" s="185" t="s">
        <v>2648</v>
      </c>
      <c r="EO16" s="185" t="s">
        <v>2757</v>
      </c>
      <c r="EP16" s="185" t="s">
        <v>2648</v>
      </c>
      <c r="EQ16" s="185" t="s">
        <v>2648</v>
      </c>
      <c r="ER16" s="185" t="s">
        <v>2757</v>
      </c>
      <c r="ES16" s="185" t="s">
        <v>2648</v>
      </c>
      <c r="ET16" s="185" t="s">
        <v>2648</v>
      </c>
    </row>
    <row r="17" spans="1:150" x14ac:dyDescent="0.3">
      <c r="A17" s="1"/>
      <c r="B17" s="184" t="s">
        <v>2776</v>
      </c>
      <c r="C17" s="184" t="s">
        <v>83</v>
      </c>
      <c r="D17" s="184" t="s">
        <v>96</v>
      </c>
      <c r="E17" s="184" t="s">
        <v>2777</v>
      </c>
      <c r="F17" s="184" t="s">
        <v>2778</v>
      </c>
      <c r="G17" s="185" t="s">
        <v>2757</v>
      </c>
      <c r="H17" s="185" t="s">
        <v>816</v>
      </c>
      <c r="I17" s="185" t="s">
        <v>816</v>
      </c>
      <c r="J17" s="185" t="s">
        <v>2757</v>
      </c>
      <c r="K17" s="185" t="s">
        <v>816</v>
      </c>
      <c r="L17" s="185" t="s">
        <v>816</v>
      </c>
      <c r="M17" s="185" t="s">
        <v>2757</v>
      </c>
      <c r="N17" s="185" t="s">
        <v>816</v>
      </c>
      <c r="O17" s="185" t="s">
        <v>816</v>
      </c>
      <c r="P17" s="185" t="s">
        <v>2757</v>
      </c>
      <c r="Q17" s="185" t="s">
        <v>816</v>
      </c>
      <c r="R17" s="185" t="s">
        <v>816</v>
      </c>
      <c r="S17" s="185" t="s">
        <v>2757</v>
      </c>
      <c r="T17" s="185" t="s">
        <v>816</v>
      </c>
      <c r="U17" s="185" t="s">
        <v>816</v>
      </c>
      <c r="V17" s="185" t="s">
        <v>2757</v>
      </c>
      <c r="W17" s="185" t="s">
        <v>816</v>
      </c>
      <c r="X17" s="185" t="s">
        <v>816</v>
      </c>
      <c r="Y17" s="185" t="s">
        <v>2757</v>
      </c>
      <c r="Z17" s="185" t="s">
        <v>816</v>
      </c>
      <c r="AA17" s="185" t="s">
        <v>816</v>
      </c>
      <c r="AB17" s="185" t="s">
        <v>2757</v>
      </c>
      <c r="AC17" s="185" t="s">
        <v>816</v>
      </c>
      <c r="AD17" s="185" t="s">
        <v>816</v>
      </c>
      <c r="AE17" s="185" t="s">
        <v>2757</v>
      </c>
      <c r="AF17" s="185" t="s">
        <v>816</v>
      </c>
      <c r="AG17" s="185" t="s">
        <v>816</v>
      </c>
      <c r="AH17" s="185" t="s">
        <v>2757</v>
      </c>
      <c r="AI17" s="185" t="s">
        <v>816</v>
      </c>
      <c r="AJ17" s="185" t="s">
        <v>816</v>
      </c>
      <c r="AK17" s="185" t="s">
        <v>2757</v>
      </c>
      <c r="AL17" s="185" t="s">
        <v>816</v>
      </c>
      <c r="AM17" s="185" t="s">
        <v>816</v>
      </c>
      <c r="AN17" s="185" t="s">
        <v>2757</v>
      </c>
      <c r="AO17" s="185" t="s">
        <v>816</v>
      </c>
      <c r="AP17" s="185" t="s">
        <v>816</v>
      </c>
      <c r="AQ17" s="185" t="s">
        <v>2757</v>
      </c>
      <c r="AR17" s="185" t="s">
        <v>816</v>
      </c>
      <c r="AS17" s="185" t="s">
        <v>816</v>
      </c>
      <c r="AT17" s="185" t="s">
        <v>2757</v>
      </c>
      <c r="AU17" s="185" t="s">
        <v>816</v>
      </c>
      <c r="AV17" s="185" t="s">
        <v>816</v>
      </c>
      <c r="AW17" s="185" t="s">
        <v>2757</v>
      </c>
      <c r="AX17" s="185" t="s">
        <v>816</v>
      </c>
      <c r="AY17" s="185" t="s">
        <v>816</v>
      </c>
      <c r="AZ17" s="185" t="s">
        <v>2757</v>
      </c>
      <c r="BA17" s="185" t="s">
        <v>816</v>
      </c>
      <c r="BB17" s="185" t="s">
        <v>816</v>
      </c>
      <c r="BC17" s="185" t="s">
        <v>2757</v>
      </c>
      <c r="BD17" s="185" t="s">
        <v>816</v>
      </c>
      <c r="BE17" s="185" t="s">
        <v>816</v>
      </c>
      <c r="BF17" s="185" t="s">
        <v>2757</v>
      </c>
      <c r="BG17" s="185" t="s">
        <v>816</v>
      </c>
      <c r="BH17" s="185" t="s">
        <v>816</v>
      </c>
      <c r="BI17" s="185" t="s">
        <v>2757</v>
      </c>
      <c r="BJ17" s="185" t="s">
        <v>816</v>
      </c>
      <c r="BK17" s="185" t="s">
        <v>816</v>
      </c>
      <c r="BL17" s="185" t="s">
        <v>2757</v>
      </c>
      <c r="BM17" s="185" t="s">
        <v>816</v>
      </c>
      <c r="BN17" s="185" t="s">
        <v>816</v>
      </c>
      <c r="BO17" s="185" t="s">
        <v>2757</v>
      </c>
      <c r="BP17" s="185" t="s">
        <v>816</v>
      </c>
      <c r="BQ17" s="185" t="s">
        <v>816</v>
      </c>
      <c r="BR17" s="185" t="s">
        <v>2757</v>
      </c>
      <c r="BS17" s="185" t="s">
        <v>816</v>
      </c>
      <c r="BT17" s="185" t="s">
        <v>816</v>
      </c>
      <c r="BU17" s="185" t="s">
        <v>2757</v>
      </c>
      <c r="BV17" s="185" t="s">
        <v>816</v>
      </c>
      <c r="BW17" s="185" t="s">
        <v>816</v>
      </c>
      <c r="BX17" s="185" t="s">
        <v>2757</v>
      </c>
      <c r="BY17" s="185" t="s">
        <v>816</v>
      </c>
      <c r="BZ17" s="185" t="s">
        <v>816</v>
      </c>
      <c r="CA17" s="185" t="s">
        <v>2757</v>
      </c>
      <c r="CB17" s="185" t="s">
        <v>816</v>
      </c>
      <c r="CC17" s="185" t="s">
        <v>816</v>
      </c>
      <c r="CD17" s="185" t="s">
        <v>2757</v>
      </c>
      <c r="CE17" s="185" t="s">
        <v>816</v>
      </c>
      <c r="CF17" s="185" t="s">
        <v>816</v>
      </c>
      <c r="CG17" s="185" t="s">
        <v>2757</v>
      </c>
      <c r="CH17" s="185" t="s">
        <v>816</v>
      </c>
      <c r="CI17" s="185" t="s">
        <v>816</v>
      </c>
      <c r="CJ17" s="185" t="s">
        <v>2757</v>
      </c>
      <c r="CK17" s="185" t="s">
        <v>816</v>
      </c>
      <c r="CL17" s="185" t="s">
        <v>816</v>
      </c>
      <c r="CM17" s="185" t="s">
        <v>2757</v>
      </c>
      <c r="CN17" s="185" t="s">
        <v>816</v>
      </c>
      <c r="CO17" s="185" t="s">
        <v>816</v>
      </c>
      <c r="CP17" s="185" t="s">
        <v>2757</v>
      </c>
      <c r="CQ17" s="185" t="s">
        <v>816</v>
      </c>
      <c r="CR17" s="185" t="s">
        <v>816</v>
      </c>
      <c r="CS17" s="185" t="s">
        <v>2757</v>
      </c>
      <c r="CT17" s="185" t="s">
        <v>816</v>
      </c>
      <c r="CU17" s="185" t="s">
        <v>816</v>
      </c>
      <c r="CV17" s="185" t="s">
        <v>2757</v>
      </c>
      <c r="CW17" s="185" t="s">
        <v>816</v>
      </c>
      <c r="CX17" s="185" t="s">
        <v>816</v>
      </c>
      <c r="CY17" s="185" t="s">
        <v>2757</v>
      </c>
      <c r="CZ17" s="185" t="s">
        <v>816</v>
      </c>
      <c r="DA17" s="185" t="s">
        <v>816</v>
      </c>
      <c r="DB17" s="185" t="s">
        <v>2757</v>
      </c>
      <c r="DC17" s="185" t="s">
        <v>816</v>
      </c>
      <c r="DD17" s="185" t="s">
        <v>816</v>
      </c>
      <c r="DE17" s="185" t="s">
        <v>2757</v>
      </c>
      <c r="DF17" s="185" t="s">
        <v>816</v>
      </c>
      <c r="DG17" s="185" t="s">
        <v>816</v>
      </c>
      <c r="DH17" s="185" t="s">
        <v>2757</v>
      </c>
      <c r="DI17" s="185" t="s">
        <v>816</v>
      </c>
      <c r="DJ17" s="185" t="s">
        <v>816</v>
      </c>
      <c r="DK17" s="185" t="s">
        <v>2757</v>
      </c>
      <c r="DL17" s="185" t="s">
        <v>816</v>
      </c>
      <c r="DM17" s="185" t="s">
        <v>816</v>
      </c>
      <c r="DN17" s="185" t="s">
        <v>2757</v>
      </c>
      <c r="DO17" s="185" t="s">
        <v>816</v>
      </c>
      <c r="DP17" s="185" t="s">
        <v>816</v>
      </c>
      <c r="DQ17" s="185" t="s">
        <v>2757</v>
      </c>
      <c r="DR17" s="185" t="s">
        <v>816</v>
      </c>
      <c r="DS17" s="185" t="s">
        <v>816</v>
      </c>
      <c r="DT17" s="185" t="s">
        <v>2757</v>
      </c>
      <c r="DU17" s="185" t="s">
        <v>816</v>
      </c>
      <c r="DV17" s="185" t="s">
        <v>816</v>
      </c>
      <c r="DW17" s="185" t="s">
        <v>2757</v>
      </c>
      <c r="DX17" s="185" t="s">
        <v>816</v>
      </c>
      <c r="DY17" s="185" t="s">
        <v>816</v>
      </c>
      <c r="DZ17" s="185" t="s">
        <v>2757</v>
      </c>
      <c r="EA17" s="185" t="s">
        <v>816</v>
      </c>
      <c r="EB17" s="185" t="s">
        <v>816</v>
      </c>
      <c r="EC17" s="185" t="s">
        <v>2757</v>
      </c>
      <c r="ED17" s="185" t="s">
        <v>816</v>
      </c>
      <c r="EE17" s="185" t="s">
        <v>816</v>
      </c>
      <c r="EF17" s="185" t="s">
        <v>2757</v>
      </c>
      <c r="EG17" s="185" t="s">
        <v>816</v>
      </c>
      <c r="EH17" s="185" t="s">
        <v>816</v>
      </c>
      <c r="EI17" s="185" t="s">
        <v>2757</v>
      </c>
      <c r="EJ17" s="185" t="s">
        <v>816</v>
      </c>
      <c r="EK17" s="185" t="s">
        <v>816</v>
      </c>
      <c r="EL17" s="185" t="s">
        <v>2757</v>
      </c>
      <c r="EM17" s="185" t="s">
        <v>816</v>
      </c>
      <c r="EN17" s="185" t="s">
        <v>816</v>
      </c>
      <c r="EO17" s="185" t="s">
        <v>2757</v>
      </c>
      <c r="EP17" s="185" t="s">
        <v>816</v>
      </c>
      <c r="EQ17" s="185" t="s">
        <v>816</v>
      </c>
      <c r="ER17" s="185" t="s">
        <v>2757</v>
      </c>
      <c r="ES17" s="185" t="s">
        <v>816</v>
      </c>
      <c r="ET17" s="185" t="s">
        <v>816</v>
      </c>
    </row>
    <row r="18" spans="1:150" x14ac:dyDescent="0.3">
      <c r="A18" s="1"/>
      <c r="B18" s="183" t="s">
        <v>2779</v>
      </c>
      <c r="C18" s="183" t="s">
        <v>140</v>
      </c>
      <c r="D18" s="183" t="s">
        <v>878</v>
      </c>
      <c r="E18" s="183" t="s">
        <v>2780</v>
      </c>
      <c r="F18" s="183" t="s">
        <v>2781</v>
      </c>
      <c r="G18" s="183" t="s">
        <v>2757</v>
      </c>
      <c r="H18" s="183" t="s">
        <v>2648</v>
      </c>
      <c r="I18" s="183" t="s">
        <v>2648</v>
      </c>
      <c r="J18" s="183" t="s">
        <v>2757</v>
      </c>
      <c r="K18" s="183" t="s">
        <v>2648</v>
      </c>
      <c r="L18" s="183" t="s">
        <v>2648</v>
      </c>
      <c r="M18" s="183" t="s">
        <v>2757</v>
      </c>
      <c r="N18" s="183" t="s">
        <v>2648</v>
      </c>
      <c r="O18" s="183" t="s">
        <v>2648</v>
      </c>
      <c r="P18" s="183" t="s">
        <v>2757</v>
      </c>
      <c r="Q18" s="183" t="s">
        <v>2648</v>
      </c>
      <c r="R18" s="183" t="s">
        <v>2648</v>
      </c>
      <c r="S18" s="183" t="s">
        <v>2757</v>
      </c>
      <c r="T18" s="183" t="s">
        <v>2648</v>
      </c>
      <c r="U18" s="183" t="s">
        <v>2648</v>
      </c>
      <c r="V18" s="183" t="s">
        <v>2757</v>
      </c>
      <c r="W18" s="183" t="s">
        <v>2648</v>
      </c>
      <c r="X18" s="183" t="s">
        <v>2648</v>
      </c>
      <c r="Y18" s="183" t="s">
        <v>2757</v>
      </c>
      <c r="Z18" s="183" t="s">
        <v>2648</v>
      </c>
      <c r="AA18" s="183" t="s">
        <v>2648</v>
      </c>
      <c r="AB18" s="183" t="s">
        <v>2757</v>
      </c>
      <c r="AC18" s="183" t="s">
        <v>2648</v>
      </c>
      <c r="AD18" s="183" t="s">
        <v>2648</v>
      </c>
      <c r="AE18" s="183" t="s">
        <v>2757</v>
      </c>
      <c r="AF18" s="183" t="s">
        <v>2648</v>
      </c>
      <c r="AG18" s="183" t="s">
        <v>2648</v>
      </c>
      <c r="AH18" s="183" t="s">
        <v>2757</v>
      </c>
      <c r="AI18" s="183" t="s">
        <v>2648</v>
      </c>
      <c r="AJ18" s="183" t="s">
        <v>2648</v>
      </c>
      <c r="AK18" s="183" t="s">
        <v>2757</v>
      </c>
      <c r="AL18" s="183" t="s">
        <v>2648</v>
      </c>
      <c r="AM18" s="183" t="s">
        <v>2648</v>
      </c>
      <c r="AN18" s="183" t="s">
        <v>2757</v>
      </c>
      <c r="AO18" s="183" t="s">
        <v>2648</v>
      </c>
      <c r="AP18" s="183" t="s">
        <v>2648</v>
      </c>
      <c r="AQ18" s="183" t="s">
        <v>2757</v>
      </c>
      <c r="AR18" s="183" t="s">
        <v>2648</v>
      </c>
      <c r="AS18" s="183" t="s">
        <v>2648</v>
      </c>
      <c r="AT18" s="183" t="s">
        <v>2757</v>
      </c>
      <c r="AU18" s="183" t="s">
        <v>2648</v>
      </c>
      <c r="AV18" s="183" t="s">
        <v>2648</v>
      </c>
      <c r="AW18" s="183" t="s">
        <v>2757</v>
      </c>
      <c r="AX18" s="183" t="s">
        <v>2648</v>
      </c>
      <c r="AY18" s="183" t="s">
        <v>2648</v>
      </c>
      <c r="AZ18" s="183" t="s">
        <v>2757</v>
      </c>
      <c r="BA18" s="183" t="s">
        <v>2648</v>
      </c>
      <c r="BB18" s="183" t="s">
        <v>2648</v>
      </c>
      <c r="BC18" s="183" t="s">
        <v>2757</v>
      </c>
      <c r="BD18" s="183" t="s">
        <v>2648</v>
      </c>
      <c r="BE18" s="183" t="s">
        <v>2648</v>
      </c>
      <c r="BF18" s="183" t="s">
        <v>2757</v>
      </c>
      <c r="BG18" s="183" t="s">
        <v>2648</v>
      </c>
      <c r="BH18" s="183" t="s">
        <v>2648</v>
      </c>
      <c r="BI18" s="183" t="s">
        <v>2757</v>
      </c>
      <c r="BJ18" s="183" t="s">
        <v>2648</v>
      </c>
      <c r="BK18" s="183" t="s">
        <v>2648</v>
      </c>
      <c r="BL18" s="183" t="s">
        <v>2757</v>
      </c>
      <c r="BM18" s="183" t="s">
        <v>2648</v>
      </c>
      <c r="BN18" s="183" t="s">
        <v>2648</v>
      </c>
      <c r="BO18" s="183" t="s">
        <v>2757</v>
      </c>
      <c r="BP18" s="183" t="s">
        <v>2648</v>
      </c>
      <c r="BQ18" s="183" t="s">
        <v>2648</v>
      </c>
      <c r="BR18" s="183" t="s">
        <v>2757</v>
      </c>
      <c r="BS18" s="183" t="s">
        <v>2648</v>
      </c>
      <c r="BT18" s="183" t="s">
        <v>2648</v>
      </c>
      <c r="BU18" s="183" t="s">
        <v>2757</v>
      </c>
      <c r="BV18" s="183" t="s">
        <v>2648</v>
      </c>
      <c r="BW18" s="183" t="s">
        <v>2648</v>
      </c>
      <c r="BX18" s="183" t="s">
        <v>2757</v>
      </c>
      <c r="BY18" s="183" t="s">
        <v>2648</v>
      </c>
      <c r="BZ18" s="183" t="s">
        <v>2648</v>
      </c>
      <c r="CA18" s="183" t="s">
        <v>2757</v>
      </c>
      <c r="CB18" s="183" t="s">
        <v>2648</v>
      </c>
      <c r="CC18" s="183" t="s">
        <v>2648</v>
      </c>
      <c r="CD18" s="183" t="s">
        <v>2757</v>
      </c>
      <c r="CE18" s="183" t="s">
        <v>2648</v>
      </c>
      <c r="CF18" s="183" t="s">
        <v>2648</v>
      </c>
      <c r="CG18" s="183" t="s">
        <v>2757</v>
      </c>
      <c r="CH18" s="183" t="s">
        <v>2648</v>
      </c>
      <c r="CI18" s="183" t="s">
        <v>2648</v>
      </c>
      <c r="CJ18" s="183" t="s">
        <v>2757</v>
      </c>
      <c r="CK18" s="183" t="s">
        <v>2648</v>
      </c>
      <c r="CL18" s="183" t="s">
        <v>2648</v>
      </c>
      <c r="CM18" s="183" t="s">
        <v>2757</v>
      </c>
      <c r="CN18" s="183" t="s">
        <v>2648</v>
      </c>
      <c r="CO18" s="183" t="s">
        <v>2648</v>
      </c>
      <c r="CP18" s="183" t="s">
        <v>2757</v>
      </c>
      <c r="CQ18" s="183" t="s">
        <v>2648</v>
      </c>
      <c r="CR18" s="183" t="s">
        <v>2648</v>
      </c>
      <c r="CS18" s="183" t="s">
        <v>2757</v>
      </c>
      <c r="CT18" s="183" t="s">
        <v>2648</v>
      </c>
      <c r="CU18" s="183" t="s">
        <v>2648</v>
      </c>
      <c r="CV18" s="183" t="s">
        <v>2757</v>
      </c>
      <c r="CW18" s="183" t="s">
        <v>2648</v>
      </c>
      <c r="CX18" s="183" t="s">
        <v>2648</v>
      </c>
      <c r="CY18" s="183" t="s">
        <v>2757</v>
      </c>
      <c r="CZ18" s="183" t="s">
        <v>2648</v>
      </c>
      <c r="DA18" s="183" t="s">
        <v>2648</v>
      </c>
      <c r="DB18" s="183" t="s">
        <v>2757</v>
      </c>
      <c r="DC18" s="183" t="s">
        <v>2648</v>
      </c>
      <c r="DD18" s="183" t="s">
        <v>2648</v>
      </c>
      <c r="DE18" s="183" t="s">
        <v>2757</v>
      </c>
      <c r="DF18" s="183" t="s">
        <v>2648</v>
      </c>
      <c r="DG18" s="183" t="s">
        <v>2648</v>
      </c>
      <c r="DH18" s="183" t="s">
        <v>2757</v>
      </c>
      <c r="DI18" s="183" t="s">
        <v>2648</v>
      </c>
      <c r="DJ18" s="183" t="s">
        <v>2648</v>
      </c>
      <c r="DK18" s="183" t="s">
        <v>2757</v>
      </c>
      <c r="DL18" s="183" t="s">
        <v>2648</v>
      </c>
      <c r="DM18" s="183" t="s">
        <v>2648</v>
      </c>
      <c r="DN18" s="183" t="s">
        <v>2757</v>
      </c>
      <c r="DO18" s="183" t="s">
        <v>2648</v>
      </c>
      <c r="DP18" s="183" t="s">
        <v>2648</v>
      </c>
      <c r="DQ18" s="183" t="s">
        <v>2757</v>
      </c>
      <c r="DR18" s="183" t="s">
        <v>2648</v>
      </c>
      <c r="DS18" s="183" t="s">
        <v>2648</v>
      </c>
      <c r="DT18" s="183" t="s">
        <v>2757</v>
      </c>
      <c r="DU18" s="183" t="s">
        <v>2648</v>
      </c>
      <c r="DV18" s="183" t="s">
        <v>2648</v>
      </c>
      <c r="DW18" s="183" t="s">
        <v>2757</v>
      </c>
      <c r="DX18" s="183" t="s">
        <v>2648</v>
      </c>
      <c r="DY18" s="183" t="s">
        <v>2648</v>
      </c>
      <c r="DZ18" s="183" t="s">
        <v>2757</v>
      </c>
      <c r="EA18" s="183" t="s">
        <v>2648</v>
      </c>
      <c r="EB18" s="183" t="s">
        <v>2648</v>
      </c>
      <c r="EC18" s="183" t="s">
        <v>2757</v>
      </c>
      <c r="ED18" s="183" t="s">
        <v>2648</v>
      </c>
      <c r="EE18" s="183" t="s">
        <v>2648</v>
      </c>
      <c r="EF18" s="183" t="s">
        <v>2757</v>
      </c>
      <c r="EG18" s="183" t="s">
        <v>2648</v>
      </c>
      <c r="EH18" s="183" t="s">
        <v>2648</v>
      </c>
      <c r="EI18" s="183" t="s">
        <v>2757</v>
      </c>
      <c r="EJ18" s="183" t="s">
        <v>2648</v>
      </c>
      <c r="EK18" s="183" t="s">
        <v>2648</v>
      </c>
      <c r="EL18" s="183" t="s">
        <v>2757</v>
      </c>
      <c r="EM18" s="183" t="s">
        <v>2648</v>
      </c>
      <c r="EN18" s="183" t="s">
        <v>2648</v>
      </c>
      <c r="EO18" s="183" t="s">
        <v>2757</v>
      </c>
      <c r="EP18" s="183" t="s">
        <v>2648</v>
      </c>
      <c r="EQ18" s="183" t="s">
        <v>2648</v>
      </c>
      <c r="ER18" s="183" t="s">
        <v>2757</v>
      </c>
      <c r="ES18" s="183" t="s">
        <v>2648</v>
      </c>
      <c r="ET18" s="183" t="s">
        <v>2648</v>
      </c>
    </row>
    <row r="19" spans="1:150" x14ac:dyDescent="0.3">
      <c r="A19" s="1"/>
      <c r="B19" s="184" t="s">
        <v>2782</v>
      </c>
      <c r="C19" s="184" t="s">
        <v>140</v>
      </c>
      <c r="D19" s="184" t="s">
        <v>878</v>
      </c>
      <c r="E19" s="184" t="s">
        <v>2783</v>
      </c>
      <c r="F19" s="184" t="s">
        <v>2784</v>
      </c>
      <c r="G19" s="185" t="s">
        <v>2757</v>
      </c>
      <c r="H19" s="185" t="s">
        <v>2648</v>
      </c>
      <c r="I19" s="185" t="s">
        <v>2648</v>
      </c>
      <c r="J19" s="185" t="s">
        <v>2757</v>
      </c>
      <c r="K19" s="185" t="s">
        <v>2648</v>
      </c>
      <c r="L19" s="185" t="s">
        <v>2648</v>
      </c>
      <c r="M19" s="185" t="s">
        <v>2757</v>
      </c>
      <c r="N19" s="185" t="s">
        <v>2648</v>
      </c>
      <c r="O19" s="185" t="s">
        <v>2648</v>
      </c>
      <c r="P19" s="185" t="s">
        <v>2757</v>
      </c>
      <c r="Q19" s="185" t="s">
        <v>2648</v>
      </c>
      <c r="R19" s="185" t="s">
        <v>2648</v>
      </c>
      <c r="S19" s="185" t="s">
        <v>2757</v>
      </c>
      <c r="T19" s="185" t="s">
        <v>2648</v>
      </c>
      <c r="U19" s="185" t="s">
        <v>2648</v>
      </c>
      <c r="V19" s="185" t="s">
        <v>2757</v>
      </c>
      <c r="W19" s="185" t="s">
        <v>2648</v>
      </c>
      <c r="X19" s="185" t="s">
        <v>2648</v>
      </c>
      <c r="Y19" s="185" t="s">
        <v>2757</v>
      </c>
      <c r="Z19" s="185" t="s">
        <v>2648</v>
      </c>
      <c r="AA19" s="185" t="s">
        <v>2648</v>
      </c>
      <c r="AB19" s="185" t="s">
        <v>2757</v>
      </c>
      <c r="AC19" s="185" t="s">
        <v>2648</v>
      </c>
      <c r="AD19" s="185" t="s">
        <v>2648</v>
      </c>
      <c r="AE19" s="185" t="s">
        <v>2757</v>
      </c>
      <c r="AF19" s="185" t="s">
        <v>2648</v>
      </c>
      <c r="AG19" s="185" t="s">
        <v>2648</v>
      </c>
      <c r="AH19" s="185" t="s">
        <v>2757</v>
      </c>
      <c r="AI19" s="185" t="s">
        <v>2648</v>
      </c>
      <c r="AJ19" s="185" t="s">
        <v>2648</v>
      </c>
      <c r="AK19" s="185" t="s">
        <v>2757</v>
      </c>
      <c r="AL19" s="185" t="s">
        <v>2648</v>
      </c>
      <c r="AM19" s="185" t="s">
        <v>2648</v>
      </c>
      <c r="AN19" s="185" t="s">
        <v>2757</v>
      </c>
      <c r="AO19" s="185" t="s">
        <v>2648</v>
      </c>
      <c r="AP19" s="185" t="s">
        <v>2648</v>
      </c>
      <c r="AQ19" s="185" t="s">
        <v>2757</v>
      </c>
      <c r="AR19" s="185" t="s">
        <v>2648</v>
      </c>
      <c r="AS19" s="185" t="s">
        <v>2648</v>
      </c>
      <c r="AT19" s="185" t="s">
        <v>2757</v>
      </c>
      <c r="AU19" s="185" t="s">
        <v>2648</v>
      </c>
      <c r="AV19" s="185" t="s">
        <v>2648</v>
      </c>
      <c r="AW19" s="185" t="s">
        <v>2757</v>
      </c>
      <c r="AX19" s="185" t="s">
        <v>2648</v>
      </c>
      <c r="AY19" s="185" t="s">
        <v>2648</v>
      </c>
      <c r="AZ19" s="185" t="s">
        <v>2757</v>
      </c>
      <c r="BA19" s="185" t="s">
        <v>2648</v>
      </c>
      <c r="BB19" s="185" t="s">
        <v>2648</v>
      </c>
      <c r="BC19" s="185" t="s">
        <v>2757</v>
      </c>
      <c r="BD19" s="185" t="s">
        <v>2648</v>
      </c>
      <c r="BE19" s="185" t="s">
        <v>2648</v>
      </c>
      <c r="BF19" s="185" t="s">
        <v>2757</v>
      </c>
      <c r="BG19" s="185" t="s">
        <v>2648</v>
      </c>
      <c r="BH19" s="185" t="s">
        <v>2648</v>
      </c>
      <c r="BI19" s="185" t="s">
        <v>2757</v>
      </c>
      <c r="BJ19" s="185" t="s">
        <v>2648</v>
      </c>
      <c r="BK19" s="185" t="s">
        <v>2648</v>
      </c>
      <c r="BL19" s="185" t="s">
        <v>2757</v>
      </c>
      <c r="BM19" s="185" t="s">
        <v>2648</v>
      </c>
      <c r="BN19" s="185" t="s">
        <v>2648</v>
      </c>
      <c r="BO19" s="185" t="s">
        <v>2757</v>
      </c>
      <c r="BP19" s="185" t="s">
        <v>2648</v>
      </c>
      <c r="BQ19" s="185" t="s">
        <v>2648</v>
      </c>
      <c r="BR19" s="185" t="s">
        <v>2757</v>
      </c>
      <c r="BS19" s="185" t="s">
        <v>2648</v>
      </c>
      <c r="BT19" s="185" t="s">
        <v>2648</v>
      </c>
      <c r="BU19" s="185" t="s">
        <v>2757</v>
      </c>
      <c r="BV19" s="185" t="s">
        <v>2648</v>
      </c>
      <c r="BW19" s="185" t="s">
        <v>2648</v>
      </c>
      <c r="BX19" s="185" t="s">
        <v>2757</v>
      </c>
      <c r="BY19" s="185" t="s">
        <v>2648</v>
      </c>
      <c r="BZ19" s="185" t="s">
        <v>2648</v>
      </c>
      <c r="CA19" s="185" t="s">
        <v>2757</v>
      </c>
      <c r="CB19" s="185" t="s">
        <v>2648</v>
      </c>
      <c r="CC19" s="185" t="s">
        <v>2648</v>
      </c>
      <c r="CD19" s="185" t="s">
        <v>2757</v>
      </c>
      <c r="CE19" s="185" t="s">
        <v>2648</v>
      </c>
      <c r="CF19" s="185" t="s">
        <v>2648</v>
      </c>
      <c r="CG19" s="185" t="s">
        <v>2757</v>
      </c>
      <c r="CH19" s="185" t="s">
        <v>2648</v>
      </c>
      <c r="CI19" s="185" t="s">
        <v>2648</v>
      </c>
      <c r="CJ19" s="185" t="s">
        <v>2757</v>
      </c>
      <c r="CK19" s="185" t="s">
        <v>2648</v>
      </c>
      <c r="CL19" s="185" t="s">
        <v>2648</v>
      </c>
      <c r="CM19" s="185" t="s">
        <v>2757</v>
      </c>
      <c r="CN19" s="185" t="s">
        <v>2648</v>
      </c>
      <c r="CO19" s="185" t="s">
        <v>2648</v>
      </c>
      <c r="CP19" s="185" t="s">
        <v>2757</v>
      </c>
      <c r="CQ19" s="185" t="s">
        <v>2648</v>
      </c>
      <c r="CR19" s="185" t="s">
        <v>2648</v>
      </c>
      <c r="CS19" s="185" t="s">
        <v>2757</v>
      </c>
      <c r="CT19" s="185" t="s">
        <v>2648</v>
      </c>
      <c r="CU19" s="185" t="s">
        <v>2648</v>
      </c>
      <c r="CV19" s="185" t="s">
        <v>2757</v>
      </c>
      <c r="CW19" s="185" t="s">
        <v>2648</v>
      </c>
      <c r="CX19" s="185" t="s">
        <v>2648</v>
      </c>
      <c r="CY19" s="185" t="s">
        <v>2757</v>
      </c>
      <c r="CZ19" s="185" t="s">
        <v>2648</v>
      </c>
      <c r="DA19" s="185" t="s">
        <v>2648</v>
      </c>
      <c r="DB19" s="185" t="s">
        <v>2757</v>
      </c>
      <c r="DC19" s="185" t="s">
        <v>2648</v>
      </c>
      <c r="DD19" s="185" t="s">
        <v>2648</v>
      </c>
      <c r="DE19" s="185" t="s">
        <v>2757</v>
      </c>
      <c r="DF19" s="185" t="s">
        <v>2648</v>
      </c>
      <c r="DG19" s="185" t="s">
        <v>2648</v>
      </c>
      <c r="DH19" s="185" t="s">
        <v>2757</v>
      </c>
      <c r="DI19" s="185" t="s">
        <v>2648</v>
      </c>
      <c r="DJ19" s="185" t="s">
        <v>2648</v>
      </c>
      <c r="DK19" s="185" t="s">
        <v>2757</v>
      </c>
      <c r="DL19" s="185" t="s">
        <v>2648</v>
      </c>
      <c r="DM19" s="185" t="s">
        <v>2648</v>
      </c>
      <c r="DN19" s="185" t="s">
        <v>2757</v>
      </c>
      <c r="DO19" s="185" t="s">
        <v>2648</v>
      </c>
      <c r="DP19" s="185" t="s">
        <v>2648</v>
      </c>
      <c r="DQ19" s="185" t="s">
        <v>2757</v>
      </c>
      <c r="DR19" s="185" t="s">
        <v>2648</v>
      </c>
      <c r="DS19" s="185" t="s">
        <v>2648</v>
      </c>
      <c r="DT19" s="185" t="s">
        <v>2757</v>
      </c>
      <c r="DU19" s="185" t="s">
        <v>2648</v>
      </c>
      <c r="DV19" s="185" t="s">
        <v>2648</v>
      </c>
      <c r="DW19" s="185" t="s">
        <v>2757</v>
      </c>
      <c r="DX19" s="185" t="s">
        <v>2648</v>
      </c>
      <c r="DY19" s="185" t="s">
        <v>2648</v>
      </c>
      <c r="DZ19" s="185" t="s">
        <v>2757</v>
      </c>
      <c r="EA19" s="185" t="s">
        <v>2648</v>
      </c>
      <c r="EB19" s="185" t="s">
        <v>2648</v>
      </c>
      <c r="EC19" s="185" t="s">
        <v>2757</v>
      </c>
      <c r="ED19" s="185" t="s">
        <v>2648</v>
      </c>
      <c r="EE19" s="185" t="s">
        <v>2648</v>
      </c>
      <c r="EF19" s="185" t="s">
        <v>2757</v>
      </c>
      <c r="EG19" s="185" t="s">
        <v>2648</v>
      </c>
      <c r="EH19" s="185" t="s">
        <v>2648</v>
      </c>
      <c r="EI19" s="185" t="s">
        <v>2757</v>
      </c>
      <c r="EJ19" s="185" t="s">
        <v>2648</v>
      </c>
      <c r="EK19" s="185" t="s">
        <v>2648</v>
      </c>
      <c r="EL19" s="185" t="s">
        <v>2757</v>
      </c>
      <c r="EM19" s="185" t="s">
        <v>2648</v>
      </c>
      <c r="EN19" s="185" t="s">
        <v>2648</v>
      </c>
      <c r="EO19" s="185" t="s">
        <v>2757</v>
      </c>
      <c r="EP19" s="185" t="s">
        <v>2648</v>
      </c>
      <c r="EQ19" s="185" t="s">
        <v>2648</v>
      </c>
      <c r="ER19" s="185" t="s">
        <v>2757</v>
      </c>
      <c r="ES19" s="185" t="s">
        <v>2648</v>
      </c>
      <c r="ET19" s="185" t="s">
        <v>2648</v>
      </c>
    </row>
    <row r="20" spans="1:150" x14ac:dyDescent="0.3">
      <c r="A20" s="1"/>
      <c r="B20" s="184" t="s">
        <v>2785</v>
      </c>
      <c r="C20" s="184" t="s">
        <v>140</v>
      </c>
      <c r="D20" s="184" t="s">
        <v>878</v>
      </c>
      <c r="E20" s="184" t="s">
        <v>2786</v>
      </c>
      <c r="F20" s="184" t="s">
        <v>2787</v>
      </c>
      <c r="G20" s="185" t="s">
        <v>2757</v>
      </c>
      <c r="H20" s="185" t="s">
        <v>2648</v>
      </c>
      <c r="I20" s="185" t="s">
        <v>2648</v>
      </c>
      <c r="J20" s="185" t="s">
        <v>2757</v>
      </c>
      <c r="K20" s="185" t="s">
        <v>2648</v>
      </c>
      <c r="L20" s="185" t="s">
        <v>2648</v>
      </c>
      <c r="M20" s="185" t="s">
        <v>2757</v>
      </c>
      <c r="N20" s="185" t="s">
        <v>2648</v>
      </c>
      <c r="O20" s="185" t="s">
        <v>2648</v>
      </c>
      <c r="P20" s="185" t="s">
        <v>2757</v>
      </c>
      <c r="Q20" s="185" t="s">
        <v>2648</v>
      </c>
      <c r="R20" s="185" t="s">
        <v>2648</v>
      </c>
      <c r="S20" s="185" t="s">
        <v>2757</v>
      </c>
      <c r="T20" s="185" t="s">
        <v>2648</v>
      </c>
      <c r="U20" s="185" t="s">
        <v>2648</v>
      </c>
      <c r="V20" s="185" t="s">
        <v>2757</v>
      </c>
      <c r="W20" s="185" t="s">
        <v>2648</v>
      </c>
      <c r="X20" s="185" t="s">
        <v>2648</v>
      </c>
      <c r="Y20" s="185" t="s">
        <v>2757</v>
      </c>
      <c r="Z20" s="185" t="s">
        <v>2648</v>
      </c>
      <c r="AA20" s="185" t="s">
        <v>2648</v>
      </c>
      <c r="AB20" s="185" t="s">
        <v>2757</v>
      </c>
      <c r="AC20" s="185" t="s">
        <v>2648</v>
      </c>
      <c r="AD20" s="185" t="s">
        <v>2648</v>
      </c>
      <c r="AE20" s="185" t="s">
        <v>2757</v>
      </c>
      <c r="AF20" s="185" t="s">
        <v>2648</v>
      </c>
      <c r="AG20" s="185" t="s">
        <v>2648</v>
      </c>
      <c r="AH20" s="185" t="s">
        <v>2757</v>
      </c>
      <c r="AI20" s="185" t="s">
        <v>2648</v>
      </c>
      <c r="AJ20" s="185" t="s">
        <v>2648</v>
      </c>
      <c r="AK20" s="185" t="s">
        <v>2757</v>
      </c>
      <c r="AL20" s="185" t="s">
        <v>2648</v>
      </c>
      <c r="AM20" s="185" t="s">
        <v>2648</v>
      </c>
      <c r="AN20" s="185" t="s">
        <v>2757</v>
      </c>
      <c r="AO20" s="185" t="s">
        <v>2648</v>
      </c>
      <c r="AP20" s="185" t="s">
        <v>2648</v>
      </c>
      <c r="AQ20" s="185" t="s">
        <v>2757</v>
      </c>
      <c r="AR20" s="185" t="s">
        <v>2648</v>
      </c>
      <c r="AS20" s="185" t="s">
        <v>2648</v>
      </c>
      <c r="AT20" s="185" t="s">
        <v>2757</v>
      </c>
      <c r="AU20" s="185" t="s">
        <v>2648</v>
      </c>
      <c r="AV20" s="185" t="s">
        <v>2648</v>
      </c>
      <c r="AW20" s="185" t="s">
        <v>2757</v>
      </c>
      <c r="AX20" s="185" t="s">
        <v>2648</v>
      </c>
      <c r="AY20" s="185" t="s">
        <v>2648</v>
      </c>
      <c r="AZ20" s="185" t="s">
        <v>2757</v>
      </c>
      <c r="BA20" s="185" t="s">
        <v>2648</v>
      </c>
      <c r="BB20" s="185" t="s">
        <v>2648</v>
      </c>
      <c r="BC20" s="185" t="s">
        <v>2757</v>
      </c>
      <c r="BD20" s="185" t="s">
        <v>2648</v>
      </c>
      <c r="BE20" s="185" t="s">
        <v>2648</v>
      </c>
      <c r="BF20" s="185" t="s">
        <v>2757</v>
      </c>
      <c r="BG20" s="185" t="s">
        <v>2648</v>
      </c>
      <c r="BH20" s="185" t="s">
        <v>2648</v>
      </c>
      <c r="BI20" s="185" t="s">
        <v>2757</v>
      </c>
      <c r="BJ20" s="185" t="s">
        <v>2648</v>
      </c>
      <c r="BK20" s="185" t="s">
        <v>2648</v>
      </c>
      <c r="BL20" s="185" t="s">
        <v>2757</v>
      </c>
      <c r="BM20" s="185" t="s">
        <v>2648</v>
      </c>
      <c r="BN20" s="185" t="s">
        <v>2648</v>
      </c>
      <c r="BO20" s="185" t="s">
        <v>2757</v>
      </c>
      <c r="BP20" s="185" t="s">
        <v>2648</v>
      </c>
      <c r="BQ20" s="185" t="s">
        <v>2648</v>
      </c>
      <c r="BR20" s="185" t="s">
        <v>2757</v>
      </c>
      <c r="BS20" s="185" t="s">
        <v>2648</v>
      </c>
      <c r="BT20" s="185" t="s">
        <v>2648</v>
      </c>
      <c r="BU20" s="185" t="s">
        <v>2757</v>
      </c>
      <c r="BV20" s="185" t="s">
        <v>2648</v>
      </c>
      <c r="BW20" s="185" t="s">
        <v>2648</v>
      </c>
      <c r="BX20" s="185" t="s">
        <v>2757</v>
      </c>
      <c r="BY20" s="185" t="s">
        <v>2648</v>
      </c>
      <c r="BZ20" s="185" t="s">
        <v>2648</v>
      </c>
      <c r="CA20" s="185" t="s">
        <v>2757</v>
      </c>
      <c r="CB20" s="185" t="s">
        <v>2648</v>
      </c>
      <c r="CC20" s="185" t="s">
        <v>2648</v>
      </c>
      <c r="CD20" s="185" t="s">
        <v>2757</v>
      </c>
      <c r="CE20" s="185" t="s">
        <v>2648</v>
      </c>
      <c r="CF20" s="185" t="s">
        <v>2648</v>
      </c>
      <c r="CG20" s="185" t="s">
        <v>2757</v>
      </c>
      <c r="CH20" s="185" t="s">
        <v>2648</v>
      </c>
      <c r="CI20" s="185" t="s">
        <v>2648</v>
      </c>
      <c r="CJ20" s="185" t="s">
        <v>2757</v>
      </c>
      <c r="CK20" s="185" t="s">
        <v>2648</v>
      </c>
      <c r="CL20" s="185" t="s">
        <v>2648</v>
      </c>
      <c r="CM20" s="185" t="s">
        <v>2757</v>
      </c>
      <c r="CN20" s="185" t="s">
        <v>2648</v>
      </c>
      <c r="CO20" s="185" t="s">
        <v>2648</v>
      </c>
      <c r="CP20" s="185" t="s">
        <v>2757</v>
      </c>
      <c r="CQ20" s="185" t="s">
        <v>2648</v>
      </c>
      <c r="CR20" s="185" t="s">
        <v>2648</v>
      </c>
      <c r="CS20" s="185" t="s">
        <v>2757</v>
      </c>
      <c r="CT20" s="185" t="s">
        <v>2648</v>
      </c>
      <c r="CU20" s="185" t="s">
        <v>2648</v>
      </c>
      <c r="CV20" s="185" t="s">
        <v>2757</v>
      </c>
      <c r="CW20" s="185" t="s">
        <v>2648</v>
      </c>
      <c r="CX20" s="185" t="s">
        <v>2648</v>
      </c>
      <c r="CY20" s="185" t="s">
        <v>2757</v>
      </c>
      <c r="CZ20" s="185" t="s">
        <v>2648</v>
      </c>
      <c r="DA20" s="185" t="s">
        <v>2648</v>
      </c>
      <c r="DB20" s="185" t="s">
        <v>2757</v>
      </c>
      <c r="DC20" s="185" t="s">
        <v>2648</v>
      </c>
      <c r="DD20" s="185" t="s">
        <v>2648</v>
      </c>
      <c r="DE20" s="185" t="s">
        <v>2757</v>
      </c>
      <c r="DF20" s="185" t="s">
        <v>2648</v>
      </c>
      <c r="DG20" s="185" t="s">
        <v>2648</v>
      </c>
      <c r="DH20" s="185" t="s">
        <v>2757</v>
      </c>
      <c r="DI20" s="185" t="s">
        <v>2648</v>
      </c>
      <c r="DJ20" s="185" t="s">
        <v>2648</v>
      </c>
      <c r="DK20" s="185" t="s">
        <v>2757</v>
      </c>
      <c r="DL20" s="185" t="s">
        <v>2648</v>
      </c>
      <c r="DM20" s="185" t="s">
        <v>2648</v>
      </c>
      <c r="DN20" s="185" t="s">
        <v>2757</v>
      </c>
      <c r="DO20" s="185" t="s">
        <v>2648</v>
      </c>
      <c r="DP20" s="185" t="s">
        <v>2648</v>
      </c>
      <c r="DQ20" s="185" t="s">
        <v>2757</v>
      </c>
      <c r="DR20" s="185" t="s">
        <v>2648</v>
      </c>
      <c r="DS20" s="185" t="s">
        <v>2648</v>
      </c>
      <c r="DT20" s="185" t="s">
        <v>2757</v>
      </c>
      <c r="DU20" s="185" t="s">
        <v>2648</v>
      </c>
      <c r="DV20" s="185" t="s">
        <v>2648</v>
      </c>
      <c r="DW20" s="185" t="s">
        <v>2757</v>
      </c>
      <c r="DX20" s="185" t="s">
        <v>2648</v>
      </c>
      <c r="DY20" s="185" t="s">
        <v>2648</v>
      </c>
      <c r="DZ20" s="185" t="s">
        <v>2757</v>
      </c>
      <c r="EA20" s="185" t="s">
        <v>2648</v>
      </c>
      <c r="EB20" s="185" t="s">
        <v>2648</v>
      </c>
      <c r="EC20" s="185" t="s">
        <v>2757</v>
      </c>
      <c r="ED20" s="185" t="s">
        <v>2648</v>
      </c>
      <c r="EE20" s="185" t="s">
        <v>2648</v>
      </c>
      <c r="EF20" s="185" t="s">
        <v>2757</v>
      </c>
      <c r="EG20" s="185" t="s">
        <v>2648</v>
      </c>
      <c r="EH20" s="185" t="s">
        <v>2648</v>
      </c>
      <c r="EI20" s="185" t="s">
        <v>2757</v>
      </c>
      <c r="EJ20" s="185" t="s">
        <v>2648</v>
      </c>
      <c r="EK20" s="185" t="s">
        <v>2648</v>
      </c>
      <c r="EL20" s="185" t="s">
        <v>2757</v>
      </c>
      <c r="EM20" s="185" t="s">
        <v>2648</v>
      </c>
      <c r="EN20" s="185" t="s">
        <v>2648</v>
      </c>
      <c r="EO20" s="185" t="s">
        <v>2757</v>
      </c>
      <c r="EP20" s="185" t="s">
        <v>2648</v>
      </c>
      <c r="EQ20" s="185" t="s">
        <v>2648</v>
      </c>
      <c r="ER20" s="185" t="s">
        <v>2757</v>
      </c>
      <c r="ES20" s="185" t="s">
        <v>2648</v>
      </c>
      <c r="ET20" s="185" t="s">
        <v>2648</v>
      </c>
    </row>
    <row r="21" spans="1:150" x14ac:dyDescent="0.3">
      <c r="A21" s="1"/>
      <c r="B21" s="184" t="s">
        <v>2788</v>
      </c>
      <c r="C21" s="184" t="s">
        <v>140</v>
      </c>
      <c r="D21" s="184" t="s">
        <v>878</v>
      </c>
      <c r="E21" s="184" t="s">
        <v>2789</v>
      </c>
      <c r="F21" s="184" t="s">
        <v>2790</v>
      </c>
      <c r="G21" s="185" t="s">
        <v>2757</v>
      </c>
      <c r="H21" s="185" t="s">
        <v>2648</v>
      </c>
      <c r="I21" s="185" t="s">
        <v>2648</v>
      </c>
      <c r="J21" s="185" t="s">
        <v>2757</v>
      </c>
      <c r="K21" s="185" t="s">
        <v>2648</v>
      </c>
      <c r="L21" s="185" t="s">
        <v>2648</v>
      </c>
      <c r="M21" s="185" t="s">
        <v>2757</v>
      </c>
      <c r="N21" s="185" t="s">
        <v>2648</v>
      </c>
      <c r="O21" s="185" t="s">
        <v>2648</v>
      </c>
      <c r="P21" s="185" t="s">
        <v>2757</v>
      </c>
      <c r="Q21" s="185" t="s">
        <v>2648</v>
      </c>
      <c r="R21" s="185" t="s">
        <v>2648</v>
      </c>
      <c r="S21" s="185" t="s">
        <v>2757</v>
      </c>
      <c r="T21" s="185" t="s">
        <v>2648</v>
      </c>
      <c r="U21" s="185" t="s">
        <v>2648</v>
      </c>
      <c r="V21" s="185" t="s">
        <v>2757</v>
      </c>
      <c r="W21" s="185" t="s">
        <v>2648</v>
      </c>
      <c r="X21" s="185" t="s">
        <v>2648</v>
      </c>
      <c r="Y21" s="185" t="s">
        <v>2757</v>
      </c>
      <c r="Z21" s="185" t="s">
        <v>2648</v>
      </c>
      <c r="AA21" s="185" t="s">
        <v>2648</v>
      </c>
      <c r="AB21" s="185" t="s">
        <v>2757</v>
      </c>
      <c r="AC21" s="185" t="s">
        <v>2648</v>
      </c>
      <c r="AD21" s="185" t="s">
        <v>2648</v>
      </c>
      <c r="AE21" s="185" t="s">
        <v>2757</v>
      </c>
      <c r="AF21" s="185" t="s">
        <v>2648</v>
      </c>
      <c r="AG21" s="185" t="s">
        <v>2648</v>
      </c>
      <c r="AH21" s="185" t="s">
        <v>2757</v>
      </c>
      <c r="AI21" s="185" t="s">
        <v>2648</v>
      </c>
      <c r="AJ21" s="185" t="s">
        <v>2648</v>
      </c>
      <c r="AK21" s="185" t="s">
        <v>2757</v>
      </c>
      <c r="AL21" s="185" t="s">
        <v>2648</v>
      </c>
      <c r="AM21" s="185" t="s">
        <v>2648</v>
      </c>
      <c r="AN21" s="185" t="s">
        <v>2757</v>
      </c>
      <c r="AO21" s="185" t="s">
        <v>2648</v>
      </c>
      <c r="AP21" s="185" t="s">
        <v>2648</v>
      </c>
      <c r="AQ21" s="185" t="s">
        <v>2757</v>
      </c>
      <c r="AR21" s="185" t="s">
        <v>2648</v>
      </c>
      <c r="AS21" s="185" t="s">
        <v>2648</v>
      </c>
      <c r="AT21" s="185" t="s">
        <v>2757</v>
      </c>
      <c r="AU21" s="185" t="s">
        <v>2648</v>
      </c>
      <c r="AV21" s="185" t="s">
        <v>2648</v>
      </c>
      <c r="AW21" s="185" t="s">
        <v>2757</v>
      </c>
      <c r="AX21" s="185" t="s">
        <v>2648</v>
      </c>
      <c r="AY21" s="185" t="s">
        <v>2648</v>
      </c>
      <c r="AZ21" s="185" t="s">
        <v>2757</v>
      </c>
      <c r="BA21" s="185" t="s">
        <v>2648</v>
      </c>
      <c r="BB21" s="185" t="s">
        <v>2648</v>
      </c>
      <c r="BC21" s="185" t="s">
        <v>2757</v>
      </c>
      <c r="BD21" s="185" t="s">
        <v>2648</v>
      </c>
      <c r="BE21" s="185" t="s">
        <v>2648</v>
      </c>
      <c r="BF21" s="185" t="s">
        <v>2757</v>
      </c>
      <c r="BG21" s="185" t="s">
        <v>2648</v>
      </c>
      <c r="BH21" s="185" t="s">
        <v>2648</v>
      </c>
      <c r="BI21" s="185" t="s">
        <v>2757</v>
      </c>
      <c r="BJ21" s="185" t="s">
        <v>2648</v>
      </c>
      <c r="BK21" s="185" t="s">
        <v>2648</v>
      </c>
      <c r="BL21" s="185" t="s">
        <v>2757</v>
      </c>
      <c r="BM21" s="185" t="s">
        <v>2648</v>
      </c>
      <c r="BN21" s="185" t="s">
        <v>2648</v>
      </c>
      <c r="BO21" s="185" t="s">
        <v>2757</v>
      </c>
      <c r="BP21" s="185" t="s">
        <v>2648</v>
      </c>
      <c r="BQ21" s="185" t="s">
        <v>2648</v>
      </c>
      <c r="BR21" s="185" t="s">
        <v>2757</v>
      </c>
      <c r="BS21" s="185" t="s">
        <v>2648</v>
      </c>
      <c r="BT21" s="185" t="s">
        <v>2648</v>
      </c>
      <c r="BU21" s="185" t="s">
        <v>2757</v>
      </c>
      <c r="BV21" s="185" t="s">
        <v>2648</v>
      </c>
      <c r="BW21" s="185" t="s">
        <v>2648</v>
      </c>
      <c r="BX21" s="185" t="s">
        <v>2757</v>
      </c>
      <c r="BY21" s="185" t="s">
        <v>2648</v>
      </c>
      <c r="BZ21" s="185" t="s">
        <v>2648</v>
      </c>
      <c r="CA21" s="185" t="s">
        <v>2757</v>
      </c>
      <c r="CB21" s="185" t="s">
        <v>2648</v>
      </c>
      <c r="CC21" s="185" t="s">
        <v>2648</v>
      </c>
      <c r="CD21" s="185" t="s">
        <v>2757</v>
      </c>
      <c r="CE21" s="185" t="s">
        <v>2648</v>
      </c>
      <c r="CF21" s="185" t="s">
        <v>2648</v>
      </c>
      <c r="CG21" s="185" t="s">
        <v>2757</v>
      </c>
      <c r="CH21" s="185" t="s">
        <v>2648</v>
      </c>
      <c r="CI21" s="185" t="s">
        <v>2648</v>
      </c>
      <c r="CJ21" s="185" t="s">
        <v>2757</v>
      </c>
      <c r="CK21" s="185" t="s">
        <v>2648</v>
      </c>
      <c r="CL21" s="185" t="s">
        <v>2648</v>
      </c>
      <c r="CM21" s="185" t="s">
        <v>2757</v>
      </c>
      <c r="CN21" s="185" t="s">
        <v>2648</v>
      </c>
      <c r="CO21" s="185" t="s">
        <v>2648</v>
      </c>
      <c r="CP21" s="185" t="s">
        <v>2757</v>
      </c>
      <c r="CQ21" s="185" t="s">
        <v>2648</v>
      </c>
      <c r="CR21" s="185" t="s">
        <v>2648</v>
      </c>
      <c r="CS21" s="185" t="s">
        <v>2757</v>
      </c>
      <c r="CT21" s="185" t="s">
        <v>2648</v>
      </c>
      <c r="CU21" s="185" t="s">
        <v>2648</v>
      </c>
      <c r="CV21" s="185" t="s">
        <v>2757</v>
      </c>
      <c r="CW21" s="185" t="s">
        <v>2648</v>
      </c>
      <c r="CX21" s="185" t="s">
        <v>2648</v>
      </c>
      <c r="CY21" s="185" t="s">
        <v>2757</v>
      </c>
      <c r="CZ21" s="185" t="s">
        <v>2648</v>
      </c>
      <c r="DA21" s="185" t="s">
        <v>2648</v>
      </c>
      <c r="DB21" s="185" t="s">
        <v>2757</v>
      </c>
      <c r="DC21" s="185" t="s">
        <v>2648</v>
      </c>
      <c r="DD21" s="185" t="s">
        <v>2648</v>
      </c>
      <c r="DE21" s="185" t="s">
        <v>2757</v>
      </c>
      <c r="DF21" s="185" t="s">
        <v>2648</v>
      </c>
      <c r="DG21" s="185" t="s">
        <v>2648</v>
      </c>
      <c r="DH21" s="185" t="s">
        <v>2757</v>
      </c>
      <c r="DI21" s="185" t="s">
        <v>2648</v>
      </c>
      <c r="DJ21" s="185" t="s">
        <v>2648</v>
      </c>
      <c r="DK21" s="185" t="s">
        <v>2757</v>
      </c>
      <c r="DL21" s="185" t="s">
        <v>2648</v>
      </c>
      <c r="DM21" s="185" t="s">
        <v>2648</v>
      </c>
      <c r="DN21" s="185" t="s">
        <v>2757</v>
      </c>
      <c r="DO21" s="185" t="s">
        <v>2648</v>
      </c>
      <c r="DP21" s="185" t="s">
        <v>2648</v>
      </c>
      <c r="DQ21" s="185" t="s">
        <v>2757</v>
      </c>
      <c r="DR21" s="185" t="s">
        <v>2648</v>
      </c>
      <c r="DS21" s="185" t="s">
        <v>2648</v>
      </c>
      <c r="DT21" s="185" t="s">
        <v>2757</v>
      </c>
      <c r="DU21" s="185" t="s">
        <v>2648</v>
      </c>
      <c r="DV21" s="185" t="s">
        <v>2648</v>
      </c>
      <c r="DW21" s="185" t="s">
        <v>2757</v>
      </c>
      <c r="DX21" s="185" t="s">
        <v>2648</v>
      </c>
      <c r="DY21" s="185" t="s">
        <v>2648</v>
      </c>
      <c r="DZ21" s="185" t="s">
        <v>2757</v>
      </c>
      <c r="EA21" s="185" t="s">
        <v>2648</v>
      </c>
      <c r="EB21" s="185" t="s">
        <v>2648</v>
      </c>
      <c r="EC21" s="185" t="s">
        <v>2757</v>
      </c>
      <c r="ED21" s="185" t="s">
        <v>2648</v>
      </c>
      <c r="EE21" s="185" t="s">
        <v>2648</v>
      </c>
      <c r="EF21" s="185" t="s">
        <v>2757</v>
      </c>
      <c r="EG21" s="185" t="s">
        <v>2648</v>
      </c>
      <c r="EH21" s="185" t="s">
        <v>2648</v>
      </c>
      <c r="EI21" s="185" t="s">
        <v>2757</v>
      </c>
      <c r="EJ21" s="185" t="s">
        <v>2648</v>
      </c>
      <c r="EK21" s="185" t="s">
        <v>2648</v>
      </c>
      <c r="EL21" s="185" t="s">
        <v>2757</v>
      </c>
      <c r="EM21" s="185" t="s">
        <v>2648</v>
      </c>
      <c r="EN21" s="185" t="s">
        <v>2648</v>
      </c>
      <c r="EO21" s="185" t="s">
        <v>2757</v>
      </c>
      <c r="EP21" s="185" t="s">
        <v>2648</v>
      </c>
      <c r="EQ21" s="185" t="s">
        <v>2648</v>
      </c>
      <c r="ER21" s="185" t="s">
        <v>2757</v>
      </c>
      <c r="ES21" s="185" t="s">
        <v>2648</v>
      </c>
      <c r="ET21" s="185" t="s">
        <v>2648</v>
      </c>
    </row>
    <row r="22" spans="1:150" x14ac:dyDescent="0.3">
      <c r="A22" s="1"/>
      <c r="B22" s="184" t="s">
        <v>2791</v>
      </c>
      <c r="C22" s="184" t="s">
        <v>140</v>
      </c>
      <c r="D22" s="184" t="s">
        <v>878</v>
      </c>
      <c r="E22" s="184" t="s">
        <v>2792</v>
      </c>
      <c r="F22" s="184" t="s">
        <v>2793</v>
      </c>
      <c r="G22" s="185" t="s">
        <v>2757</v>
      </c>
      <c r="H22" s="185" t="s">
        <v>2648</v>
      </c>
      <c r="I22" s="185" t="s">
        <v>2648</v>
      </c>
      <c r="J22" s="185" t="s">
        <v>2757</v>
      </c>
      <c r="K22" s="185" t="s">
        <v>2648</v>
      </c>
      <c r="L22" s="185" t="s">
        <v>2648</v>
      </c>
      <c r="M22" s="185" t="s">
        <v>2757</v>
      </c>
      <c r="N22" s="185" t="s">
        <v>2648</v>
      </c>
      <c r="O22" s="185" t="s">
        <v>2648</v>
      </c>
      <c r="P22" s="185" t="s">
        <v>2757</v>
      </c>
      <c r="Q22" s="185" t="s">
        <v>2648</v>
      </c>
      <c r="R22" s="185" t="s">
        <v>2648</v>
      </c>
      <c r="S22" s="185" t="s">
        <v>2757</v>
      </c>
      <c r="T22" s="185" t="s">
        <v>2648</v>
      </c>
      <c r="U22" s="185" t="s">
        <v>2648</v>
      </c>
      <c r="V22" s="185" t="s">
        <v>2757</v>
      </c>
      <c r="W22" s="185" t="s">
        <v>2648</v>
      </c>
      <c r="X22" s="185" t="s">
        <v>2648</v>
      </c>
      <c r="Y22" s="185" t="s">
        <v>2757</v>
      </c>
      <c r="Z22" s="185" t="s">
        <v>2648</v>
      </c>
      <c r="AA22" s="185" t="s">
        <v>2648</v>
      </c>
      <c r="AB22" s="185" t="s">
        <v>2757</v>
      </c>
      <c r="AC22" s="185" t="s">
        <v>2648</v>
      </c>
      <c r="AD22" s="185" t="s">
        <v>2648</v>
      </c>
      <c r="AE22" s="185" t="s">
        <v>2757</v>
      </c>
      <c r="AF22" s="185" t="s">
        <v>2648</v>
      </c>
      <c r="AG22" s="185" t="s">
        <v>2648</v>
      </c>
      <c r="AH22" s="185" t="s">
        <v>2757</v>
      </c>
      <c r="AI22" s="185" t="s">
        <v>2648</v>
      </c>
      <c r="AJ22" s="185" t="s">
        <v>2648</v>
      </c>
      <c r="AK22" s="185" t="s">
        <v>2757</v>
      </c>
      <c r="AL22" s="185" t="s">
        <v>2648</v>
      </c>
      <c r="AM22" s="185" t="s">
        <v>2648</v>
      </c>
      <c r="AN22" s="185" t="s">
        <v>2757</v>
      </c>
      <c r="AO22" s="185" t="s">
        <v>2648</v>
      </c>
      <c r="AP22" s="185" t="s">
        <v>2648</v>
      </c>
      <c r="AQ22" s="185" t="s">
        <v>2757</v>
      </c>
      <c r="AR22" s="185" t="s">
        <v>2648</v>
      </c>
      <c r="AS22" s="185" t="s">
        <v>2648</v>
      </c>
      <c r="AT22" s="185" t="s">
        <v>2757</v>
      </c>
      <c r="AU22" s="185" t="s">
        <v>2648</v>
      </c>
      <c r="AV22" s="185" t="s">
        <v>2648</v>
      </c>
      <c r="AW22" s="185" t="s">
        <v>2757</v>
      </c>
      <c r="AX22" s="185" t="s">
        <v>2648</v>
      </c>
      <c r="AY22" s="185" t="s">
        <v>2648</v>
      </c>
      <c r="AZ22" s="185" t="s">
        <v>2757</v>
      </c>
      <c r="BA22" s="185" t="s">
        <v>2648</v>
      </c>
      <c r="BB22" s="185" t="s">
        <v>2648</v>
      </c>
      <c r="BC22" s="185" t="s">
        <v>2757</v>
      </c>
      <c r="BD22" s="185" t="s">
        <v>2648</v>
      </c>
      <c r="BE22" s="185" t="s">
        <v>2648</v>
      </c>
      <c r="BF22" s="185" t="s">
        <v>2757</v>
      </c>
      <c r="BG22" s="185" t="s">
        <v>2648</v>
      </c>
      <c r="BH22" s="185" t="s">
        <v>2648</v>
      </c>
      <c r="BI22" s="185" t="s">
        <v>2757</v>
      </c>
      <c r="BJ22" s="185" t="s">
        <v>2648</v>
      </c>
      <c r="BK22" s="185" t="s">
        <v>2648</v>
      </c>
      <c r="BL22" s="185" t="s">
        <v>2757</v>
      </c>
      <c r="BM22" s="185" t="s">
        <v>2648</v>
      </c>
      <c r="BN22" s="185" t="s">
        <v>2648</v>
      </c>
      <c r="BO22" s="185" t="s">
        <v>2757</v>
      </c>
      <c r="BP22" s="185" t="s">
        <v>2648</v>
      </c>
      <c r="BQ22" s="185" t="s">
        <v>2648</v>
      </c>
      <c r="BR22" s="185" t="s">
        <v>2757</v>
      </c>
      <c r="BS22" s="185" t="s">
        <v>2648</v>
      </c>
      <c r="BT22" s="185" t="s">
        <v>2648</v>
      </c>
      <c r="BU22" s="185" t="s">
        <v>2757</v>
      </c>
      <c r="BV22" s="185" t="s">
        <v>2648</v>
      </c>
      <c r="BW22" s="185" t="s">
        <v>2648</v>
      </c>
      <c r="BX22" s="185" t="s">
        <v>2757</v>
      </c>
      <c r="BY22" s="185" t="s">
        <v>2648</v>
      </c>
      <c r="BZ22" s="185" t="s">
        <v>2648</v>
      </c>
      <c r="CA22" s="185" t="s">
        <v>2757</v>
      </c>
      <c r="CB22" s="185" t="s">
        <v>2648</v>
      </c>
      <c r="CC22" s="185" t="s">
        <v>2648</v>
      </c>
      <c r="CD22" s="185" t="s">
        <v>2757</v>
      </c>
      <c r="CE22" s="185" t="s">
        <v>2648</v>
      </c>
      <c r="CF22" s="185" t="s">
        <v>2648</v>
      </c>
      <c r="CG22" s="185" t="s">
        <v>2757</v>
      </c>
      <c r="CH22" s="185" t="s">
        <v>2648</v>
      </c>
      <c r="CI22" s="185" t="s">
        <v>2648</v>
      </c>
      <c r="CJ22" s="185" t="s">
        <v>2757</v>
      </c>
      <c r="CK22" s="185" t="s">
        <v>2648</v>
      </c>
      <c r="CL22" s="185" t="s">
        <v>2648</v>
      </c>
      <c r="CM22" s="185" t="s">
        <v>2757</v>
      </c>
      <c r="CN22" s="185" t="s">
        <v>2648</v>
      </c>
      <c r="CO22" s="185" t="s">
        <v>2648</v>
      </c>
      <c r="CP22" s="185" t="s">
        <v>2757</v>
      </c>
      <c r="CQ22" s="185" t="s">
        <v>2648</v>
      </c>
      <c r="CR22" s="185" t="s">
        <v>2648</v>
      </c>
      <c r="CS22" s="185" t="s">
        <v>2757</v>
      </c>
      <c r="CT22" s="185" t="s">
        <v>2648</v>
      </c>
      <c r="CU22" s="185" t="s">
        <v>2648</v>
      </c>
      <c r="CV22" s="185" t="s">
        <v>2757</v>
      </c>
      <c r="CW22" s="185" t="s">
        <v>2648</v>
      </c>
      <c r="CX22" s="185" t="s">
        <v>2648</v>
      </c>
      <c r="CY22" s="185" t="s">
        <v>2757</v>
      </c>
      <c r="CZ22" s="185" t="s">
        <v>2648</v>
      </c>
      <c r="DA22" s="185" t="s">
        <v>2648</v>
      </c>
      <c r="DB22" s="185" t="s">
        <v>2757</v>
      </c>
      <c r="DC22" s="185" t="s">
        <v>2648</v>
      </c>
      <c r="DD22" s="185" t="s">
        <v>2648</v>
      </c>
      <c r="DE22" s="185" t="s">
        <v>2757</v>
      </c>
      <c r="DF22" s="185" t="s">
        <v>2648</v>
      </c>
      <c r="DG22" s="185" t="s">
        <v>2648</v>
      </c>
      <c r="DH22" s="185" t="s">
        <v>2757</v>
      </c>
      <c r="DI22" s="185" t="s">
        <v>2648</v>
      </c>
      <c r="DJ22" s="185" t="s">
        <v>2648</v>
      </c>
      <c r="DK22" s="185" t="s">
        <v>2757</v>
      </c>
      <c r="DL22" s="185" t="s">
        <v>2648</v>
      </c>
      <c r="DM22" s="185" t="s">
        <v>2648</v>
      </c>
      <c r="DN22" s="185" t="s">
        <v>2757</v>
      </c>
      <c r="DO22" s="185" t="s">
        <v>2648</v>
      </c>
      <c r="DP22" s="185" t="s">
        <v>2648</v>
      </c>
      <c r="DQ22" s="185" t="s">
        <v>2757</v>
      </c>
      <c r="DR22" s="185" t="s">
        <v>2648</v>
      </c>
      <c r="DS22" s="185" t="s">
        <v>2648</v>
      </c>
      <c r="DT22" s="185" t="s">
        <v>2757</v>
      </c>
      <c r="DU22" s="185" t="s">
        <v>2648</v>
      </c>
      <c r="DV22" s="185" t="s">
        <v>2648</v>
      </c>
      <c r="DW22" s="185" t="s">
        <v>2757</v>
      </c>
      <c r="DX22" s="185" t="s">
        <v>2648</v>
      </c>
      <c r="DY22" s="185" t="s">
        <v>2648</v>
      </c>
      <c r="DZ22" s="185" t="s">
        <v>2757</v>
      </c>
      <c r="EA22" s="185" t="s">
        <v>2648</v>
      </c>
      <c r="EB22" s="185" t="s">
        <v>2648</v>
      </c>
      <c r="EC22" s="185" t="s">
        <v>2757</v>
      </c>
      <c r="ED22" s="185" t="s">
        <v>2648</v>
      </c>
      <c r="EE22" s="185" t="s">
        <v>2648</v>
      </c>
      <c r="EF22" s="185" t="s">
        <v>2757</v>
      </c>
      <c r="EG22" s="185" t="s">
        <v>2648</v>
      </c>
      <c r="EH22" s="185" t="s">
        <v>2648</v>
      </c>
      <c r="EI22" s="185" t="s">
        <v>2757</v>
      </c>
      <c r="EJ22" s="185" t="s">
        <v>2648</v>
      </c>
      <c r="EK22" s="185" t="s">
        <v>2648</v>
      </c>
      <c r="EL22" s="185" t="s">
        <v>2757</v>
      </c>
      <c r="EM22" s="185" t="s">
        <v>2648</v>
      </c>
      <c r="EN22" s="185" t="s">
        <v>2648</v>
      </c>
      <c r="EO22" s="185" t="s">
        <v>2757</v>
      </c>
      <c r="EP22" s="185" t="s">
        <v>2648</v>
      </c>
      <c r="EQ22" s="185" t="s">
        <v>2648</v>
      </c>
      <c r="ER22" s="185" t="s">
        <v>2757</v>
      </c>
      <c r="ES22" s="185" t="s">
        <v>2648</v>
      </c>
      <c r="ET22" s="185" t="s">
        <v>2648</v>
      </c>
    </row>
    <row r="23" spans="1:150" x14ac:dyDescent="0.3">
      <c r="A23" s="1"/>
      <c r="B23" s="184" t="s">
        <v>2794</v>
      </c>
      <c r="C23" s="184" t="s">
        <v>140</v>
      </c>
      <c r="D23" s="184" t="s">
        <v>878</v>
      </c>
      <c r="E23" s="184" t="s">
        <v>2795</v>
      </c>
      <c r="F23" s="184" t="s">
        <v>2796</v>
      </c>
      <c r="G23" s="185" t="s">
        <v>2757</v>
      </c>
      <c r="H23" s="185" t="s">
        <v>2648</v>
      </c>
      <c r="I23" s="185" t="s">
        <v>2648</v>
      </c>
      <c r="J23" s="185" t="s">
        <v>2757</v>
      </c>
      <c r="K23" s="185" t="s">
        <v>2648</v>
      </c>
      <c r="L23" s="185" t="s">
        <v>2648</v>
      </c>
      <c r="M23" s="185" t="s">
        <v>2757</v>
      </c>
      <c r="N23" s="185" t="s">
        <v>2648</v>
      </c>
      <c r="O23" s="185" t="s">
        <v>2648</v>
      </c>
      <c r="P23" s="185" t="s">
        <v>2757</v>
      </c>
      <c r="Q23" s="185" t="s">
        <v>2648</v>
      </c>
      <c r="R23" s="185" t="s">
        <v>2648</v>
      </c>
      <c r="S23" s="185" t="s">
        <v>2757</v>
      </c>
      <c r="T23" s="185" t="s">
        <v>2648</v>
      </c>
      <c r="U23" s="185" t="s">
        <v>2648</v>
      </c>
      <c r="V23" s="185" t="s">
        <v>2757</v>
      </c>
      <c r="W23" s="185" t="s">
        <v>2648</v>
      </c>
      <c r="X23" s="185" t="s">
        <v>2648</v>
      </c>
      <c r="Y23" s="185" t="s">
        <v>2757</v>
      </c>
      <c r="Z23" s="185" t="s">
        <v>2648</v>
      </c>
      <c r="AA23" s="185" t="s">
        <v>2648</v>
      </c>
      <c r="AB23" s="185" t="s">
        <v>2757</v>
      </c>
      <c r="AC23" s="185" t="s">
        <v>2648</v>
      </c>
      <c r="AD23" s="185" t="s">
        <v>2648</v>
      </c>
      <c r="AE23" s="185" t="s">
        <v>2757</v>
      </c>
      <c r="AF23" s="185" t="s">
        <v>2648</v>
      </c>
      <c r="AG23" s="185" t="s">
        <v>2648</v>
      </c>
      <c r="AH23" s="185" t="s">
        <v>2757</v>
      </c>
      <c r="AI23" s="185" t="s">
        <v>2648</v>
      </c>
      <c r="AJ23" s="185" t="s">
        <v>2648</v>
      </c>
      <c r="AK23" s="185" t="s">
        <v>2757</v>
      </c>
      <c r="AL23" s="185" t="s">
        <v>2648</v>
      </c>
      <c r="AM23" s="185" t="s">
        <v>2648</v>
      </c>
      <c r="AN23" s="185" t="s">
        <v>2757</v>
      </c>
      <c r="AO23" s="185" t="s">
        <v>2648</v>
      </c>
      <c r="AP23" s="185" t="s">
        <v>2648</v>
      </c>
      <c r="AQ23" s="185" t="s">
        <v>2757</v>
      </c>
      <c r="AR23" s="185" t="s">
        <v>2648</v>
      </c>
      <c r="AS23" s="185" t="s">
        <v>2648</v>
      </c>
      <c r="AT23" s="185" t="s">
        <v>2757</v>
      </c>
      <c r="AU23" s="185" t="s">
        <v>2648</v>
      </c>
      <c r="AV23" s="185" t="s">
        <v>2648</v>
      </c>
      <c r="AW23" s="185" t="s">
        <v>2757</v>
      </c>
      <c r="AX23" s="185" t="s">
        <v>2648</v>
      </c>
      <c r="AY23" s="185" t="s">
        <v>2648</v>
      </c>
      <c r="AZ23" s="185" t="s">
        <v>2757</v>
      </c>
      <c r="BA23" s="185" t="s">
        <v>2648</v>
      </c>
      <c r="BB23" s="185" t="s">
        <v>2648</v>
      </c>
      <c r="BC23" s="185" t="s">
        <v>2757</v>
      </c>
      <c r="BD23" s="185" t="s">
        <v>2648</v>
      </c>
      <c r="BE23" s="185" t="s">
        <v>2648</v>
      </c>
      <c r="BF23" s="185" t="s">
        <v>2757</v>
      </c>
      <c r="BG23" s="185" t="s">
        <v>2648</v>
      </c>
      <c r="BH23" s="185" t="s">
        <v>2648</v>
      </c>
      <c r="BI23" s="185" t="s">
        <v>2757</v>
      </c>
      <c r="BJ23" s="185" t="s">
        <v>2648</v>
      </c>
      <c r="BK23" s="185" t="s">
        <v>2648</v>
      </c>
      <c r="BL23" s="185" t="s">
        <v>2757</v>
      </c>
      <c r="BM23" s="185" t="s">
        <v>2648</v>
      </c>
      <c r="BN23" s="185" t="s">
        <v>2648</v>
      </c>
      <c r="BO23" s="185" t="s">
        <v>2757</v>
      </c>
      <c r="BP23" s="185" t="s">
        <v>2648</v>
      </c>
      <c r="BQ23" s="185" t="s">
        <v>2648</v>
      </c>
      <c r="BR23" s="185" t="s">
        <v>2757</v>
      </c>
      <c r="BS23" s="185" t="s">
        <v>2648</v>
      </c>
      <c r="BT23" s="185" t="s">
        <v>2648</v>
      </c>
      <c r="BU23" s="185" t="s">
        <v>2757</v>
      </c>
      <c r="BV23" s="185" t="s">
        <v>2648</v>
      </c>
      <c r="BW23" s="185" t="s">
        <v>2648</v>
      </c>
      <c r="BX23" s="185" t="s">
        <v>2757</v>
      </c>
      <c r="BY23" s="185" t="s">
        <v>2648</v>
      </c>
      <c r="BZ23" s="185" t="s">
        <v>2648</v>
      </c>
      <c r="CA23" s="185" t="s">
        <v>2757</v>
      </c>
      <c r="CB23" s="185" t="s">
        <v>2648</v>
      </c>
      <c r="CC23" s="185" t="s">
        <v>2648</v>
      </c>
      <c r="CD23" s="185" t="s">
        <v>2757</v>
      </c>
      <c r="CE23" s="185" t="s">
        <v>2648</v>
      </c>
      <c r="CF23" s="185" t="s">
        <v>2648</v>
      </c>
      <c r="CG23" s="185" t="s">
        <v>2757</v>
      </c>
      <c r="CH23" s="185" t="s">
        <v>2648</v>
      </c>
      <c r="CI23" s="185" t="s">
        <v>2648</v>
      </c>
      <c r="CJ23" s="185" t="s">
        <v>2757</v>
      </c>
      <c r="CK23" s="185" t="s">
        <v>2648</v>
      </c>
      <c r="CL23" s="185" t="s">
        <v>2648</v>
      </c>
      <c r="CM23" s="185" t="s">
        <v>2757</v>
      </c>
      <c r="CN23" s="185" t="s">
        <v>2648</v>
      </c>
      <c r="CO23" s="185" t="s">
        <v>2648</v>
      </c>
      <c r="CP23" s="185" t="s">
        <v>2757</v>
      </c>
      <c r="CQ23" s="185" t="s">
        <v>2648</v>
      </c>
      <c r="CR23" s="185" t="s">
        <v>2648</v>
      </c>
      <c r="CS23" s="185" t="s">
        <v>2757</v>
      </c>
      <c r="CT23" s="185" t="s">
        <v>2648</v>
      </c>
      <c r="CU23" s="185" t="s">
        <v>2648</v>
      </c>
      <c r="CV23" s="185" t="s">
        <v>2757</v>
      </c>
      <c r="CW23" s="185" t="s">
        <v>2648</v>
      </c>
      <c r="CX23" s="185" t="s">
        <v>2648</v>
      </c>
      <c r="CY23" s="185" t="s">
        <v>2757</v>
      </c>
      <c r="CZ23" s="185" t="s">
        <v>2648</v>
      </c>
      <c r="DA23" s="185" t="s">
        <v>2648</v>
      </c>
      <c r="DB23" s="185" t="s">
        <v>2757</v>
      </c>
      <c r="DC23" s="185" t="s">
        <v>2648</v>
      </c>
      <c r="DD23" s="185" t="s">
        <v>2648</v>
      </c>
      <c r="DE23" s="185" t="s">
        <v>2757</v>
      </c>
      <c r="DF23" s="185" t="s">
        <v>2648</v>
      </c>
      <c r="DG23" s="185" t="s">
        <v>2648</v>
      </c>
      <c r="DH23" s="185" t="s">
        <v>2757</v>
      </c>
      <c r="DI23" s="185" t="s">
        <v>2648</v>
      </c>
      <c r="DJ23" s="185" t="s">
        <v>2648</v>
      </c>
      <c r="DK23" s="185" t="s">
        <v>2757</v>
      </c>
      <c r="DL23" s="185" t="s">
        <v>2648</v>
      </c>
      <c r="DM23" s="185" t="s">
        <v>2648</v>
      </c>
      <c r="DN23" s="185" t="s">
        <v>2757</v>
      </c>
      <c r="DO23" s="185" t="s">
        <v>2648</v>
      </c>
      <c r="DP23" s="185" t="s">
        <v>2648</v>
      </c>
      <c r="DQ23" s="185" t="s">
        <v>2757</v>
      </c>
      <c r="DR23" s="185" t="s">
        <v>2648</v>
      </c>
      <c r="DS23" s="185" t="s">
        <v>2648</v>
      </c>
      <c r="DT23" s="185" t="s">
        <v>2757</v>
      </c>
      <c r="DU23" s="185" t="s">
        <v>2648</v>
      </c>
      <c r="DV23" s="185" t="s">
        <v>2648</v>
      </c>
      <c r="DW23" s="185" t="s">
        <v>2757</v>
      </c>
      <c r="DX23" s="185" t="s">
        <v>2648</v>
      </c>
      <c r="DY23" s="185" t="s">
        <v>2648</v>
      </c>
      <c r="DZ23" s="185" t="s">
        <v>2757</v>
      </c>
      <c r="EA23" s="185" t="s">
        <v>2648</v>
      </c>
      <c r="EB23" s="185" t="s">
        <v>2648</v>
      </c>
      <c r="EC23" s="185" t="s">
        <v>2757</v>
      </c>
      <c r="ED23" s="185" t="s">
        <v>2648</v>
      </c>
      <c r="EE23" s="185" t="s">
        <v>2648</v>
      </c>
      <c r="EF23" s="185" t="s">
        <v>2757</v>
      </c>
      <c r="EG23" s="185" t="s">
        <v>2648</v>
      </c>
      <c r="EH23" s="185" t="s">
        <v>2648</v>
      </c>
      <c r="EI23" s="185" t="s">
        <v>2757</v>
      </c>
      <c r="EJ23" s="185" t="s">
        <v>2648</v>
      </c>
      <c r="EK23" s="185" t="s">
        <v>2648</v>
      </c>
      <c r="EL23" s="185" t="s">
        <v>2757</v>
      </c>
      <c r="EM23" s="185" t="s">
        <v>2648</v>
      </c>
      <c r="EN23" s="185" t="s">
        <v>2648</v>
      </c>
      <c r="EO23" s="185" t="s">
        <v>2757</v>
      </c>
      <c r="EP23" s="185" t="s">
        <v>2648</v>
      </c>
      <c r="EQ23" s="185" t="s">
        <v>2648</v>
      </c>
      <c r="ER23" s="185" t="s">
        <v>2757</v>
      </c>
      <c r="ES23" s="185" t="s">
        <v>2648</v>
      </c>
      <c r="ET23" s="185" t="s">
        <v>2648</v>
      </c>
    </row>
    <row r="24" spans="1:150" x14ac:dyDescent="0.3">
      <c r="A24" s="1"/>
      <c r="B24" s="183" t="s">
        <v>2797</v>
      </c>
      <c r="C24" s="183" t="s">
        <v>140</v>
      </c>
      <c r="D24" s="183" t="s">
        <v>877</v>
      </c>
      <c r="E24" s="183" t="s">
        <v>2798</v>
      </c>
      <c r="F24" s="183" t="s">
        <v>2799</v>
      </c>
      <c r="G24" s="183" t="s">
        <v>2757</v>
      </c>
      <c r="H24" s="183" t="s">
        <v>2648</v>
      </c>
      <c r="I24" s="183" t="s">
        <v>2648</v>
      </c>
      <c r="J24" s="183" t="s">
        <v>2757</v>
      </c>
      <c r="K24" s="183" t="s">
        <v>2648</v>
      </c>
      <c r="L24" s="183" t="s">
        <v>2648</v>
      </c>
      <c r="M24" s="183" t="s">
        <v>2757</v>
      </c>
      <c r="N24" s="183" t="s">
        <v>2648</v>
      </c>
      <c r="O24" s="183" t="s">
        <v>2648</v>
      </c>
      <c r="P24" s="183" t="s">
        <v>2757</v>
      </c>
      <c r="Q24" s="183" t="s">
        <v>2648</v>
      </c>
      <c r="R24" s="183" t="s">
        <v>2648</v>
      </c>
      <c r="S24" s="183" t="s">
        <v>2757</v>
      </c>
      <c r="T24" s="183" t="s">
        <v>2648</v>
      </c>
      <c r="U24" s="183" t="s">
        <v>2648</v>
      </c>
      <c r="V24" s="183" t="s">
        <v>2757</v>
      </c>
      <c r="W24" s="183" t="s">
        <v>2648</v>
      </c>
      <c r="X24" s="183" t="s">
        <v>2648</v>
      </c>
      <c r="Y24" s="183" t="s">
        <v>2757</v>
      </c>
      <c r="Z24" s="183" t="s">
        <v>2648</v>
      </c>
      <c r="AA24" s="183" t="s">
        <v>2648</v>
      </c>
      <c r="AB24" s="183" t="s">
        <v>2757</v>
      </c>
      <c r="AC24" s="183" t="s">
        <v>2648</v>
      </c>
      <c r="AD24" s="183" t="s">
        <v>2648</v>
      </c>
      <c r="AE24" s="183" t="s">
        <v>2757</v>
      </c>
      <c r="AF24" s="183" t="s">
        <v>2648</v>
      </c>
      <c r="AG24" s="183" t="s">
        <v>2648</v>
      </c>
      <c r="AH24" s="183" t="s">
        <v>2757</v>
      </c>
      <c r="AI24" s="183" t="s">
        <v>2648</v>
      </c>
      <c r="AJ24" s="183" t="s">
        <v>2648</v>
      </c>
      <c r="AK24" s="183" t="s">
        <v>2757</v>
      </c>
      <c r="AL24" s="183" t="s">
        <v>2648</v>
      </c>
      <c r="AM24" s="183" t="s">
        <v>2648</v>
      </c>
      <c r="AN24" s="183" t="s">
        <v>2757</v>
      </c>
      <c r="AO24" s="183" t="s">
        <v>2648</v>
      </c>
      <c r="AP24" s="183" t="s">
        <v>2648</v>
      </c>
      <c r="AQ24" s="183" t="s">
        <v>2757</v>
      </c>
      <c r="AR24" s="183" t="s">
        <v>2648</v>
      </c>
      <c r="AS24" s="183" t="s">
        <v>2648</v>
      </c>
      <c r="AT24" s="183" t="s">
        <v>2757</v>
      </c>
      <c r="AU24" s="183" t="s">
        <v>2648</v>
      </c>
      <c r="AV24" s="183" t="s">
        <v>2648</v>
      </c>
      <c r="AW24" s="183" t="s">
        <v>2757</v>
      </c>
      <c r="AX24" s="183" t="s">
        <v>2648</v>
      </c>
      <c r="AY24" s="183" t="s">
        <v>2648</v>
      </c>
      <c r="AZ24" s="183" t="s">
        <v>2757</v>
      </c>
      <c r="BA24" s="183" t="s">
        <v>2648</v>
      </c>
      <c r="BB24" s="183" t="s">
        <v>2648</v>
      </c>
      <c r="BC24" s="183" t="s">
        <v>2757</v>
      </c>
      <c r="BD24" s="183" t="s">
        <v>2648</v>
      </c>
      <c r="BE24" s="183" t="s">
        <v>2648</v>
      </c>
      <c r="BF24" s="183" t="s">
        <v>2757</v>
      </c>
      <c r="BG24" s="183" t="s">
        <v>2648</v>
      </c>
      <c r="BH24" s="183" t="s">
        <v>2648</v>
      </c>
      <c r="BI24" s="183" t="s">
        <v>2757</v>
      </c>
      <c r="BJ24" s="183" t="s">
        <v>2648</v>
      </c>
      <c r="BK24" s="183" t="s">
        <v>2648</v>
      </c>
      <c r="BL24" s="183" t="s">
        <v>2757</v>
      </c>
      <c r="BM24" s="183" t="s">
        <v>2648</v>
      </c>
      <c r="BN24" s="183" t="s">
        <v>2648</v>
      </c>
      <c r="BO24" s="183" t="s">
        <v>2757</v>
      </c>
      <c r="BP24" s="183" t="s">
        <v>2648</v>
      </c>
      <c r="BQ24" s="183" t="s">
        <v>2648</v>
      </c>
      <c r="BR24" s="183" t="s">
        <v>2757</v>
      </c>
      <c r="BS24" s="183" t="s">
        <v>2648</v>
      </c>
      <c r="BT24" s="183" t="s">
        <v>2648</v>
      </c>
      <c r="BU24" s="183" t="s">
        <v>2757</v>
      </c>
      <c r="BV24" s="183" t="s">
        <v>2648</v>
      </c>
      <c r="BW24" s="183" t="s">
        <v>2648</v>
      </c>
      <c r="BX24" s="183" t="s">
        <v>2757</v>
      </c>
      <c r="BY24" s="183" t="s">
        <v>2648</v>
      </c>
      <c r="BZ24" s="183" t="s">
        <v>2648</v>
      </c>
      <c r="CA24" s="183" t="s">
        <v>2757</v>
      </c>
      <c r="CB24" s="183" t="s">
        <v>2648</v>
      </c>
      <c r="CC24" s="183" t="s">
        <v>2648</v>
      </c>
      <c r="CD24" s="183" t="s">
        <v>2757</v>
      </c>
      <c r="CE24" s="183" t="s">
        <v>2648</v>
      </c>
      <c r="CF24" s="183" t="s">
        <v>2648</v>
      </c>
      <c r="CG24" s="183" t="s">
        <v>2757</v>
      </c>
      <c r="CH24" s="183" t="s">
        <v>2648</v>
      </c>
      <c r="CI24" s="183" t="s">
        <v>2648</v>
      </c>
      <c r="CJ24" s="183" t="s">
        <v>2757</v>
      </c>
      <c r="CK24" s="183" t="s">
        <v>2648</v>
      </c>
      <c r="CL24" s="183" t="s">
        <v>2648</v>
      </c>
      <c r="CM24" s="183" t="s">
        <v>2757</v>
      </c>
      <c r="CN24" s="183" t="s">
        <v>2648</v>
      </c>
      <c r="CO24" s="183" t="s">
        <v>2648</v>
      </c>
      <c r="CP24" s="183" t="s">
        <v>2757</v>
      </c>
      <c r="CQ24" s="183" t="s">
        <v>2648</v>
      </c>
      <c r="CR24" s="183" t="s">
        <v>2648</v>
      </c>
      <c r="CS24" s="183" t="s">
        <v>2757</v>
      </c>
      <c r="CT24" s="183" t="s">
        <v>2648</v>
      </c>
      <c r="CU24" s="183" t="s">
        <v>2648</v>
      </c>
      <c r="CV24" s="183" t="s">
        <v>2757</v>
      </c>
      <c r="CW24" s="183" t="s">
        <v>2648</v>
      </c>
      <c r="CX24" s="183" t="s">
        <v>2648</v>
      </c>
      <c r="CY24" s="183" t="s">
        <v>2757</v>
      </c>
      <c r="CZ24" s="183" t="s">
        <v>2648</v>
      </c>
      <c r="DA24" s="183" t="s">
        <v>2648</v>
      </c>
      <c r="DB24" s="183" t="s">
        <v>2757</v>
      </c>
      <c r="DC24" s="183" t="s">
        <v>2648</v>
      </c>
      <c r="DD24" s="183" t="s">
        <v>2648</v>
      </c>
      <c r="DE24" s="183" t="s">
        <v>2757</v>
      </c>
      <c r="DF24" s="183" t="s">
        <v>2648</v>
      </c>
      <c r="DG24" s="183" t="s">
        <v>2648</v>
      </c>
      <c r="DH24" s="183" t="s">
        <v>2757</v>
      </c>
      <c r="DI24" s="183" t="s">
        <v>2648</v>
      </c>
      <c r="DJ24" s="183" t="s">
        <v>2648</v>
      </c>
      <c r="DK24" s="183" t="s">
        <v>2757</v>
      </c>
      <c r="DL24" s="183" t="s">
        <v>2800</v>
      </c>
      <c r="DM24" s="183" t="s">
        <v>2648</v>
      </c>
      <c r="DN24" s="183" t="s">
        <v>2757</v>
      </c>
      <c r="DO24" s="183" t="s">
        <v>2800</v>
      </c>
      <c r="DP24" s="183" t="s">
        <v>2648</v>
      </c>
      <c r="DQ24" s="183" t="s">
        <v>2757</v>
      </c>
      <c r="DR24" s="183" t="s">
        <v>2800</v>
      </c>
      <c r="DS24" s="183" t="s">
        <v>2648</v>
      </c>
      <c r="DT24" s="183" t="s">
        <v>2757</v>
      </c>
      <c r="DU24" s="183" t="s">
        <v>2800</v>
      </c>
      <c r="DV24" s="183" t="s">
        <v>2648</v>
      </c>
      <c r="DW24" s="183" t="s">
        <v>2757</v>
      </c>
      <c r="DX24" s="183" t="s">
        <v>2801</v>
      </c>
      <c r="DY24" s="183" t="s">
        <v>2802</v>
      </c>
      <c r="DZ24" s="183" t="s">
        <v>2757</v>
      </c>
      <c r="EA24" s="183" t="s">
        <v>2800</v>
      </c>
      <c r="EB24" s="183" t="s">
        <v>2648</v>
      </c>
      <c r="EC24" s="183" t="s">
        <v>2757</v>
      </c>
      <c r="ED24" s="183" t="s">
        <v>2800</v>
      </c>
      <c r="EE24" s="183" t="s">
        <v>2648</v>
      </c>
      <c r="EF24" s="183" t="s">
        <v>2757</v>
      </c>
      <c r="EG24" s="183" t="s">
        <v>2648</v>
      </c>
      <c r="EH24" s="183" t="s">
        <v>2648</v>
      </c>
      <c r="EI24" s="183" t="s">
        <v>2757</v>
      </c>
      <c r="EJ24" s="183" t="s">
        <v>2803</v>
      </c>
      <c r="EK24" s="183" t="s">
        <v>2804</v>
      </c>
      <c r="EL24" s="183" t="s">
        <v>2757</v>
      </c>
      <c r="EM24" s="183" t="s">
        <v>2800</v>
      </c>
      <c r="EN24" s="183" t="s">
        <v>2648</v>
      </c>
      <c r="EO24" s="183" t="s">
        <v>2757</v>
      </c>
      <c r="EP24" s="183" t="s">
        <v>2648</v>
      </c>
      <c r="EQ24" s="183" t="s">
        <v>2805</v>
      </c>
      <c r="ER24" s="183" t="s">
        <v>2757</v>
      </c>
      <c r="ES24" s="183" t="s">
        <v>2806</v>
      </c>
      <c r="ET24" s="183" t="s">
        <v>2807</v>
      </c>
    </row>
    <row r="25" spans="1:150" x14ac:dyDescent="0.3">
      <c r="A25" s="1"/>
      <c r="B25" s="184" t="s">
        <v>2808</v>
      </c>
      <c r="C25" s="184" t="s">
        <v>140</v>
      </c>
      <c r="D25" s="184" t="s">
        <v>877</v>
      </c>
      <c r="E25" s="184" t="s">
        <v>2809</v>
      </c>
      <c r="F25" s="184" t="s">
        <v>2810</v>
      </c>
      <c r="G25" s="185" t="s">
        <v>2757</v>
      </c>
      <c r="H25" s="185" t="s">
        <v>2648</v>
      </c>
      <c r="I25" s="185" t="s">
        <v>2648</v>
      </c>
      <c r="J25" s="185" t="s">
        <v>2757</v>
      </c>
      <c r="K25" s="185" t="s">
        <v>2648</v>
      </c>
      <c r="L25" s="185" t="s">
        <v>2648</v>
      </c>
      <c r="M25" s="185" t="s">
        <v>2757</v>
      </c>
      <c r="N25" s="185" t="s">
        <v>2648</v>
      </c>
      <c r="O25" s="185" t="s">
        <v>2648</v>
      </c>
      <c r="P25" s="185" t="s">
        <v>2757</v>
      </c>
      <c r="Q25" s="185" t="s">
        <v>2648</v>
      </c>
      <c r="R25" s="185" t="s">
        <v>2648</v>
      </c>
      <c r="S25" s="185" t="s">
        <v>2757</v>
      </c>
      <c r="T25" s="185" t="s">
        <v>2648</v>
      </c>
      <c r="U25" s="185" t="s">
        <v>2648</v>
      </c>
      <c r="V25" s="185" t="s">
        <v>2757</v>
      </c>
      <c r="W25" s="185" t="s">
        <v>2648</v>
      </c>
      <c r="X25" s="185" t="s">
        <v>2648</v>
      </c>
      <c r="Y25" s="185" t="s">
        <v>2757</v>
      </c>
      <c r="Z25" s="185" t="s">
        <v>2648</v>
      </c>
      <c r="AA25" s="185" t="s">
        <v>2648</v>
      </c>
      <c r="AB25" s="185" t="s">
        <v>2757</v>
      </c>
      <c r="AC25" s="185" t="s">
        <v>2648</v>
      </c>
      <c r="AD25" s="185" t="s">
        <v>2648</v>
      </c>
      <c r="AE25" s="185" t="s">
        <v>2757</v>
      </c>
      <c r="AF25" s="185" t="s">
        <v>2648</v>
      </c>
      <c r="AG25" s="185" t="s">
        <v>2648</v>
      </c>
      <c r="AH25" s="185" t="s">
        <v>2757</v>
      </c>
      <c r="AI25" s="185" t="s">
        <v>2648</v>
      </c>
      <c r="AJ25" s="185" t="s">
        <v>2648</v>
      </c>
      <c r="AK25" s="185" t="s">
        <v>2757</v>
      </c>
      <c r="AL25" s="185" t="s">
        <v>2648</v>
      </c>
      <c r="AM25" s="185" t="s">
        <v>2648</v>
      </c>
      <c r="AN25" s="185" t="s">
        <v>2757</v>
      </c>
      <c r="AO25" s="185" t="s">
        <v>2648</v>
      </c>
      <c r="AP25" s="185" t="s">
        <v>2648</v>
      </c>
      <c r="AQ25" s="185" t="s">
        <v>2757</v>
      </c>
      <c r="AR25" s="185" t="s">
        <v>2648</v>
      </c>
      <c r="AS25" s="185" t="s">
        <v>2648</v>
      </c>
      <c r="AT25" s="185" t="s">
        <v>2757</v>
      </c>
      <c r="AU25" s="185" t="s">
        <v>2648</v>
      </c>
      <c r="AV25" s="185" t="s">
        <v>2648</v>
      </c>
      <c r="AW25" s="185" t="s">
        <v>2757</v>
      </c>
      <c r="AX25" s="185" t="s">
        <v>2648</v>
      </c>
      <c r="AY25" s="185" t="s">
        <v>2648</v>
      </c>
      <c r="AZ25" s="185" t="s">
        <v>2757</v>
      </c>
      <c r="BA25" s="185" t="s">
        <v>2648</v>
      </c>
      <c r="BB25" s="185" t="s">
        <v>2648</v>
      </c>
      <c r="BC25" s="185" t="s">
        <v>2757</v>
      </c>
      <c r="BD25" s="185" t="s">
        <v>2648</v>
      </c>
      <c r="BE25" s="185" t="s">
        <v>2648</v>
      </c>
      <c r="BF25" s="185" t="s">
        <v>2757</v>
      </c>
      <c r="BG25" s="185" t="s">
        <v>2648</v>
      </c>
      <c r="BH25" s="185" t="s">
        <v>2648</v>
      </c>
      <c r="BI25" s="185" t="s">
        <v>2757</v>
      </c>
      <c r="BJ25" s="185" t="s">
        <v>2648</v>
      </c>
      <c r="BK25" s="185" t="s">
        <v>2648</v>
      </c>
      <c r="BL25" s="185" t="s">
        <v>2757</v>
      </c>
      <c r="BM25" s="185" t="s">
        <v>2648</v>
      </c>
      <c r="BN25" s="185" t="s">
        <v>2648</v>
      </c>
      <c r="BO25" s="185" t="s">
        <v>2757</v>
      </c>
      <c r="BP25" s="185" t="s">
        <v>2648</v>
      </c>
      <c r="BQ25" s="185" t="s">
        <v>2648</v>
      </c>
      <c r="BR25" s="185" t="s">
        <v>2757</v>
      </c>
      <c r="BS25" s="185" t="s">
        <v>2648</v>
      </c>
      <c r="BT25" s="185" t="s">
        <v>2648</v>
      </c>
      <c r="BU25" s="185" t="s">
        <v>2757</v>
      </c>
      <c r="BV25" s="185" t="s">
        <v>2648</v>
      </c>
      <c r="BW25" s="185" t="s">
        <v>2648</v>
      </c>
      <c r="BX25" s="185" t="s">
        <v>2757</v>
      </c>
      <c r="BY25" s="185" t="s">
        <v>2648</v>
      </c>
      <c r="BZ25" s="185" t="s">
        <v>2648</v>
      </c>
      <c r="CA25" s="185" t="s">
        <v>2757</v>
      </c>
      <c r="CB25" s="185" t="s">
        <v>2648</v>
      </c>
      <c r="CC25" s="185" t="s">
        <v>2648</v>
      </c>
      <c r="CD25" s="185" t="s">
        <v>2757</v>
      </c>
      <c r="CE25" s="185" t="s">
        <v>2648</v>
      </c>
      <c r="CF25" s="185" t="s">
        <v>2648</v>
      </c>
      <c r="CG25" s="185" t="s">
        <v>2757</v>
      </c>
      <c r="CH25" s="185" t="s">
        <v>2648</v>
      </c>
      <c r="CI25" s="185" t="s">
        <v>2648</v>
      </c>
      <c r="CJ25" s="185" t="s">
        <v>2757</v>
      </c>
      <c r="CK25" s="185" t="s">
        <v>2648</v>
      </c>
      <c r="CL25" s="185" t="s">
        <v>2648</v>
      </c>
      <c r="CM25" s="185" t="s">
        <v>2757</v>
      </c>
      <c r="CN25" s="185" t="s">
        <v>2648</v>
      </c>
      <c r="CO25" s="185" t="s">
        <v>2648</v>
      </c>
      <c r="CP25" s="185" t="s">
        <v>2757</v>
      </c>
      <c r="CQ25" s="185" t="s">
        <v>2648</v>
      </c>
      <c r="CR25" s="185" t="s">
        <v>2648</v>
      </c>
      <c r="CS25" s="185" t="s">
        <v>2757</v>
      </c>
      <c r="CT25" s="185" t="s">
        <v>2648</v>
      </c>
      <c r="CU25" s="185" t="s">
        <v>2648</v>
      </c>
      <c r="CV25" s="185" t="s">
        <v>2757</v>
      </c>
      <c r="CW25" s="185" t="s">
        <v>2648</v>
      </c>
      <c r="CX25" s="185" t="s">
        <v>2648</v>
      </c>
      <c r="CY25" s="185" t="s">
        <v>2757</v>
      </c>
      <c r="CZ25" s="185" t="s">
        <v>2648</v>
      </c>
      <c r="DA25" s="185" t="s">
        <v>2648</v>
      </c>
      <c r="DB25" s="185" t="s">
        <v>2757</v>
      </c>
      <c r="DC25" s="185" t="s">
        <v>2648</v>
      </c>
      <c r="DD25" s="185" t="s">
        <v>2648</v>
      </c>
      <c r="DE25" s="185" t="s">
        <v>2757</v>
      </c>
      <c r="DF25" s="185" t="s">
        <v>2648</v>
      </c>
      <c r="DG25" s="185" t="s">
        <v>2648</v>
      </c>
      <c r="DH25" s="185" t="s">
        <v>2757</v>
      </c>
      <c r="DI25" s="185" t="s">
        <v>2648</v>
      </c>
      <c r="DJ25" s="185" t="s">
        <v>2648</v>
      </c>
      <c r="DK25" s="185" t="s">
        <v>2757</v>
      </c>
      <c r="DL25" s="185" t="s">
        <v>2811</v>
      </c>
      <c r="DM25" s="185" t="s">
        <v>2648</v>
      </c>
      <c r="DN25" s="185" t="s">
        <v>2757</v>
      </c>
      <c r="DO25" s="185" t="s">
        <v>2811</v>
      </c>
      <c r="DP25" s="185" t="s">
        <v>2648</v>
      </c>
      <c r="DQ25" s="185" t="s">
        <v>2757</v>
      </c>
      <c r="DR25" s="185" t="s">
        <v>2811</v>
      </c>
      <c r="DS25" s="185" t="s">
        <v>2648</v>
      </c>
      <c r="DT25" s="185" t="s">
        <v>2757</v>
      </c>
      <c r="DU25" s="185" t="s">
        <v>2811</v>
      </c>
      <c r="DV25" s="185" t="s">
        <v>2648</v>
      </c>
      <c r="DW25" s="185" t="s">
        <v>2757</v>
      </c>
      <c r="DX25" s="185" t="s">
        <v>2812</v>
      </c>
      <c r="DY25" s="185" t="s">
        <v>2813</v>
      </c>
      <c r="DZ25" s="185" t="s">
        <v>2757</v>
      </c>
      <c r="EA25" s="185" t="s">
        <v>2811</v>
      </c>
      <c r="EB25" s="185" t="s">
        <v>2648</v>
      </c>
      <c r="EC25" s="185" t="s">
        <v>2757</v>
      </c>
      <c r="ED25" s="185" t="s">
        <v>2811</v>
      </c>
      <c r="EE25" s="185" t="s">
        <v>2648</v>
      </c>
      <c r="EF25" s="185" t="s">
        <v>2757</v>
      </c>
      <c r="EG25" s="185" t="s">
        <v>2648</v>
      </c>
      <c r="EH25" s="185" t="s">
        <v>2648</v>
      </c>
      <c r="EI25" s="185" t="s">
        <v>2757</v>
      </c>
      <c r="EJ25" s="185" t="s">
        <v>2814</v>
      </c>
      <c r="EK25" s="185" t="s">
        <v>2815</v>
      </c>
      <c r="EL25" s="185" t="s">
        <v>2757</v>
      </c>
      <c r="EM25" s="185" t="s">
        <v>2811</v>
      </c>
      <c r="EN25" s="185" t="s">
        <v>2648</v>
      </c>
      <c r="EO25" s="185" t="s">
        <v>2757</v>
      </c>
      <c r="EP25" s="185" t="s">
        <v>2648</v>
      </c>
      <c r="EQ25" s="185" t="s">
        <v>2816</v>
      </c>
      <c r="ER25" s="185" t="s">
        <v>2757</v>
      </c>
      <c r="ES25" s="185" t="s">
        <v>2817</v>
      </c>
      <c r="ET25" s="185" t="s">
        <v>2818</v>
      </c>
    </row>
    <row r="26" spans="1:150" x14ac:dyDescent="0.3">
      <c r="A26" s="1"/>
      <c r="B26" s="184" t="s">
        <v>2819</v>
      </c>
      <c r="C26" s="184" t="s">
        <v>140</v>
      </c>
      <c r="D26" s="184" t="s">
        <v>877</v>
      </c>
      <c r="E26" s="184" t="s">
        <v>2820</v>
      </c>
      <c r="F26" s="184" t="s">
        <v>2821</v>
      </c>
      <c r="G26" s="185" t="s">
        <v>2757</v>
      </c>
      <c r="H26" s="185" t="s">
        <v>2648</v>
      </c>
      <c r="I26" s="185" t="s">
        <v>2648</v>
      </c>
      <c r="J26" s="185" t="s">
        <v>2757</v>
      </c>
      <c r="K26" s="185" t="s">
        <v>2648</v>
      </c>
      <c r="L26" s="185" t="s">
        <v>2648</v>
      </c>
      <c r="M26" s="185" t="s">
        <v>2757</v>
      </c>
      <c r="N26" s="185" t="s">
        <v>2648</v>
      </c>
      <c r="O26" s="185" t="s">
        <v>2648</v>
      </c>
      <c r="P26" s="185" t="s">
        <v>2757</v>
      </c>
      <c r="Q26" s="185" t="s">
        <v>2648</v>
      </c>
      <c r="R26" s="185" t="s">
        <v>2648</v>
      </c>
      <c r="S26" s="185" t="s">
        <v>2757</v>
      </c>
      <c r="T26" s="185" t="s">
        <v>2648</v>
      </c>
      <c r="U26" s="185" t="s">
        <v>2648</v>
      </c>
      <c r="V26" s="185" t="s">
        <v>2757</v>
      </c>
      <c r="W26" s="185" t="s">
        <v>2648</v>
      </c>
      <c r="X26" s="185" t="s">
        <v>2648</v>
      </c>
      <c r="Y26" s="185" t="s">
        <v>2757</v>
      </c>
      <c r="Z26" s="185" t="s">
        <v>2648</v>
      </c>
      <c r="AA26" s="185" t="s">
        <v>2648</v>
      </c>
      <c r="AB26" s="185" t="s">
        <v>2757</v>
      </c>
      <c r="AC26" s="185" t="s">
        <v>2648</v>
      </c>
      <c r="AD26" s="185" t="s">
        <v>2648</v>
      </c>
      <c r="AE26" s="185" t="s">
        <v>2757</v>
      </c>
      <c r="AF26" s="185" t="s">
        <v>2648</v>
      </c>
      <c r="AG26" s="185" t="s">
        <v>2648</v>
      </c>
      <c r="AH26" s="185" t="s">
        <v>2757</v>
      </c>
      <c r="AI26" s="185" t="s">
        <v>2648</v>
      </c>
      <c r="AJ26" s="185" t="s">
        <v>2648</v>
      </c>
      <c r="AK26" s="185" t="s">
        <v>2757</v>
      </c>
      <c r="AL26" s="185" t="s">
        <v>2648</v>
      </c>
      <c r="AM26" s="185" t="s">
        <v>2648</v>
      </c>
      <c r="AN26" s="185" t="s">
        <v>2757</v>
      </c>
      <c r="AO26" s="185" t="s">
        <v>2648</v>
      </c>
      <c r="AP26" s="185" t="s">
        <v>2648</v>
      </c>
      <c r="AQ26" s="185" t="s">
        <v>2757</v>
      </c>
      <c r="AR26" s="185" t="s">
        <v>2648</v>
      </c>
      <c r="AS26" s="185" t="s">
        <v>2648</v>
      </c>
      <c r="AT26" s="185" t="s">
        <v>2757</v>
      </c>
      <c r="AU26" s="185" t="s">
        <v>2648</v>
      </c>
      <c r="AV26" s="185" t="s">
        <v>2648</v>
      </c>
      <c r="AW26" s="185" t="s">
        <v>2757</v>
      </c>
      <c r="AX26" s="185" t="s">
        <v>2648</v>
      </c>
      <c r="AY26" s="185" t="s">
        <v>2648</v>
      </c>
      <c r="AZ26" s="185" t="s">
        <v>2757</v>
      </c>
      <c r="BA26" s="185" t="s">
        <v>2648</v>
      </c>
      <c r="BB26" s="185" t="s">
        <v>2648</v>
      </c>
      <c r="BC26" s="185" t="s">
        <v>2757</v>
      </c>
      <c r="BD26" s="185" t="s">
        <v>2648</v>
      </c>
      <c r="BE26" s="185" t="s">
        <v>2648</v>
      </c>
      <c r="BF26" s="185" t="s">
        <v>2757</v>
      </c>
      <c r="BG26" s="185" t="s">
        <v>2648</v>
      </c>
      <c r="BH26" s="185" t="s">
        <v>2648</v>
      </c>
      <c r="BI26" s="185" t="s">
        <v>2757</v>
      </c>
      <c r="BJ26" s="185" t="s">
        <v>2648</v>
      </c>
      <c r="BK26" s="185" t="s">
        <v>2648</v>
      </c>
      <c r="BL26" s="185" t="s">
        <v>2757</v>
      </c>
      <c r="BM26" s="185" t="s">
        <v>2648</v>
      </c>
      <c r="BN26" s="185" t="s">
        <v>2648</v>
      </c>
      <c r="BO26" s="185" t="s">
        <v>2757</v>
      </c>
      <c r="BP26" s="185" t="s">
        <v>2648</v>
      </c>
      <c r="BQ26" s="185" t="s">
        <v>2648</v>
      </c>
      <c r="BR26" s="185" t="s">
        <v>2757</v>
      </c>
      <c r="BS26" s="185" t="s">
        <v>2648</v>
      </c>
      <c r="BT26" s="185" t="s">
        <v>2648</v>
      </c>
      <c r="BU26" s="185" t="s">
        <v>2757</v>
      </c>
      <c r="BV26" s="185" t="s">
        <v>2648</v>
      </c>
      <c r="BW26" s="185" t="s">
        <v>2648</v>
      </c>
      <c r="BX26" s="185" t="s">
        <v>2757</v>
      </c>
      <c r="BY26" s="185" t="s">
        <v>2648</v>
      </c>
      <c r="BZ26" s="185" t="s">
        <v>2648</v>
      </c>
      <c r="CA26" s="185" t="s">
        <v>2757</v>
      </c>
      <c r="CB26" s="185" t="s">
        <v>2648</v>
      </c>
      <c r="CC26" s="185" t="s">
        <v>2648</v>
      </c>
      <c r="CD26" s="185" t="s">
        <v>2757</v>
      </c>
      <c r="CE26" s="185" t="s">
        <v>2648</v>
      </c>
      <c r="CF26" s="185" t="s">
        <v>2648</v>
      </c>
      <c r="CG26" s="185" t="s">
        <v>2757</v>
      </c>
      <c r="CH26" s="185" t="s">
        <v>2648</v>
      </c>
      <c r="CI26" s="185" t="s">
        <v>2648</v>
      </c>
      <c r="CJ26" s="185" t="s">
        <v>2757</v>
      </c>
      <c r="CK26" s="185" t="s">
        <v>2648</v>
      </c>
      <c r="CL26" s="185" t="s">
        <v>2648</v>
      </c>
      <c r="CM26" s="185" t="s">
        <v>2757</v>
      </c>
      <c r="CN26" s="185" t="s">
        <v>2648</v>
      </c>
      <c r="CO26" s="185" t="s">
        <v>2648</v>
      </c>
      <c r="CP26" s="185" t="s">
        <v>2757</v>
      </c>
      <c r="CQ26" s="185" t="s">
        <v>2648</v>
      </c>
      <c r="CR26" s="185" t="s">
        <v>2648</v>
      </c>
      <c r="CS26" s="185" t="s">
        <v>2757</v>
      </c>
      <c r="CT26" s="185" t="s">
        <v>2648</v>
      </c>
      <c r="CU26" s="185" t="s">
        <v>2648</v>
      </c>
      <c r="CV26" s="185" t="s">
        <v>2757</v>
      </c>
      <c r="CW26" s="185" t="s">
        <v>2648</v>
      </c>
      <c r="CX26" s="185" t="s">
        <v>2648</v>
      </c>
      <c r="CY26" s="185" t="s">
        <v>2757</v>
      </c>
      <c r="CZ26" s="185" t="s">
        <v>2648</v>
      </c>
      <c r="DA26" s="185" t="s">
        <v>2648</v>
      </c>
      <c r="DB26" s="185" t="s">
        <v>2757</v>
      </c>
      <c r="DC26" s="185" t="s">
        <v>2648</v>
      </c>
      <c r="DD26" s="185" t="s">
        <v>2648</v>
      </c>
      <c r="DE26" s="185" t="s">
        <v>2757</v>
      </c>
      <c r="DF26" s="185" t="s">
        <v>2648</v>
      </c>
      <c r="DG26" s="185" t="s">
        <v>2648</v>
      </c>
      <c r="DH26" s="185" t="s">
        <v>2757</v>
      </c>
      <c r="DI26" s="185" t="s">
        <v>2648</v>
      </c>
      <c r="DJ26" s="185" t="s">
        <v>2648</v>
      </c>
      <c r="DK26" s="185" t="s">
        <v>2757</v>
      </c>
      <c r="DL26" s="185" t="s">
        <v>2811</v>
      </c>
      <c r="DM26" s="185" t="s">
        <v>2648</v>
      </c>
      <c r="DN26" s="185" t="s">
        <v>2757</v>
      </c>
      <c r="DO26" s="185" t="s">
        <v>2811</v>
      </c>
      <c r="DP26" s="185" t="s">
        <v>2648</v>
      </c>
      <c r="DQ26" s="185" t="s">
        <v>2757</v>
      </c>
      <c r="DR26" s="185" t="s">
        <v>2811</v>
      </c>
      <c r="DS26" s="185" t="s">
        <v>2648</v>
      </c>
      <c r="DT26" s="185" t="s">
        <v>2757</v>
      </c>
      <c r="DU26" s="185" t="s">
        <v>2811</v>
      </c>
      <c r="DV26" s="185" t="s">
        <v>2648</v>
      </c>
      <c r="DW26" s="185" t="s">
        <v>2757</v>
      </c>
      <c r="DX26" s="185" t="s">
        <v>2812</v>
      </c>
      <c r="DY26" s="185" t="s">
        <v>2813</v>
      </c>
      <c r="DZ26" s="185" t="s">
        <v>2757</v>
      </c>
      <c r="EA26" s="185" t="s">
        <v>2811</v>
      </c>
      <c r="EB26" s="185" t="s">
        <v>2648</v>
      </c>
      <c r="EC26" s="185" t="s">
        <v>2757</v>
      </c>
      <c r="ED26" s="185" t="s">
        <v>2811</v>
      </c>
      <c r="EE26" s="185" t="s">
        <v>2648</v>
      </c>
      <c r="EF26" s="185" t="s">
        <v>2757</v>
      </c>
      <c r="EG26" s="185" t="s">
        <v>2648</v>
      </c>
      <c r="EH26" s="185" t="s">
        <v>2648</v>
      </c>
      <c r="EI26" s="185" t="s">
        <v>2757</v>
      </c>
      <c r="EJ26" s="185" t="s">
        <v>2814</v>
      </c>
      <c r="EK26" s="185" t="s">
        <v>2815</v>
      </c>
      <c r="EL26" s="185" t="s">
        <v>2757</v>
      </c>
      <c r="EM26" s="185" t="s">
        <v>2811</v>
      </c>
      <c r="EN26" s="185" t="s">
        <v>2648</v>
      </c>
      <c r="EO26" s="185" t="s">
        <v>2757</v>
      </c>
      <c r="EP26" s="185" t="s">
        <v>2648</v>
      </c>
      <c r="EQ26" s="185" t="s">
        <v>2816</v>
      </c>
      <c r="ER26" s="185" t="s">
        <v>2757</v>
      </c>
      <c r="ES26" s="185" t="s">
        <v>2817</v>
      </c>
      <c r="ET26" s="185" t="s">
        <v>2818</v>
      </c>
    </row>
    <row r="27" spans="1:150" x14ac:dyDescent="0.3">
      <c r="A27" s="1"/>
      <c r="B27" s="184" t="s">
        <v>2822</v>
      </c>
      <c r="C27" s="184" t="s">
        <v>140</v>
      </c>
      <c r="D27" s="184" t="s">
        <v>877</v>
      </c>
      <c r="E27" s="184" t="s">
        <v>2823</v>
      </c>
      <c r="F27" s="184" t="s">
        <v>2824</v>
      </c>
      <c r="G27" s="185" t="s">
        <v>2757</v>
      </c>
      <c r="H27" s="185" t="s">
        <v>2648</v>
      </c>
      <c r="I27" s="185" t="s">
        <v>2648</v>
      </c>
      <c r="J27" s="185" t="s">
        <v>2757</v>
      </c>
      <c r="K27" s="185" t="s">
        <v>2648</v>
      </c>
      <c r="L27" s="185" t="s">
        <v>2648</v>
      </c>
      <c r="M27" s="185" t="s">
        <v>2757</v>
      </c>
      <c r="N27" s="185" t="s">
        <v>2648</v>
      </c>
      <c r="O27" s="185" t="s">
        <v>2648</v>
      </c>
      <c r="P27" s="185" t="s">
        <v>2757</v>
      </c>
      <c r="Q27" s="185" t="s">
        <v>2648</v>
      </c>
      <c r="R27" s="185" t="s">
        <v>2648</v>
      </c>
      <c r="S27" s="185" t="s">
        <v>2757</v>
      </c>
      <c r="T27" s="185" t="s">
        <v>2648</v>
      </c>
      <c r="U27" s="185" t="s">
        <v>2648</v>
      </c>
      <c r="V27" s="185" t="s">
        <v>2757</v>
      </c>
      <c r="W27" s="185" t="s">
        <v>2648</v>
      </c>
      <c r="X27" s="185" t="s">
        <v>2648</v>
      </c>
      <c r="Y27" s="185" t="s">
        <v>2757</v>
      </c>
      <c r="Z27" s="185" t="s">
        <v>2648</v>
      </c>
      <c r="AA27" s="185" t="s">
        <v>2648</v>
      </c>
      <c r="AB27" s="185" t="s">
        <v>2757</v>
      </c>
      <c r="AC27" s="185" t="s">
        <v>2648</v>
      </c>
      <c r="AD27" s="185" t="s">
        <v>2648</v>
      </c>
      <c r="AE27" s="185" t="s">
        <v>2757</v>
      </c>
      <c r="AF27" s="185" t="s">
        <v>2648</v>
      </c>
      <c r="AG27" s="185" t="s">
        <v>2648</v>
      </c>
      <c r="AH27" s="185" t="s">
        <v>2757</v>
      </c>
      <c r="AI27" s="185" t="s">
        <v>2648</v>
      </c>
      <c r="AJ27" s="185" t="s">
        <v>2648</v>
      </c>
      <c r="AK27" s="185" t="s">
        <v>2757</v>
      </c>
      <c r="AL27" s="185" t="s">
        <v>2648</v>
      </c>
      <c r="AM27" s="185" t="s">
        <v>2648</v>
      </c>
      <c r="AN27" s="185" t="s">
        <v>2757</v>
      </c>
      <c r="AO27" s="185" t="s">
        <v>2648</v>
      </c>
      <c r="AP27" s="185" t="s">
        <v>2648</v>
      </c>
      <c r="AQ27" s="185" t="s">
        <v>2757</v>
      </c>
      <c r="AR27" s="185" t="s">
        <v>2648</v>
      </c>
      <c r="AS27" s="185" t="s">
        <v>2648</v>
      </c>
      <c r="AT27" s="185" t="s">
        <v>2757</v>
      </c>
      <c r="AU27" s="185" t="s">
        <v>2648</v>
      </c>
      <c r="AV27" s="185" t="s">
        <v>2648</v>
      </c>
      <c r="AW27" s="185" t="s">
        <v>2757</v>
      </c>
      <c r="AX27" s="185" t="s">
        <v>2648</v>
      </c>
      <c r="AY27" s="185" t="s">
        <v>2648</v>
      </c>
      <c r="AZ27" s="185" t="s">
        <v>2757</v>
      </c>
      <c r="BA27" s="185" t="s">
        <v>2648</v>
      </c>
      <c r="BB27" s="185" t="s">
        <v>2648</v>
      </c>
      <c r="BC27" s="185" t="s">
        <v>2757</v>
      </c>
      <c r="BD27" s="185" t="s">
        <v>2648</v>
      </c>
      <c r="BE27" s="185" t="s">
        <v>2648</v>
      </c>
      <c r="BF27" s="185" t="s">
        <v>2757</v>
      </c>
      <c r="BG27" s="185" t="s">
        <v>2648</v>
      </c>
      <c r="BH27" s="185" t="s">
        <v>2648</v>
      </c>
      <c r="BI27" s="185" t="s">
        <v>2757</v>
      </c>
      <c r="BJ27" s="185" t="s">
        <v>2648</v>
      </c>
      <c r="BK27" s="185" t="s">
        <v>2648</v>
      </c>
      <c r="BL27" s="185" t="s">
        <v>2757</v>
      </c>
      <c r="BM27" s="185" t="s">
        <v>2648</v>
      </c>
      <c r="BN27" s="185" t="s">
        <v>2648</v>
      </c>
      <c r="BO27" s="185" t="s">
        <v>2757</v>
      </c>
      <c r="BP27" s="185" t="s">
        <v>2648</v>
      </c>
      <c r="BQ27" s="185" t="s">
        <v>2648</v>
      </c>
      <c r="BR27" s="185" t="s">
        <v>2757</v>
      </c>
      <c r="BS27" s="185" t="s">
        <v>2648</v>
      </c>
      <c r="BT27" s="185" t="s">
        <v>2648</v>
      </c>
      <c r="BU27" s="185" t="s">
        <v>2757</v>
      </c>
      <c r="BV27" s="185" t="s">
        <v>2648</v>
      </c>
      <c r="BW27" s="185" t="s">
        <v>2648</v>
      </c>
      <c r="BX27" s="185" t="s">
        <v>2757</v>
      </c>
      <c r="BY27" s="185" t="s">
        <v>2648</v>
      </c>
      <c r="BZ27" s="185" t="s">
        <v>2648</v>
      </c>
      <c r="CA27" s="185" t="s">
        <v>2757</v>
      </c>
      <c r="CB27" s="185" t="s">
        <v>2648</v>
      </c>
      <c r="CC27" s="185" t="s">
        <v>2648</v>
      </c>
      <c r="CD27" s="185" t="s">
        <v>2757</v>
      </c>
      <c r="CE27" s="185" t="s">
        <v>2648</v>
      </c>
      <c r="CF27" s="185" t="s">
        <v>2648</v>
      </c>
      <c r="CG27" s="185" t="s">
        <v>2757</v>
      </c>
      <c r="CH27" s="185" t="s">
        <v>2648</v>
      </c>
      <c r="CI27" s="185" t="s">
        <v>2648</v>
      </c>
      <c r="CJ27" s="185" t="s">
        <v>2757</v>
      </c>
      <c r="CK27" s="185" t="s">
        <v>2648</v>
      </c>
      <c r="CL27" s="185" t="s">
        <v>2648</v>
      </c>
      <c r="CM27" s="185" t="s">
        <v>2757</v>
      </c>
      <c r="CN27" s="185" t="s">
        <v>2648</v>
      </c>
      <c r="CO27" s="185" t="s">
        <v>2648</v>
      </c>
      <c r="CP27" s="185" t="s">
        <v>2757</v>
      </c>
      <c r="CQ27" s="185" t="s">
        <v>2648</v>
      </c>
      <c r="CR27" s="185" t="s">
        <v>2648</v>
      </c>
      <c r="CS27" s="185" t="s">
        <v>2757</v>
      </c>
      <c r="CT27" s="185" t="s">
        <v>2648</v>
      </c>
      <c r="CU27" s="185" t="s">
        <v>2648</v>
      </c>
      <c r="CV27" s="185" t="s">
        <v>2757</v>
      </c>
      <c r="CW27" s="185" t="s">
        <v>2648</v>
      </c>
      <c r="CX27" s="185" t="s">
        <v>2648</v>
      </c>
      <c r="CY27" s="185" t="s">
        <v>2757</v>
      </c>
      <c r="CZ27" s="185" t="s">
        <v>2648</v>
      </c>
      <c r="DA27" s="185" t="s">
        <v>2648</v>
      </c>
      <c r="DB27" s="185" t="s">
        <v>2757</v>
      </c>
      <c r="DC27" s="185" t="s">
        <v>2648</v>
      </c>
      <c r="DD27" s="185" t="s">
        <v>2648</v>
      </c>
      <c r="DE27" s="185" t="s">
        <v>2757</v>
      </c>
      <c r="DF27" s="185" t="s">
        <v>2648</v>
      </c>
      <c r="DG27" s="185" t="s">
        <v>2648</v>
      </c>
      <c r="DH27" s="185" t="s">
        <v>2757</v>
      </c>
      <c r="DI27" s="185" t="s">
        <v>2648</v>
      </c>
      <c r="DJ27" s="185" t="s">
        <v>2648</v>
      </c>
      <c r="DK27" s="185" t="s">
        <v>2757</v>
      </c>
      <c r="DL27" s="185" t="s">
        <v>2811</v>
      </c>
      <c r="DM27" s="185" t="s">
        <v>2648</v>
      </c>
      <c r="DN27" s="185" t="s">
        <v>2757</v>
      </c>
      <c r="DO27" s="185" t="s">
        <v>2811</v>
      </c>
      <c r="DP27" s="185" t="s">
        <v>2648</v>
      </c>
      <c r="DQ27" s="185" t="s">
        <v>2757</v>
      </c>
      <c r="DR27" s="185" t="s">
        <v>2811</v>
      </c>
      <c r="DS27" s="185" t="s">
        <v>2648</v>
      </c>
      <c r="DT27" s="185" t="s">
        <v>2757</v>
      </c>
      <c r="DU27" s="185" t="s">
        <v>2811</v>
      </c>
      <c r="DV27" s="185" t="s">
        <v>2648</v>
      </c>
      <c r="DW27" s="185" t="s">
        <v>2757</v>
      </c>
      <c r="DX27" s="185" t="s">
        <v>2812</v>
      </c>
      <c r="DY27" s="185" t="s">
        <v>2813</v>
      </c>
      <c r="DZ27" s="185" t="s">
        <v>2757</v>
      </c>
      <c r="EA27" s="185" t="s">
        <v>2811</v>
      </c>
      <c r="EB27" s="185" t="s">
        <v>2648</v>
      </c>
      <c r="EC27" s="185" t="s">
        <v>2757</v>
      </c>
      <c r="ED27" s="185" t="s">
        <v>2811</v>
      </c>
      <c r="EE27" s="185" t="s">
        <v>2648</v>
      </c>
      <c r="EF27" s="185" t="s">
        <v>2757</v>
      </c>
      <c r="EG27" s="185" t="s">
        <v>2648</v>
      </c>
      <c r="EH27" s="185" t="s">
        <v>2648</v>
      </c>
      <c r="EI27" s="185" t="s">
        <v>2757</v>
      </c>
      <c r="EJ27" s="185" t="s">
        <v>2814</v>
      </c>
      <c r="EK27" s="185" t="s">
        <v>2815</v>
      </c>
      <c r="EL27" s="185" t="s">
        <v>2757</v>
      </c>
      <c r="EM27" s="185" t="s">
        <v>2811</v>
      </c>
      <c r="EN27" s="185" t="s">
        <v>2648</v>
      </c>
      <c r="EO27" s="185" t="s">
        <v>2757</v>
      </c>
      <c r="EP27" s="185" t="s">
        <v>2648</v>
      </c>
      <c r="EQ27" s="185" t="s">
        <v>2816</v>
      </c>
      <c r="ER27" s="185" t="s">
        <v>2757</v>
      </c>
      <c r="ES27" s="185" t="s">
        <v>2817</v>
      </c>
      <c r="ET27" s="185" t="s">
        <v>2818</v>
      </c>
    </row>
    <row r="28" spans="1:150" x14ac:dyDescent="0.3">
      <c r="A28" s="1"/>
      <c r="B28" s="184" t="s">
        <v>2825</v>
      </c>
      <c r="C28" s="184" t="s">
        <v>140</v>
      </c>
      <c r="D28" s="184" t="s">
        <v>877</v>
      </c>
      <c r="E28" s="184" t="s">
        <v>2826</v>
      </c>
      <c r="F28" s="184" t="s">
        <v>2827</v>
      </c>
      <c r="G28" s="185" t="s">
        <v>2757</v>
      </c>
      <c r="H28" s="185" t="s">
        <v>2648</v>
      </c>
      <c r="I28" s="185" t="s">
        <v>2648</v>
      </c>
      <c r="J28" s="185" t="s">
        <v>2757</v>
      </c>
      <c r="K28" s="185" t="s">
        <v>2648</v>
      </c>
      <c r="L28" s="185" t="s">
        <v>2648</v>
      </c>
      <c r="M28" s="185" t="s">
        <v>2757</v>
      </c>
      <c r="N28" s="185" t="s">
        <v>2648</v>
      </c>
      <c r="O28" s="185" t="s">
        <v>2648</v>
      </c>
      <c r="P28" s="185" t="s">
        <v>2757</v>
      </c>
      <c r="Q28" s="185" t="s">
        <v>2648</v>
      </c>
      <c r="R28" s="185" t="s">
        <v>2648</v>
      </c>
      <c r="S28" s="185" t="s">
        <v>2757</v>
      </c>
      <c r="T28" s="185" t="s">
        <v>2648</v>
      </c>
      <c r="U28" s="185" t="s">
        <v>2648</v>
      </c>
      <c r="V28" s="185" t="s">
        <v>2757</v>
      </c>
      <c r="W28" s="185" t="s">
        <v>2648</v>
      </c>
      <c r="X28" s="185" t="s">
        <v>2648</v>
      </c>
      <c r="Y28" s="185" t="s">
        <v>2757</v>
      </c>
      <c r="Z28" s="185" t="s">
        <v>2648</v>
      </c>
      <c r="AA28" s="185" t="s">
        <v>2648</v>
      </c>
      <c r="AB28" s="185" t="s">
        <v>2757</v>
      </c>
      <c r="AC28" s="185" t="s">
        <v>2648</v>
      </c>
      <c r="AD28" s="185" t="s">
        <v>2648</v>
      </c>
      <c r="AE28" s="185" t="s">
        <v>2757</v>
      </c>
      <c r="AF28" s="185" t="s">
        <v>2648</v>
      </c>
      <c r="AG28" s="185" t="s">
        <v>2648</v>
      </c>
      <c r="AH28" s="185" t="s">
        <v>2757</v>
      </c>
      <c r="AI28" s="185" t="s">
        <v>2648</v>
      </c>
      <c r="AJ28" s="185" t="s">
        <v>2648</v>
      </c>
      <c r="AK28" s="185" t="s">
        <v>2757</v>
      </c>
      <c r="AL28" s="185" t="s">
        <v>2648</v>
      </c>
      <c r="AM28" s="185" t="s">
        <v>2648</v>
      </c>
      <c r="AN28" s="185" t="s">
        <v>2757</v>
      </c>
      <c r="AO28" s="185" t="s">
        <v>2648</v>
      </c>
      <c r="AP28" s="185" t="s">
        <v>2648</v>
      </c>
      <c r="AQ28" s="185" t="s">
        <v>2757</v>
      </c>
      <c r="AR28" s="185" t="s">
        <v>2648</v>
      </c>
      <c r="AS28" s="185" t="s">
        <v>2648</v>
      </c>
      <c r="AT28" s="185" t="s">
        <v>2757</v>
      </c>
      <c r="AU28" s="185" t="s">
        <v>2648</v>
      </c>
      <c r="AV28" s="185" t="s">
        <v>2648</v>
      </c>
      <c r="AW28" s="185" t="s">
        <v>2757</v>
      </c>
      <c r="AX28" s="185" t="s">
        <v>2648</v>
      </c>
      <c r="AY28" s="185" t="s">
        <v>2648</v>
      </c>
      <c r="AZ28" s="185" t="s">
        <v>2757</v>
      </c>
      <c r="BA28" s="185" t="s">
        <v>2648</v>
      </c>
      <c r="BB28" s="185" t="s">
        <v>2648</v>
      </c>
      <c r="BC28" s="185" t="s">
        <v>2757</v>
      </c>
      <c r="BD28" s="185" t="s">
        <v>2648</v>
      </c>
      <c r="BE28" s="185" t="s">
        <v>2648</v>
      </c>
      <c r="BF28" s="185" t="s">
        <v>2757</v>
      </c>
      <c r="BG28" s="185" t="s">
        <v>2648</v>
      </c>
      <c r="BH28" s="185" t="s">
        <v>2648</v>
      </c>
      <c r="BI28" s="185" t="s">
        <v>2757</v>
      </c>
      <c r="BJ28" s="185" t="s">
        <v>2648</v>
      </c>
      <c r="BK28" s="185" t="s">
        <v>2648</v>
      </c>
      <c r="BL28" s="185" t="s">
        <v>2757</v>
      </c>
      <c r="BM28" s="185" t="s">
        <v>2648</v>
      </c>
      <c r="BN28" s="185" t="s">
        <v>2648</v>
      </c>
      <c r="BO28" s="185" t="s">
        <v>2757</v>
      </c>
      <c r="BP28" s="185" t="s">
        <v>2648</v>
      </c>
      <c r="BQ28" s="185" t="s">
        <v>2648</v>
      </c>
      <c r="BR28" s="185" t="s">
        <v>2757</v>
      </c>
      <c r="BS28" s="185" t="s">
        <v>2648</v>
      </c>
      <c r="BT28" s="185" t="s">
        <v>2648</v>
      </c>
      <c r="BU28" s="185" t="s">
        <v>2757</v>
      </c>
      <c r="BV28" s="185" t="s">
        <v>2648</v>
      </c>
      <c r="BW28" s="185" t="s">
        <v>2648</v>
      </c>
      <c r="BX28" s="185" t="s">
        <v>2757</v>
      </c>
      <c r="BY28" s="185" t="s">
        <v>2648</v>
      </c>
      <c r="BZ28" s="185" t="s">
        <v>2648</v>
      </c>
      <c r="CA28" s="185" t="s">
        <v>2757</v>
      </c>
      <c r="CB28" s="185" t="s">
        <v>2648</v>
      </c>
      <c r="CC28" s="185" t="s">
        <v>2648</v>
      </c>
      <c r="CD28" s="185" t="s">
        <v>2757</v>
      </c>
      <c r="CE28" s="185" t="s">
        <v>2648</v>
      </c>
      <c r="CF28" s="185" t="s">
        <v>2648</v>
      </c>
      <c r="CG28" s="185" t="s">
        <v>2757</v>
      </c>
      <c r="CH28" s="185" t="s">
        <v>2648</v>
      </c>
      <c r="CI28" s="185" t="s">
        <v>2648</v>
      </c>
      <c r="CJ28" s="185" t="s">
        <v>2757</v>
      </c>
      <c r="CK28" s="185" t="s">
        <v>2648</v>
      </c>
      <c r="CL28" s="185" t="s">
        <v>2648</v>
      </c>
      <c r="CM28" s="185" t="s">
        <v>2757</v>
      </c>
      <c r="CN28" s="185" t="s">
        <v>2648</v>
      </c>
      <c r="CO28" s="185" t="s">
        <v>2648</v>
      </c>
      <c r="CP28" s="185" t="s">
        <v>2757</v>
      </c>
      <c r="CQ28" s="185" t="s">
        <v>2648</v>
      </c>
      <c r="CR28" s="185" t="s">
        <v>2648</v>
      </c>
      <c r="CS28" s="185" t="s">
        <v>2757</v>
      </c>
      <c r="CT28" s="185" t="s">
        <v>2648</v>
      </c>
      <c r="CU28" s="185" t="s">
        <v>2648</v>
      </c>
      <c r="CV28" s="185" t="s">
        <v>2757</v>
      </c>
      <c r="CW28" s="185" t="s">
        <v>2648</v>
      </c>
      <c r="CX28" s="185" t="s">
        <v>2648</v>
      </c>
      <c r="CY28" s="185" t="s">
        <v>2757</v>
      </c>
      <c r="CZ28" s="185" t="s">
        <v>2648</v>
      </c>
      <c r="DA28" s="185" t="s">
        <v>2648</v>
      </c>
      <c r="DB28" s="185" t="s">
        <v>2757</v>
      </c>
      <c r="DC28" s="185" t="s">
        <v>2648</v>
      </c>
      <c r="DD28" s="185" t="s">
        <v>2648</v>
      </c>
      <c r="DE28" s="185" t="s">
        <v>2757</v>
      </c>
      <c r="DF28" s="185" t="s">
        <v>2648</v>
      </c>
      <c r="DG28" s="185" t="s">
        <v>2648</v>
      </c>
      <c r="DH28" s="185" t="s">
        <v>2757</v>
      </c>
      <c r="DI28" s="185" t="s">
        <v>2648</v>
      </c>
      <c r="DJ28" s="185" t="s">
        <v>2648</v>
      </c>
      <c r="DK28" s="185" t="s">
        <v>2757</v>
      </c>
      <c r="DL28" s="185" t="s">
        <v>2811</v>
      </c>
      <c r="DM28" s="185" t="s">
        <v>2648</v>
      </c>
      <c r="DN28" s="185" t="s">
        <v>2757</v>
      </c>
      <c r="DO28" s="185" t="s">
        <v>2811</v>
      </c>
      <c r="DP28" s="185" t="s">
        <v>2648</v>
      </c>
      <c r="DQ28" s="185" t="s">
        <v>2757</v>
      </c>
      <c r="DR28" s="185" t="s">
        <v>2811</v>
      </c>
      <c r="DS28" s="185" t="s">
        <v>2648</v>
      </c>
      <c r="DT28" s="185" t="s">
        <v>2757</v>
      </c>
      <c r="DU28" s="185" t="s">
        <v>2811</v>
      </c>
      <c r="DV28" s="185" t="s">
        <v>2648</v>
      </c>
      <c r="DW28" s="185" t="s">
        <v>2757</v>
      </c>
      <c r="DX28" s="185" t="s">
        <v>2812</v>
      </c>
      <c r="DY28" s="185" t="s">
        <v>2813</v>
      </c>
      <c r="DZ28" s="185" t="s">
        <v>2757</v>
      </c>
      <c r="EA28" s="185" t="s">
        <v>2811</v>
      </c>
      <c r="EB28" s="185" t="s">
        <v>2648</v>
      </c>
      <c r="EC28" s="185" t="s">
        <v>2757</v>
      </c>
      <c r="ED28" s="185" t="s">
        <v>2811</v>
      </c>
      <c r="EE28" s="185" t="s">
        <v>2648</v>
      </c>
      <c r="EF28" s="185" t="s">
        <v>2757</v>
      </c>
      <c r="EG28" s="185" t="s">
        <v>2648</v>
      </c>
      <c r="EH28" s="185" t="s">
        <v>2648</v>
      </c>
      <c r="EI28" s="185" t="s">
        <v>2757</v>
      </c>
      <c r="EJ28" s="185" t="s">
        <v>2814</v>
      </c>
      <c r="EK28" s="185" t="s">
        <v>2815</v>
      </c>
      <c r="EL28" s="185" t="s">
        <v>2757</v>
      </c>
      <c r="EM28" s="185" t="s">
        <v>2811</v>
      </c>
      <c r="EN28" s="185" t="s">
        <v>2648</v>
      </c>
      <c r="EO28" s="185" t="s">
        <v>2757</v>
      </c>
      <c r="EP28" s="185" t="s">
        <v>2648</v>
      </c>
      <c r="EQ28" s="185" t="s">
        <v>2816</v>
      </c>
      <c r="ER28" s="185" t="s">
        <v>2757</v>
      </c>
      <c r="ES28" s="185" t="s">
        <v>2817</v>
      </c>
      <c r="ET28" s="185" t="s">
        <v>2818</v>
      </c>
    </row>
    <row r="29" spans="1:150" x14ac:dyDescent="0.3">
      <c r="A29" s="1"/>
      <c r="B29" s="183" t="s">
        <v>2828</v>
      </c>
      <c r="C29" s="183" t="s">
        <v>140</v>
      </c>
      <c r="D29" s="183" t="s">
        <v>875</v>
      </c>
      <c r="E29" s="183" t="s">
        <v>2829</v>
      </c>
      <c r="F29" s="183" t="s">
        <v>2830</v>
      </c>
      <c r="G29" s="183" t="s">
        <v>2757</v>
      </c>
      <c r="H29" s="183" t="s">
        <v>2648</v>
      </c>
      <c r="I29" s="183" t="s">
        <v>2648</v>
      </c>
      <c r="J29" s="183" t="s">
        <v>2757</v>
      </c>
      <c r="K29" s="183" t="s">
        <v>2648</v>
      </c>
      <c r="L29" s="183" t="s">
        <v>2648</v>
      </c>
      <c r="M29" s="183" t="s">
        <v>2757</v>
      </c>
      <c r="N29" s="183" t="s">
        <v>2648</v>
      </c>
      <c r="O29" s="183" t="s">
        <v>2648</v>
      </c>
      <c r="P29" s="183" t="s">
        <v>2757</v>
      </c>
      <c r="Q29" s="183" t="s">
        <v>2648</v>
      </c>
      <c r="R29" s="183" t="s">
        <v>2648</v>
      </c>
      <c r="S29" s="183" t="s">
        <v>2757</v>
      </c>
      <c r="T29" s="183" t="s">
        <v>2648</v>
      </c>
      <c r="U29" s="183" t="s">
        <v>2648</v>
      </c>
      <c r="V29" s="183" t="s">
        <v>2757</v>
      </c>
      <c r="W29" s="183" t="s">
        <v>2648</v>
      </c>
      <c r="X29" s="183" t="s">
        <v>2648</v>
      </c>
      <c r="Y29" s="183" t="s">
        <v>2757</v>
      </c>
      <c r="Z29" s="183" t="s">
        <v>2648</v>
      </c>
      <c r="AA29" s="183" t="s">
        <v>2648</v>
      </c>
      <c r="AB29" s="183" t="s">
        <v>2757</v>
      </c>
      <c r="AC29" s="183" t="s">
        <v>2648</v>
      </c>
      <c r="AD29" s="183" t="s">
        <v>2648</v>
      </c>
      <c r="AE29" s="183" t="s">
        <v>2757</v>
      </c>
      <c r="AF29" s="183" t="s">
        <v>2648</v>
      </c>
      <c r="AG29" s="183" t="s">
        <v>2648</v>
      </c>
      <c r="AH29" s="183" t="s">
        <v>2757</v>
      </c>
      <c r="AI29" s="183" t="s">
        <v>2648</v>
      </c>
      <c r="AJ29" s="183" t="s">
        <v>2648</v>
      </c>
      <c r="AK29" s="183" t="s">
        <v>2757</v>
      </c>
      <c r="AL29" s="183" t="s">
        <v>2648</v>
      </c>
      <c r="AM29" s="183" t="s">
        <v>2648</v>
      </c>
      <c r="AN29" s="183" t="s">
        <v>2757</v>
      </c>
      <c r="AO29" s="183" t="s">
        <v>2648</v>
      </c>
      <c r="AP29" s="183" t="s">
        <v>2648</v>
      </c>
      <c r="AQ29" s="183" t="s">
        <v>2757</v>
      </c>
      <c r="AR29" s="183" t="s">
        <v>2648</v>
      </c>
      <c r="AS29" s="183" t="s">
        <v>2648</v>
      </c>
      <c r="AT29" s="183" t="s">
        <v>2757</v>
      </c>
      <c r="AU29" s="183" t="s">
        <v>2648</v>
      </c>
      <c r="AV29" s="183" t="s">
        <v>2648</v>
      </c>
      <c r="AW29" s="183" t="s">
        <v>2757</v>
      </c>
      <c r="AX29" s="183" t="s">
        <v>2648</v>
      </c>
      <c r="AY29" s="183" t="s">
        <v>2648</v>
      </c>
      <c r="AZ29" s="183" t="s">
        <v>2757</v>
      </c>
      <c r="BA29" s="183" t="s">
        <v>2648</v>
      </c>
      <c r="BB29" s="183" t="s">
        <v>2648</v>
      </c>
      <c r="BC29" s="183" t="s">
        <v>2757</v>
      </c>
      <c r="BD29" s="183" t="s">
        <v>2648</v>
      </c>
      <c r="BE29" s="183" t="s">
        <v>2648</v>
      </c>
      <c r="BF29" s="183" t="s">
        <v>2757</v>
      </c>
      <c r="BG29" s="183" t="s">
        <v>2648</v>
      </c>
      <c r="BH29" s="183" t="s">
        <v>2648</v>
      </c>
      <c r="BI29" s="183" t="s">
        <v>2757</v>
      </c>
      <c r="BJ29" s="183" t="s">
        <v>2648</v>
      </c>
      <c r="BK29" s="183" t="s">
        <v>2648</v>
      </c>
      <c r="BL29" s="183" t="s">
        <v>2757</v>
      </c>
      <c r="BM29" s="183" t="s">
        <v>2648</v>
      </c>
      <c r="BN29" s="183" t="s">
        <v>2648</v>
      </c>
      <c r="BO29" s="183" t="s">
        <v>2757</v>
      </c>
      <c r="BP29" s="183" t="s">
        <v>2648</v>
      </c>
      <c r="BQ29" s="183" t="s">
        <v>2648</v>
      </c>
      <c r="BR29" s="183" t="s">
        <v>2757</v>
      </c>
      <c r="BS29" s="183" t="s">
        <v>2648</v>
      </c>
      <c r="BT29" s="183" t="s">
        <v>2648</v>
      </c>
      <c r="BU29" s="183" t="s">
        <v>2757</v>
      </c>
      <c r="BV29" s="183" t="s">
        <v>2648</v>
      </c>
      <c r="BW29" s="183" t="s">
        <v>2648</v>
      </c>
      <c r="BX29" s="183" t="s">
        <v>2757</v>
      </c>
      <c r="BY29" s="183" t="s">
        <v>2648</v>
      </c>
      <c r="BZ29" s="183" t="s">
        <v>2648</v>
      </c>
      <c r="CA29" s="183" t="s">
        <v>2757</v>
      </c>
      <c r="CB29" s="183" t="s">
        <v>2648</v>
      </c>
      <c r="CC29" s="183" t="s">
        <v>2648</v>
      </c>
      <c r="CD29" s="183" t="s">
        <v>2757</v>
      </c>
      <c r="CE29" s="183" t="s">
        <v>2648</v>
      </c>
      <c r="CF29" s="183" t="s">
        <v>2648</v>
      </c>
      <c r="CG29" s="183" t="s">
        <v>2757</v>
      </c>
      <c r="CH29" s="183" t="s">
        <v>2648</v>
      </c>
      <c r="CI29" s="183" t="s">
        <v>2648</v>
      </c>
      <c r="CJ29" s="183" t="s">
        <v>2757</v>
      </c>
      <c r="CK29" s="183" t="s">
        <v>2648</v>
      </c>
      <c r="CL29" s="183" t="s">
        <v>2648</v>
      </c>
      <c r="CM29" s="183" t="s">
        <v>2757</v>
      </c>
      <c r="CN29" s="183" t="s">
        <v>2648</v>
      </c>
      <c r="CO29" s="183" t="s">
        <v>2648</v>
      </c>
      <c r="CP29" s="183" t="s">
        <v>2757</v>
      </c>
      <c r="CQ29" s="183" t="s">
        <v>2648</v>
      </c>
      <c r="CR29" s="183" t="s">
        <v>2648</v>
      </c>
      <c r="CS29" s="183" t="s">
        <v>2757</v>
      </c>
      <c r="CT29" s="183" t="s">
        <v>2648</v>
      </c>
      <c r="CU29" s="183" t="s">
        <v>2648</v>
      </c>
      <c r="CV29" s="183" t="s">
        <v>2757</v>
      </c>
      <c r="CW29" s="183" t="s">
        <v>2648</v>
      </c>
      <c r="CX29" s="183" t="s">
        <v>2648</v>
      </c>
      <c r="CY29" s="183" t="s">
        <v>2757</v>
      </c>
      <c r="CZ29" s="183" t="s">
        <v>2648</v>
      </c>
      <c r="DA29" s="183" t="s">
        <v>2648</v>
      </c>
      <c r="DB29" s="183" t="s">
        <v>2757</v>
      </c>
      <c r="DC29" s="183" t="s">
        <v>2648</v>
      </c>
      <c r="DD29" s="183" t="s">
        <v>2648</v>
      </c>
      <c r="DE29" s="183" t="s">
        <v>2757</v>
      </c>
      <c r="DF29" s="183" t="s">
        <v>2648</v>
      </c>
      <c r="DG29" s="183" t="s">
        <v>2648</v>
      </c>
      <c r="DH29" s="183" t="s">
        <v>2757</v>
      </c>
      <c r="DI29" s="183" t="s">
        <v>2648</v>
      </c>
      <c r="DJ29" s="183" t="s">
        <v>2648</v>
      </c>
      <c r="DK29" s="183" t="s">
        <v>2757</v>
      </c>
      <c r="DL29" s="183" t="s">
        <v>2648</v>
      </c>
      <c r="DM29" s="183" t="s">
        <v>2648</v>
      </c>
      <c r="DN29" s="183" t="s">
        <v>2757</v>
      </c>
      <c r="DO29" s="183" t="s">
        <v>2648</v>
      </c>
      <c r="DP29" s="183" t="s">
        <v>2648</v>
      </c>
      <c r="DQ29" s="183" t="s">
        <v>2757</v>
      </c>
      <c r="DR29" s="183" t="s">
        <v>2648</v>
      </c>
      <c r="DS29" s="183" t="s">
        <v>2648</v>
      </c>
      <c r="DT29" s="183" t="s">
        <v>2757</v>
      </c>
      <c r="DU29" s="183" t="s">
        <v>2648</v>
      </c>
      <c r="DV29" s="183" t="s">
        <v>2648</v>
      </c>
      <c r="DW29" s="183" t="s">
        <v>2757</v>
      </c>
      <c r="DX29" s="183" t="s">
        <v>2648</v>
      </c>
      <c r="DY29" s="183" t="s">
        <v>2648</v>
      </c>
      <c r="DZ29" s="183" t="s">
        <v>2757</v>
      </c>
      <c r="EA29" s="183" t="s">
        <v>2648</v>
      </c>
      <c r="EB29" s="183" t="s">
        <v>2648</v>
      </c>
      <c r="EC29" s="183" t="s">
        <v>2757</v>
      </c>
      <c r="ED29" s="183" t="s">
        <v>2648</v>
      </c>
      <c r="EE29" s="183" t="s">
        <v>2648</v>
      </c>
      <c r="EF29" s="183" t="s">
        <v>2757</v>
      </c>
      <c r="EG29" s="183" t="s">
        <v>2648</v>
      </c>
      <c r="EH29" s="183" t="s">
        <v>2648</v>
      </c>
      <c r="EI29" s="183" t="s">
        <v>2757</v>
      </c>
      <c r="EJ29" s="183" t="s">
        <v>2648</v>
      </c>
      <c r="EK29" s="183" t="s">
        <v>2648</v>
      </c>
      <c r="EL29" s="183" t="s">
        <v>2757</v>
      </c>
      <c r="EM29" s="183" t="s">
        <v>2648</v>
      </c>
      <c r="EN29" s="183" t="s">
        <v>2648</v>
      </c>
      <c r="EO29" s="183" t="s">
        <v>2757</v>
      </c>
      <c r="EP29" s="183" t="s">
        <v>2648</v>
      </c>
      <c r="EQ29" s="183" t="s">
        <v>2648</v>
      </c>
      <c r="ER29" s="183" t="s">
        <v>2757</v>
      </c>
      <c r="ES29" s="183" t="s">
        <v>2648</v>
      </c>
      <c r="ET29" s="183" t="s">
        <v>2648</v>
      </c>
    </row>
    <row r="30" spans="1:150" x14ac:dyDescent="0.3">
      <c r="A30" s="1"/>
      <c r="B30" s="184" t="s">
        <v>2831</v>
      </c>
      <c r="C30" s="184" t="s">
        <v>140</v>
      </c>
      <c r="D30" s="184" t="s">
        <v>875</v>
      </c>
      <c r="E30" s="184" t="s">
        <v>2832</v>
      </c>
      <c r="F30" s="184" t="s">
        <v>2833</v>
      </c>
      <c r="G30" s="185" t="s">
        <v>2757</v>
      </c>
      <c r="H30" s="185" t="s">
        <v>816</v>
      </c>
      <c r="I30" s="185" t="s">
        <v>816</v>
      </c>
      <c r="J30" s="185" t="s">
        <v>2757</v>
      </c>
      <c r="K30" s="185" t="s">
        <v>816</v>
      </c>
      <c r="L30" s="185" t="s">
        <v>816</v>
      </c>
      <c r="M30" s="185" t="s">
        <v>2757</v>
      </c>
      <c r="N30" s="185" t="s">
        <v>816</v>
      </c>
      <c r="O30" s="185" t="s">
        <v>816</v>
      </c>
      <c r="P30" s="185" t="s">
        <v>2757</v>
      </c>
      <c r="Q30" s="185" t="s">
        <v>816</v>
      </c>
      <c r="R30" s="185" t="s">
        <v>816</v>
      </c>
      <c r="S30" s="185" t="s">
        <v>2757</v>
      </c>
      <c r="T30" s="185" t="s">
        <v>816</v>
      </c>
      <c r="U30" s="185" t="s">
        <v>816</v>
      </c>
      <c r="V30" s="185" t="s">
        <v>2757</v>
      </c>
      <c r="W30" s="185" t="s">
        <v>816</v>
      </c>
      <c r="X30" s="185" t="s">
        <v>816</v>
      </c>
      <c r="Y30" s="185" t="s">
        <v>2757</v>
      </c>
      <c r="Z30" s="185" t="s">
        <v>816</v>
      </c>
      <c r="AA30" s="185" t="s">
        <v>816</v>
      </c>
      <c r="AB30" s="185" t="s">
        <v>2757</v>
      </c>
      <c r="AC30" s="185" t="s">
        <v>816</v>
      </c>
      <c r="AD30" s="185" t="s">
        <v>816</v>
      </c>
      <c r="AE30" s="185" t="s">
        <v>2757</v>
      </c>
      <c r="AF30" s="185" t="s">
        <v>816</v>
      </c>
      <c r="AG30" s="185" t="s">
        <v>816</v>
      </c>
      <c r="AH30" s="185" t="s">
        <v>2757</v>
      </c>
      <c r="AI30" s="185" t="s">
        <v>816</v>
      </c>
      <c r="AJ30" s="185" t="s">
        <v>816</v>
      </c>
      <c r="AK30" s="185" t="s">
        <v>2757</v>
      </c>
      <c r="AL30" s="185" t="s">
        <v>816</v>
      </c>
      <c r="AM30" s="185" t="s">
        <v>816</v>
      </c>
      <c r="AN30" s="185" t="s">
        <v>2757</v>
      </c>
      <c r="AO30" s="185" t="s">
        <v>816</v>
      </c>
      <c r="AP30" s="185" t="s">
        <v>816</v>
      </c>
      <c r="AQ30" s="185" t="s">
        <v>2757</v>
      </c>
      <c r="AR30" s="185" t="s">
        <v>816</v>
      </c>
      <c r="AS30" s="185" t="s">
        <v>816</v>
      </c>
      <c r="AT30" s="185" t="s">
        <v>2757</v>
      </c>
      <c r="AU30" s="185" t="s">
        <v>816</v>
      </c>
      <c r="AV30" s="185" t="s">
        <v>816</v>
      </c>
      <c r="AW30" s="185" t="s">
        <v>2757</v>
      </c>
      <c r="AX30" s="185" t="s">
        <v>816</v>
      </c>
      <c r="AY30" s="185" t="s">
        <v>816</v>
      </c>
      <c r="AZ30" s="185" t="s">
        <v>2757</v>
      </c>
      <c r="BA30" s="185" t="s">
        <v>816</v>
      </c>
      <c r="BB30" s="185" t="s">
        <v>816</v>
      </c>
      <c r="BC30" s="185" t="s">
        <v>2757</v>
      </c>
      <c r="BD30" s="185" t="s">
        <v>816</v>
      </c>
      <c r="BE30" s="185" t="s">
        <v>816</v>
      </c>
      <c r="BF30" s="185" t="s">
        <v>2757</v>
      </c>
      <c r="BG30" s="185" t="s">
        <v>816</v>
      </c>
      <c r="BH30" s="185" t="s">
        <v>816</v>
      </c>
      <c r="BI30" s="185" t="s">
        <v>2757</v>
      </c>
      <c r="BJ30" s="185" t="s">
        <v>816</v>
      </c>
      <c r="BK30" s="185" t="s">
        <v>816</v>
      </c>
      <c r="BL30" s="185" t="s">
        <v>2757</v>
      </c>
      <c r="BM30" s="185" t="s">
        <v>816</v>
      </c>
      <c r="BN30" s="185" t="s">
        <v>816</v>
      </c>
      <c r="BO30" s="185" t="s">
        <v>2757</v>
      </c>
      <c r="BP30" s="185" t="s">
        <v>816</v>
      </c>
      <c r="BQ30" s="185" t="s">
        <v>816</v>
      </c>
      <c r="BR30" s="185" t="s">
        <v>2757</v>
      </c>
      <c r="BS30" s="185" t="s">
        <v>816</v>
      </c>
      <c r="BT30" s="185" t="s">
        <v>816</v>
      </c>
      <c r="BU30" s="185" t="s">
        <v>2757</v>
      </c>
      <c r="BV30" s="185" t="s">
        <v>816</v>
      </c>
      <c r="BW30" s="185" t="s">
        <v>816</v>
      </c>
      <c r="BX30" s="185" t="s">
        <v>2757</v>
      </c>
      <c r="BY30" s="185" t="s">
        <v>816</v>
      </c>
      <c r="BZ30" s="185" t="s">
        <v>816</v>
      </c>
      <c r="CA30" s="185" t="s">
        <v>2757</v>
      </c>
      <c r="CB30" s="185" t="s">
        <v>816</v>
      </c>
      <c r="CC30" s="185" t="s">
        <v>816</v>
      </c>
      <c r="CD30" s="185" t="s">
        <v>2757</v>
      </c>
      <c r="CE30" s="185" t="s">
        <v>816</v>
      </c>
      <c r="CF30" s="185" t="s">
        <v>816</v>
      </c>
      <c r="CG30" s="185" t="s">
        <v>2757</v>
      </c>
      <c r="CH30" s="185" t="s">
        <v>816</v>
      </c>
      <c r="CI30" s="185" t="s">
        <v>816</v>
      </c>
      <c r="CJ30" s="185" t="s">
        <v>2757</v>
      </c>
      <c r="CK30" s="185" t="s">
        <v>816</v>
      </c>
      <c r="CL30" s="185" t="s">
        <v>816</v>
      </c>
      <c r="CM30" s="185" t="s">
        <v>2757</v>
      </c>
      <c r="CN30" s="185" t="s">
        <v>816</v>
      </c>
      <c r="CO30" s="185" t="s">
        <v>816</v>
      </c>
      <c r="CP30" s="185" t="s">
        <v>2757</v>
      </c>
      <c r="CQ30" s="185" t="s">
        <v>816</v>
      </c>
      <c r="CR30" s="185" t="s">
        <v>816</v>
      </c>
      <c r="CS30" s="185" t="s">
        <v>2757</v>
      </c>
      <c r="CT30" s="185" t="s">
        <v>816</v>
      </c>
      <c r="CU30" s="185" t="s">
        <v>816</v>
      </c>
      <c r="CV30" s="185" t="s">
        <v>2757</v>
      </c>
      <c r="CW30" s="185" t="s">
        <v>816</v>
      </c>
      <c r="CX30" s="185" t="s">
        <v>816</v>
      </c>
      <c r="CY30" s="185" t="s">
        <v>2757</v>
      </c>
      <c r="CZ30" s="185" t="s">
        <v>816</v>
      </c>
      <c r="DA30" s="185" t="s">
        <v>816</v>
      </c>
      <c r="DB30" s="185" t="s">
        <v>2757</v>
      </c>
      <c r="DC30" s="185" t="s">
        <v>816</v>
      </c>
      <c r="DD30" s="185" t="s">
        <v>816</v>
      </c>
      <c r="DE30" s="185" t="s">
        <v>2757</v>
      </c>
      <c r="DF30" s="185" t="s">
        <v>816</v>
      </c>
      <c r="DG30" s="185" t="s">
        <v>816</v>
      </c>
      <c r="DH30" s="185" t="s">
        <v>2757</v>
      </c>
      <c r="DI30" s="185" t="s">
        <v>816</v>
      </c>
      <c r="DJ30" s="185" t="s">
        <v>816</v>
      </c>
      <c r="DK30" s="185" t="s">
        <v>2757</v>
      </c>
      <c r="DL30" s="185" t="s">
        <v>816</v>
      </c>
      <c r="DM30" s="185" t="s">
        <v>816</v>
      </c>
      <c r="DN30" s="185" t="s">
        <v>2757</v>
      </c>
      <c r="DO30" s="185" t="s">
        <v>816</v>
      </c>
      <c r="DP30" s="185" t="s">
        <v>816</v>
      </c>
      <c r="DQ30" s="185" t="s">
        <v>2757</v>
      </c>
      <c r="DR30" s="185" t="s">
        <v>816</v>
      </c>
      <c r="DS30" s="185" t="s">
        <v>816</v>
      </c>
      <c r="DT30" s="185" t="s">
        <v>2757</v>
      </c>
      <c r="DU30" s="185" t="s">
        <v>816</v>
      </c>
      <c r="DV30" s="185" t="s">
        <v>816</v>
      </c>
      <c r="DW30" s="185" t="s">
        <v>2757</v>
      </c>
      <c r="DX30" s="185" t="s">
        <v>816</v>
      </c>
      <c r="DY30" s="185" t="s">
        <v>816</v>
      </c>
      <c r="DZ30" s="185" t="s">
        <v>2757</v>
      </c>
      <c r="EA30" s="185" t="s">
        <v>816</v>
      </c>
      <c r="EB30" s="185" t="s">
        <v>816</v>
      </c>
      <c r="EC30" s="185" t="s">
        <v>2757</v>
      </c>
      <c r="ED30" s="185" t="s">
        <v>816</v>
      </c>
      <c r="EE30" s="185" t="s">
        <v>816</v>
      </c>
      <c r="EF30" s="185" t="s">
        <v>2757</v>
      </c>
      <c r="EG30" s="185" t="s">
        <v>816</v>
      </c>
      <c r="EH30" s="185" t="s">
        <v>816</v>
      </c>
      <c r="EI30" s="185" t="s">
        <v>2757</v>
      </c>
      <c r="EJ30" s="185" t="s">
        <v>816</v>
      </c>
      <c r="EK30" s="185" t="s">
        <v>816</v>
      </c>
      <c r="EL30" s="185" t="s">
        <v>2757</v>
      </c>
      <c r="EM30" s="185" t="s">
        <v>816</v>
      </c>
      <c r="EN30" s="185" t="s">
        <v>816</v>
      </c>
      <c r="EO30" s="185" t="s">
        <v>2757</v>
      </c>
      <c r="EP30" s="185" t="s">
        <v>816</v>
      </c>
      <c r="EQ30" s="185" t="s">
        <v>816</v>
      </c>
      <c r="ER30" s="185" t="s">
        <v>2757</v>
      </c>
      <c r="ES30" s="185" t="s">
        <v>816</v>
      </c>
      <c r="ET30" s="185" t="s">
        <v>816</v>
      </c>
    </row>
    <row r="31" spans="1:150" x14ac:dyDescent="0.3">
      <c r="A31" s="1"/>
      <c r="B31" s="184" t="s">
        <v>2834</v>
      </c>
      <c r="C31" s="184" t="s">
        <v>140</v>
      </c>
      <c r="D31" s="184" t="s">
        <v>875</v>
      </c>
      <c r="E31" s="184" t="s">
        <v>2835</v>
      </c>
      <c r="F31" s="184" t="s">
        <v>2836</v>
      </c>
      <c r="G31" s="185" t="s">
        <v>2757</v>
      </c>
      <c r="H31" s="185" t="s">
        <v>816</v>
      </c>
      <c r="I31" s="185" t="s">
        <v>816</v>
      </c>
      <c r="J31" s="185" t="s">
        <v>2757</v>
      </c>
      <c r="K31" s="185" t="s">
        <v>816</v>
      </c>
      <c r="L31" s="185" t="s">
        <v>816</v>
      </c>
      <c r="M31" s="185" t="s">
        <v>2757</v>
      </c>
      <c r="N31" s="185" t="s">
        <v>816</v>
      </c>
      <c r="O31" s="185" t="s">
        <v>816</v>
      </c>
      <c r="P31" s="185" t="s">
        <v>2757</v>
      </c>
      <c r="Q31" s="185" t="s">
        <v>816</v>
      </c>
      <c r="R31" s="185" t="s">
        <v>816</v>
      </c>
      <c r="S31" s="185" t="s">
        <v>2757</v>
      </c>
      <c r="T31" s="185" t="s">
        <v>816</v>
      </c>
      <c r="U31" s="185" t="s">
        <v>816</v>
      </c>
      <c r="V31" s="185" t="s">
        <v>2757</v>
      </c>
      <c r="W31" s="185" t="s">
        <v>816</v>
      </c>
      <c r="X31" s="185" t="s">
        <v>816</v>
      </c>
      <c r="Y31" s="185" t="s">
        <v>2757</v>
      </c>
      <c r="Z31" s="185" t="s">
        <v>816</v>
      </c>
      <c r="AA31" s="185" t="s">
        <v>816</v>
      </c>
      <c r="AB31" s="185" t="s">
        <v>2757</v>
      </c>
      <c r="AC31" s="185" t="s">
        <v>816</v>
      </c>
      <c r="AD31" s="185" t="s">
        <v>816</v>
      </c>
      <c r="AE31" s="185" t="s">
        <v>2757</v>
      </c>
      <c r="AF31" s="185" t="s">
        <v>816</v>
      </c>
      <c r="AG31" s="185" t="s">
        <v>816</v>
      </c>
      <c r="AH31" s="185" t="s">
        <v>2757</v>
      </c>
      <c r="AI31" s="185" t="s">
        <v>816</v>
      </c>
      <c r="AJ31" s="185" t="s">
        <v>816</v>
      </c>
      <c r="AK31" s="185" t="s">
        <v>2757</v>
      </c>
      <c r="AL31" s="185" t="s">
        <v>816</v>
      </c>
      <c r="AM31" s="185" t="s">
        <v>816</v>
      </c>
      <c r="AN31" s="185" t="s">
        <v>2757</v>
      </c>
      <c r="AO31" s="185" t="s">
        <v>816</v>
      </c>
      <c r="AP31" s="185" t="s">
        <v>816</v>
      </c>
      <c r="AQ31" s="185" t="s">
        <v>2757</v>
      </c>
      <c r="AR31" s="185" t="s">
        <v>816</v>
      </c>
      <c r="AS31" s="185" t="s">
        <v>816</v>
      </c>
      <c r="AT31" s="185" t="s">
        <v>2757</v>
      </c>
      <c r="AU31" s="185" t="s">
        <v>816</v>
      </c>
      <c r="AV31" s="185" t="s">
        <v>816</v>
      </c>
      <c r="AW31" s="185" t="s">
        <v>2757</v>
      </c>
      <c r="AX31" s="185" t="s">
        <v>816</v>
      </c>
      <c r="AY31" s="185" t="s">
        <v>816</v>
      </c>
      <c r="AZ31" s="185" t="s">
        <v>2757</v>
      </c>
      <c r="BA31" s="185" t="s">
        <v>816</v>
      </c>
      <c r="BB31" s="185" t="s">
        <v>816</v>
      </c>
      <c r="BC31" s="185" t="s">
        <v>2757</v>
      </c>
      <c r="BD31" s="185" t="s">
        <v>816</v>
      </c>
      <c r="BE31" s="185" t="s">
        <v>816</v>
      </c>
      <c r="BF31" s="185" t="s">
        <v>2757</v>
      </c>
      <c r="BG31" s="185" t="s">
        <v>816</v>
      </c>
      <c r="BH31" s="185" t="s">
        <v>816</v>
      </c>
      <c r="BI31" s="185" t="s">
        <v>2757</v>
      </c>
      <c r="BJ31" s="185" t="s">
        <v>816</v>
      </c>
      <c r="BK31" s="185" t="s">
        <v>816</v>
      </c>
      <c r="BL31" s="185" t="s">
        <v>2757</v>
      </c>
      <c r="BM31" s="185" t="s">
        <v>816</v>
      </c>
      <c r="BN31" s="185" t="s">
        <v>816</v>
      </c>
      <c r="BO31" s="185" t="s">
        <v>2757</v>
      </c>
      <c r="BP31" s="185" t="s">
        <v>816</v>
      </c>
      <c r="BQ31" s="185" t="s">
        <v>816</v>
      </c>
      <c r="BR31" s="185" t="s">
        <v>2757</v>
      </c>
      <c r="BS31" s="185" t="s">
        <v>816</v>
      </c>
      <c r="BT31" s="185" t="s">
        <v>816</v>
      </c>
      <c r="BU31" s="185" t="s">
        <v>2757</v>
      </c>
      <c r="BV31" s="185" t="s">
        <v>816</v>
      </c>
      <c r="BW31" s="185" t="s">
        <v>816</v>
      </c>
      <c r="BX31" s="185" t="s">
        <v>2757</v>
      </c>
      <c r="BY31" s="185" t="s">
        <v>816</v>
      </c>
      <c r="BZ31" s="185" t="s">
        <v>816</v>
      </c>
      <c r="CA31" s="185" t="s">
        <v>2757</v>
      </c>
      <c r="CB31" s="185" t="s">
        <v>816</v>
      </c>
      <c r="CC31" s="185" t="s">
        <v>816</v>
      </c>
      <c r="CD31" s="185" t="s">
        <v>2757</v>
      </c>
      <c r="CE31" s="185" t="s">
        <v>816</v>
      </c>
      <c r="CF31" s="185" t="s">
        <v>816</v>
      </c>
      <c r="CG31" s="185" t="s">
        <v>2757</v>
      </c>
      <c r="CH31" s="185" t="s">
        <v>816</v>
      </c>
      <c r="CI31" s="185" t="s">
        <v>816</v>
      </c>
      <c r="CJ31" s="185" t="s">
        <v>2757</v>
      </c>
      <c r="CK31" s="185" t="s">
        <v>816</v>
      </c>
      <c r="CL31" s="185" t="s">
        <v>816</v>
      </c>
      <c r="CM31" s="185" t="s">
        <v>2757</v>
      </c>
      <c r="CN31" s="185" t="s">
        <v>816</v>
      </c>
      <c r="CO31" s="185" t="s">
        <v>816</v>
      </c>
      <c r="CP31" s="185" t="s">
        <v>2757</v>
      </c>
      <c r="CQ31" s="185" t="s">
        <v>816</v>
      </c>
      <c r="CR31" s="185" t="s">
        <v>816</v>
      </c>
      <c r="CS31" s="185" t="s">
        <v>2757</v>
      </c>
      <c r="CT31" s="185" t="s">
        <v>816</v>
      </c>
      <c r="CU31" s="185" t="s">
        <v>816</v>
      </c>
      <c r="CV31" s="185" t="s">
        <v>2757</v>
      </c>
      <c r="CW31" s="185" t="s">
        <v>816</v>
      </c>
      <c r="CX31" s="185" t="s">
        <v>816</v>
      </c>
      <c r="CY31" s="185" t="s">
        <v>2757</v>
      </c>
      <c r="CZ31" s="185" t="s">
        <v>816</v>
      </c>
      <c r="DA31" s="185" t="s">
        <v>816</v>
      </c>
      <c r="DB31" s="185" t="s">
        <v>2757</v>
      </c>
      <c r="DC31" s="185" t="s">
        <v>816</v>
      </c>
      <c r="DD31" s="185" t="s">
        <v>816</v>
      </c>
      <c r="DE31" s="185" t="s">
        <v>2757</v>
      </c>
      <c r="DF31" s="185" t="s">
        <v>816</v>
      </c>
      <c r="DG31" s="185" t="s">
        <v>816</v>
      </c>
      <c r="DH31" s="185" t="s">
        <v>2757</v>
      </c>
      <c r="DI31" s="185" t="s">
        <v>816</v>
      </c>
      <c r="DJ31" s="185" t="s">
        <v>816</v>
      </c>
      <c r="DK31" s="185" t="s">
        <v>2757</v>
      </c>
      <c r="DL31" s="185" t="s">
        <v>816</v>
      </c>
      <c r="DM31" s="185" t="s">
        <v>816</v>
      </c>
      <c r="DN31" s="185" t="s">
        <v>2757</v>
      </c>
      <c r="DO31" s="185" t="s">
        <v>816</v>
      </c>
      <c r="DP31" s="185" t="s">
        <v>816</v>
      </c>
      <c r="DQ31" s="185" t="s">
        <v>2757</v>
      </c>
      <c r="DR31" s="185" t="s">
        <v>816</v>
      </c>
      <c r="DS31" s="185" t="s">
        <v>816</v>
      </c>
      <c r="DT31" s="185" t="s">
        <v>2757</v>
      </c>
      <c r="DU31" s="185" t="s">
        <v>816</v>
      </c>
      <c r="DV31" s="185" t="s">
        <v>816</v>
      </c>
      <c r="DW31" s="185" t="s">
        <v>2757</v>
      </c>
      <c r="DX31" s="185" t="s">
        <v>816</v>
      </c>
      <c r="DY31" s="185" t="s">
        <v>816</v>
      </c>
      <c r="DZ31" s="185" t="s">
        <v>2757</v>
      </c>
      <c r="EA31" s="185" t="s">
        <v>816</v>
      </c>
      <c r="EB31" s="185" t="s">
        <v>816</v>
      </c>
      <c r="EC31" s="185" t="s">
        <v>2757</v>
      </c>
      <c r="ED31" s="185" t="s">
        <v>816</v>
      </c>
      <c r="EE31" s="185" t="s">
        <v>816</v>
      </c>
      <c r="EF31" s="185" t="s">
        <v>2757</v>
      </c>
      <c r="EG31" s="185" t="s">
        <v>816</v>
      </c>
      <c r="EH31" s="185" t="s">
        <v>816</v>
      </c>
      <c r="EI31" s="185" t="s">
        <v>2757</v>
      </c>
      <c r="EJ31" s="185" t="s">
        <v>816</v>
      </c>
      <c r="EK31" s="185" t="s">
        <v>816</v>
      </c>
      <c r="EL31" s="185" t="s">
        <v>2757</v>
      </c>
      <c r="EM31" s="185" t="s">
        <v>816</v>
      </c>
      <c r="EN31" s="185" t="s">
        <v>816</v>
      </c>
      <c r="EO31" s="185" t="s">
        <v>2757</v>
      </c>
      <c r="EP31" s="185" t="s">
        <v>816</v>
      </c>
      <c r="EQ31" s="185" t="s">
        <v>816</v>
      </c>
      <c r="ER31" s="185" t="s">
        <v>2757</v>
      </c>
      <c r="ES31" s="185" t="s">
        <v>816</v>
      </c>
      <c r="ET31" s="185" t="s">
        <v>816</v>
      </c>
    </row>
    <row r="32" spans="1:150" x14ac:dyDescent="0.3">
      <c r="A32" s="1"/>
      <c r="B32" s="183" t="s">
        <v>2837</v>
      </c>
      <c r="C32" s="183" t="s">
        <v>99</v>
      </c>
      <c r="D32" s="183" t="s">
        <v>2838</v>
      </c>
      <c r="E32" s="183" t="s">
        <v>2839</v>
      </c>
      <c r="F32" s="183" t="s">
        <v>2840</v>
      </c>
      <c r="G32" s="183" t="s">
        <v>2757</v>
      </c>
      <c r="H32" s="183" t="s">
        <v>2648</v>
      </c>
      <c r="I32" s="183" t="s">
        <v>2648</v>
      </c>
      <c r="J32" s="183" t="s">
        <v>2757</v>
      </c>
      <c r="K32" s="183" t="s">
        <v>2648</v>
      </c>
      <c r="L32" s="183" t="s">
        <v>2648</v>
      </c>
      <c r="M32" s="183" t="s">
        <v>2757</v>
      </c>
      <c r="N32" s="183" t="s">
        <v>2648</v>
      </c>
      <c r="O32" s="183" t="s">
        <v>2648</v>
      </c>
      <c r="P32" s="183" t="s">
        <v>2757</v>
      </c>
      <c r="Q32" s="183" t="s">
        <v>2648</v>
      </c>
      <c r="R32" s="183" t="s">
        <v>2648</v>
      </c>
      <c r="S32" s="183" t="s">
        <v>2757</v>
      </c>
      <c r="T32" s="183" t="s">
        <v>2648</v>
      </c>
      <c r="U32" s="183" t="s">
        <v>2648</v>
      </c>
      <c r="V32" s="183" t="s">
        <v>2757</v>
      </c>
      <c r="W32" s="183" t="s">
        <v>2648</v>
      </c>
      <c r="X32" s="183" t="s">
        <v>2648</v>
      </c>
      <c r="Y32" s="183" t="s">
        <v>2757</v>
      </c>
      <c r="Z32" s="183" t="s">
        <v>2648</v>
      </c>
      <c r="AA32" s="183" t="s">
        <v>2648</v>
      </c>
      <c r="AB32" s="183" t="s">
        <v>2757</v>
      </c>
      <c r="AC32" s="183" t="s">
        <v>2648</v>
      </c>
      <c r="AD32" s="183" t="s">
        <v>2648</v>
      </c>
      <c r="AE32" s="183" t="s">
        <v>2757</v>
      </c>
      <c r="AF32" s="183" t="s">
        <v>2648</v>
      </c>
      <c r="AG32" s="183" t="s">
        <v>2648</v>
      </c>
      <c r="AH32" s="183" t="s">
        <v>2757</v>
      </c>
      <c r="AI32" s="183" t="s">
        <v>2648</v>
      </c>
      <c r="AJ32" s="183" t="s">
        <v>2648</v>
      </c>
      <c r="AK32" s="183" t="s">
        <v>2757</v>
      </c>
      <c r="AL32" s="183" t="s">
        <v>2648</v>
      </c>
      <c r="AM32" s="183" t="s">
        <v>2648</v>
      </c>
      <c r="AN32" s="183" t="s">
        <v>2757</v>
      </c>
      <c r="AO32" s="183" t="s">
        <v>2648</v>
      </c>
      <c r="AP32" s="183" t="s">
        <v>2648</v>
      </c>
      <c r="AQ32" s="183" t="s">
        <v>2757</v>
      </c>
      <c r="AR32" s="183" t="s">
        <v>2648</v>
      </c>
      <c r="AS32" s="183" t="s">
        <v>2648</v>
      </c>
      <c r="AT32" s="183" t="s">
        <v>2757</v>
      </c>
      <c r="AU32" s="183" t="s">
        <v>2648</v>
      </c>
      <c r="AV32" s="183" t="s">
        <v>2648</v>
      </c>
      <c r="AW32" s="183" t="s">
        <v>2757</v>
      </c>
      <c r="AX32" s="183" t="s">
        <v>2648</v>
      </c>
      <c r="AY32" s="183" t="s">
        <v>2648</v>
      </c>
      <c r="AZ32" s="183" t="s">
        <v>2757</v>
      </c>
      <c r="BA32" s="183" t="s">
        <v>2648</v>
      </c>
      <c r="BB32" s="183" t="s">
        <v>2648</v>
      </c>
      <c r="BC32" s="183" t="s">
        <v>2757</v>
      </c>
      <c r="BD32" s="183" t="s">
        <v>2648</v>
      </c>
      <c r="BE32" s="183" t="s">
        <v>2648</v>
      </c>
      <c r="BF32" s="183" t="s">
        <v>2757</v>
      </c>
      <c r="BG32" s="183" t="s">
        <v>2648</v>
      </c>
      <c r="BH32" s="183" t="s">
        <v>2648</v>
      </c>
      <c r="BI32" s="183" t="s">
        <v>2757</v>
      </c>
      <c r="BJ32" s="183" t="s">
        <v>2648</v>
      </c>
      <c r="BK32" s="183" t="s">
        <v>2648</v>
      </c>
      <c r="BL32" s="183" t="s">
        <v>2757</v>
      </c>
      <c r="BM32" s="183" t="s">
        <v>2648</v>
      </c>
      <c r="BN32" s="183" t="s">
        <v>2648</v>
      </c>
      <c r="BO32" s="183" t="s">
        <v>2757</v>
      </c>
      <c r="BP32" s="183" t="s">
        <v>2648</v>
      </c>
      <c r="BQ32" s="183" t="s">
        <v>2648</v>
      </c>
      <c r="BR32" s="183" t="s">
        <v>2757</v>
      </c>
      <c r="BS32" s="183" t="s">
        <v>2648</v>
      </c>
      <c r="BT32" s="183" t="s">
        <v>2648</v>
      </c>
      <c r="BU32" s="183" t="s">
        <v>2757</v>
      </c>
      <c r="BV32" s="183" t="s">
        <v>2648</v>
      </c>
      <c r="BW32" s="183" t="s">
        <v>2648</v>
      </c>
      <c r="BX32" s="183" t="s">
        <v>2757</v>
      </c>
      <c r="BY32" s="183" t="s">
        <v>2648</v>
      </c>
      <c r="BZ32" s="183" t="s">
        <v>2648</v>
      </c>
      <c r="CA32" s="183" t="s">
        <v>2757</v>
      </c>
      <c r="CB32" s="183" t="s">
        <v>2648</v>
      </c>
      <c r="CC32" s="183" t="s">
        <v>2648</v>
      </c>
      <c r="CD32" s="183" t="s">
        <v>2757</v>
      </c>
      <c r="CE32" s="183" t="s">
        <v>2648</v>
      </c>
      <c r="CF32" s="183" t="s">
        <v>2648</v>
      </c>
      <c r="CG32" s="183" t="s">
        <v>2757</v>
      </c>
      <c r="CH32" s="183" t="s">
        <v>2648</v>
      </c>
      <c r="CI32" s="183" t="s">
        <v>2648</v>
      </c>
      <c r="CJ32" s="183" t="s">
        <v>2757</v>
      </c>
      <c r="CK32" s="183" t="s">
        <v>2648</v>
      </c>
      <c r="CL32" s="183" t="s">
        <v>2648</v>
      </c>
      <c r="CM32" s="183" t="s">
        <v>2757</v>
      </c>
      <c r="CN32" s="183" t="s">
        <v>2648</v>
      </c>
      <c r="CO32" s="183" t="s">
        <v>2648</v>
      </c>
      <c r="CP32" s="183" t="s">
        <v>2757</v>
      </c>
      <c r="CQ32" s="183" t="s">
        <v>2648</v>
      </c>
      <c r="CR32" s="183" t="s">
        <v>2648</v>
      </c>
      <c r="CS32" s="183" t="s">
        <v>2757</v>
      </c>
      <c r="CT32" s="183" t="s">
        <v>2648</v>
      </c>
      <c r="CU32" s="183" t="s">
        <v>2648</v>
      </c>
      <c r="CV32" s="183" t="s">
        <v>2757</v>
      </c>
      <c r="CW32" s="183" t="s">
        <v>2648</v>
      </c>
      <c r="CX32" s="183" t="s">
        <v>2648</v>
      </c>
      <c r="CY32" s="183" t="s">
        <v>2757</v>
      </c>
      <c r="CZ32" s="183" t="s">
        <v>2648</v>
      </c>
      <c r="DA32" s="183" t="s">
        <v>2648</v>
      </c>
      <c r="DB32" s="183" t="s">
        <v>2757</v>
      </c>
      <c r="DC32" s="183" t="s">
        <v>2648</v>
      </c>
      <c r="DD32" s="183" t="s">
        <v>2648</v>
      </c>
      <c r="DE32" s="183" t="s">
        <v>2757</v>
      </c>
      <c r="DF32" s="183" t="s">
        <v>2648</v>
      </c>
      <c r="DG32" s="183" t="s">
        <v>2648</v>
      </c>
      <c r="DH32" s="183" t="s">
        <v>2757</v>
      </c>
      <c r="DI32" s="183" t="s">
        <v>2648</v>
      </c>
      <c r="DJ32" s="183" t="s">
        <v>2648</v>
      </c>
      <c r="DK32" s="183" t="s">
        <v>2757</v>
      </c>
      <c r="DL32" s="183" t="s">
        <v>2648</v>
      </c>
      <c r="DM32" s="183" t="s">
        <v>2648</v>
      </c>
      <c r="DN32" s="183" t="s">
        <v>2757</v>
      </c>
      <c r="DO32" s="183" t="s">
        <v>2648</v>
      </c>
      <c r="DP32" s="183" t="s">
        <v>2648</v>
      </c>
      <c r="DQ32" s="183" t="s">
        <v>2757</v>
      </c>
      <c r="DR32" s="183" t="s">
        <v>2648</v>
      </c>
      <c r="DS32" s="183" t="s">
        <v>2648</v>
      </c>
      <c r="DT32" s="183" t="s">
        <v>2757</v>
      </c>
      <c r="DU32" s="183" t="s">
        <v>2648</v>
      </c>
      <c r="DV32" s="183" t="s">
        <v>2648</v>
      </c>
      <c r="DW32" s="183" t="s">
        <v>2757</v>
      </c>
      <c r="DX32" s="183" t="s">
        <v>2648</v>
      </c>
      <c r="DY32" s="183" t="s">
        <v>2648</v>
      </c>
      <c r="DZ32" s="183" t="s">
        <v>2757</v>
      </c>
      <c r="EA32" s="183" t="s">
        <v>2648</v>
      </c>
      <c r="EB32" s="183" t="s">
        <v>2648</v>
      </c>
      <c r="EC32" s="183" t="s">
        <v>2757</v>
      </c>
      <c r="ED32" s="183" t="s">
        <v>2648</v>
      </c>
      <c r="EE32" s="183" t="s">
        <v>2648</v>
      </c>
      <c r="EF32" s="183" t="s">
        <v>2757</v>
      </c>
      <c r="EG32" s="183" t="s">
        <v>2648</v>
      </c>
      <c r="EH32" s="183" t="s">
        <v>2648</v>
      </c>
      <c r="EI32" s="183" t="s">
        <v>2757</v>
      </c>
      <c r="EJ32" s="183" t="s">
        <v>2648</v>
      </c>
      <c r="EK32" s="183" t="s">
        <v>2648</v>
      </c>
      <c r="EL32" s="183" t="s">
        <v>2757</v>
      </c>
      <c r="EM32" s="183" t="s">
        <v>2648</v>
      </c>
      <c r="EN32" s="183" t="s">
        <v>2648</v>
      </c>
      <c r="EO32" s="183" t="s">
        <v>2757</v>
      </c>
      <c r="EP32" s="183" t="s">
        <v>2648</v>
      </c>
      <c r="EQ32" s="183" t="s">
        <v>2648</v>
      </c>
      <c r="ER32" s="183" t="s">
        <v>2757</v>
      </c>
      <c r="ES32" s="183" t="s">
        <v>2648</v>
      </c>
      <c r="ET32" s="183" t="s">
        <v>2648</v>
      </c>
    </row>
    <row r="33" spans="1:150" x14ac:dyDescent="0.3">
      <c r="A33" s="1"/>
      <c r="B33" s="184" t="s">
        <v>2841</v>
      </c>
      <c r="C33" s="184" t="s">
        <v>99</v>
      </c>
      <c r="D33" s="184" t="s">
        <v>2838</v>
      </c>
      <c r="E33" s="184" t="s">
        <v>2842</v>
      </c>
      <c r="F33" s="184" t="s">
        <v>2843</v>
      </c>
      <c r="G33" s="185" t="s">
        <v>2757</v>
      </c>
      <c r="H33" s="185" t="s">
        <v>816</v>
      </c>
      <c r="I33" s="185" t="s">
        <v>816</v>
      </c>
      <c r="J33" s="185" t="s">
        <v>2757</v>
      </c>
      <c r="K33" s="185" t="s">
        <v>816</v>
      </c>
      <c r="L33" s="185" t="s">
        <v>816</v>
      </c>
      <c r="M33" s="185" t="s">
        <v>2757</v>
      </c>
      <c r="N33" s="185" t="s">
        <v>816</v>
      </c>
      <c r="O33" s="185" t="s">
        <v>816</v>
      </c>
      <c r="P33" s="185" t="s">
        <v>2757</v>
      </c>
      <c r="Q33" s="185" t="s">
        <v>816</v>
      </c>
      <c r="R33" s="185" t="s">
        <v>816</v>
      </c>
      <c r="S33" s="185" t="s">
        <v>2757</v>
      </c>
      <c r="T33" s="185" t="s">
        <v>816</v>
      </c>
      <c r="U33" s="185" t="s">
        <v>816</v>
      </c>
      <c r="V33" s="185" t="s">
        <v>2757</v>
      </c>
      <c r="W33" s="185" t="s">
        <v>816</v>
      </c>
      <c r="X33" s="185" t="s">
        <v>816</v>
      </c>
      <c r="Y33" s="185" t="s">
        <v>2757</v>
      </c>
      <c r="Z33" s="185" t="s">
        <v>816</v>
      </c>
      <c r="AA33" s="185" t="s">
        <v>816</v>
      </c>
      <c r="AB33" s="185" t="s">
        <v>2757</v>
      </c>
      <c r="AC33" s="185" t="s">
        <v>816</v>
      </c>
      <c r="AD33" s="185" t="s">
        <v>816</v>
      </c>
      <c r="AE33" s="185" t="s">
        <v>2757</v>
      </c>
      <c r="AF33" s="185" t="s">
        <v>816</v>
      </c>
      <c r="AG33" s="185" t="s">
        <v>816</v>
      </c>
      <c r="AH33" s="185" t="s">
        <v>2757</v>
      </c>
      <c r="AI33" s="185" t="s">
        <v>816</v>
      </c>
      <c r="AJ33" s="185" t="s">
        <v>816</v>
      </c>
      <c r="AK33" s="185" t="s">
        <v>2757</v>
      </c>
      <c r="AL33" s="185" t="s">
        <v>816</v>
      </c>
      <c r="AM33" s="185" t="s">
        <v>816</v>
      </c>
      <c r="AN33" s="185" t="s">
        <v>2757</v>
      </c>
      <c r="AO33" s="185" t="s">
        <v>816</v>
      </c>
      <c r="AP33" s="185" t="s">
        <v>816</v>
      </c>
      <c r="AQ33" s="185" t="s">
        <v>2757</v>
      </c>
      <c r="AR33" s="185" t="s">
        <v>816</v>
      </c>
      <c r="AS33" s="185" t="s">
        <v>816</v>
      </c>
      <c r="AT33" s="185" t="s">
        <v>2757</v>
      </c>
      <c r="AU33" s="185" t="s">
        <v>816</v>
      </c>
      <c r="AV33" s="185" t="s">
        <v>816</v>
      </c>
      <c r="AW33" s="185" t="s">
        <v>2757</v>
      </c>
      <c r="AX33" s="185" t="s">
        <v>816</v>
      </c>
      <c r="AY33" s="185" t="s">
        <v>816</v>
      </c>
      <c r="AZ33" s="185" t="s">
        <v>2757</v>
      </c>
      <c r="BA33" s="185" t="s">
        <v>816</v>
      </c>
      <c r="BB33" s="185" t="s">
        <v>816</v>
      </c>
      <c r="BC33" s="185" t="s">
        <v>2757</v>
      </c>
      <c r="BD33" s="185" t="s">
        <v>816</v>
      </c>
      <c r="BE33" s="185" t="s">
        <v>816</v>
      </c>
      <c r="BF33" s="185" t="s">
        <v>2757</v>
      </c>
      <c r="BG33" s="185" t="s">
        <v>816</v>
      </c>
      <c r="BH33" s="185" t="s">
        <v>816</v>
      </c>
      <c r="BI33" s="185" t="s">
        <v>2757</v>
      </c>
      <c r="BJ33" s="185" t="s">
        <v>816</v>
      </c>
      <c r="BK33" s="185" t="s">
        <v>816</v>
      </c>
      <c r="BL33" s="185" t="s">
        <v>2757</v>
      </c>
      <c r="BM33" s="185" t="s">
        <v>816</v>
      </c>
      <c r="BN33" s="185" t="s">
        <v>816</v>
      </c>
      <c r="BO33" s="185" t="s">
        <v>2757</v>
      </c>
      <c r="BP33" s="185" t="s">
        <v>816</v>
      </c>
      <c r="BQ33" s="185" t="s">
        <v>816</v>
      </c>
      <c r="BR33" s="185" t="s">
        <v>2757</v>
      </c>
      <c r="BS33" s="185" t="s">
        <v>816</v>
      </c>
      <c r="BT33" s="185" t="s">
        <v>816</v>
      </c>
      <c r="BU33" s="185" t="s">
        <v>2757</v>
      </c>
      <c r="BV33" s="185" t="s">
        <v>816</v>
      </c>
      <c r="BW33" s="185" t="s">
        <v>816</v>
      </c>
      <c r="BX33" s="185" t="s">
        <v>2757</v>
      </c>
      <c r="BY33" s="185" t="s">
        <v>816</v>
      </c>
      <c r="BZ33" s="185" t="s">
        <v>816</v>
      </c>
      <c r="CA33" s="185" t="s">
        <v>2757</v>
      </c>
      <c r="CB33" s="185" t="s">
        <v>816</v>
      </c>
      <c r="CC33" s="185" t="s">
        <v>816</v>
      </c>
      <c r="CD33" s="185" t="s">
        <v>2757</v>
      </c>
      <c r="CE33" s="185" t="s">
        <v>816</v>
      </c>
      <c r="CF33" s="185" t="s">
        <v>816</v>
      </c>
      <c r="CG33" s="185" t="s">
        <v>2757</v>
      </c>
      <c r="CH33" s="185" t="s">
        <v>816</v>
      </c>
      <c r="CI33" s="185" t="s">
        <v>816</v>
      </c>
      <c r="CJ33" s="185" t="s">
        <v>2757</v>
      </c>
      <c r="CK33" s="185" t="s">
        <v>816</v>
      </c>
      <c r="CL33" s="185" t="s">
        <v>816</v>
      </c>
      <c r="CM33" s="185" t="s">
        <v>2757</v>
      </c>
      <c r="CN33" s="185" t="s">
        <v>816</v>
      </c>
      <c r="CO33" s="185" t="s">
        <v>816</v>
      </c>
      <c r="CP33" s="185" t="s">
        <v>2757</v>
      </c>
      <c r="CQ33" s="185" t="s">
        <v>816</v>
      </c>
      <c r="CR33" s="185" t="s">
        <v>816</v>
      </c>
      <c r="CS33" s="185" t="s">
        <v>2757</v>
      </c>
      <c r="CT33" s="185" t="s">
        <v>816</v>
      </c>
      <c r="CU33" s="185" t="s">
        <v>816</v>
      </c>
      <c r="CV33" s="185" t="s">
        <v>2757</v>
      </c>
      <c r="CW33" s="185" t="s">
        <v>816</v>
      </c>
      <c r="CX33" s="185" t="s">
        <v>816</v>
      </c>
      <c r="CY33" s="185" t="s">
        <v>2757</v>
      </c>
      <c r="CZ33" s="185" t="s">
        <v>816</v>
      </c>
      <c r="DA33" s="185" t="s">
        <v>816</v>
      </c>
      <c r="DB33" s="185" t="s">
        <v>2757</v>
      </c>
      <c r="DC33" s="185" t="s">
        <v>816</v>
      </c>
      <c r="DD33" s="185" t="s">
        <v>816</v>
      </c>
      <c r="DE33" s="185" t="s">
        <v>2757</v>
      </c>
      <c r="DF33" s="185" t="s">
        <v>816</v>
      </c>
      <c r="DG33" s="185" t="s">
        <v>816</v>
      </c>
      <c r="DH33" s="185" t="s">
        <v>2757</v>
      </c>
      <c r="DI33" s="185" t="s">
        <v>816</v>
      </c>
      <c r="DJ33" s="185" t="s">
        <v>816</v>
      </c>
      <c r="DK33" s="185" t="s">
        <v>2757</v>
      </c>
      <c r="DL33" s="185" t="s">
        <v>816</v>
      </c>
      <c r="DM33" s="185" t="s">
        <v>816</v>
      </c>
      <c r="DN33" s="185" t="s">
        <v>2757</v>
      </c>
      <c r="DO33" s="185" t="s">
        <v>816</v>
      </c>
      <c r="DP33" s="185" t="s">
        <v>816</v>
      </c>
      <c r="DQ33" s="185" t="s">
        <v>2757</v>
      </c>
      <c r="DR33" s="185" t="s">
        <v>816</v>
      </c>
      <c r="DS33" s="185" t="s">
        <v>816</v>
      </c>
      <c r="DT33" s="185" t="s">
        <v>2757</v>
      </c>
      <c r="DU33" s="185" t="s">
        <v>816</v>
      </c>
      <c r="DV33" s="185" t="s">
        <v>816</v>
      </c>
      <c r="DW33" s="185" t="s">
        <v>2757</v>
      </c>
      <c r="DX33" s="185" t="s">
        <v>816</v>
      </c>
      <c r="DY33" s="185" t="s">
        <v>816</v>
      </c>
      <c r="DZ33" s="185" t="s">
        <v>2757</v>
      </c>
      <c r="EA33" s="185" t="s">
        <v>816</v>
      </c>
      <c r="EB33" s="185" t="s">
        <v>816</v>
      </c>
      <c r="EC33" s="185" t="s">
        <v>2757</v>
      </c>
      <c r="ED33" s="185" t="s">
        <v>816</v>
      </c>
      <c r="EE33" s="185" t="s">
        <v>816</v>
      </c>
      <c r="EF33" s="185" t="s">
        <v>2757</v>
      </c>
      <c r="EG33" s="185" t="s">
        <v>816</v>
      </c>
      <c r="EH33" s="185" t="s">
        <v>816</v>
      </c>
      <c r="EI33" s="185" t="s">
        <v>2757</v>
      </c>
      <c r="EJ33" s="185" t="s">
        <v>816</v>
      </c>
      <c r="EK33" s="185" t="s">
        <v>816</v>
      </c>
      <c r="EL33" s="185" t="s">
        <v>2757</v>
      </c>
      <c r="EM33" s="185" t="s">
        <v>816</v>
      </c>
      <c r="EN33" s="185" t="s">
        <v>816</v>
      </c>
      <c r="EO33" s="185" t="s">
        <v>2757</v>
      </c>
      <c r="EP33" s="185" t="s">
        <v>816</v>
      </c>
      <c r="EQ33" s="185" t="s">
        <v>816</v>
      </c>
      <c r="ER33" s="185" t="s">
        <v>2757</v>
      </c>
      <c r="ES33" s="185" t="s">
        <v>816</v>
      </c>
      <c r="ET33" s="185" t="s">
        <v>816</v>
      </c>
    </row>
    <row r="34" spans="1:150" x14ac:dyDescent="0.3">
      <c r="A34" s="1"/>
      <c r="B34" s="184" t="s">
        <v>2844</v>
      </c>
      <c r="C34" s="184" t="s">
        <v>99</v>
      </c>
      <c r="D34" s="184" t="s">
        <v>2838</v>
      </c>
      <c r="E34" s="184" t="s">
        <v>2845</v>
      </c>
      <c r="F34" s="184" t="s">
        <v>2846</v>
      </c>
      <c r="G34" s="185" t="s">
        <v>2757</v>
      </c>
      <c r="H34" s="185" t="s">
        <v>816</v>
      </c>
      <c r="I34" s="185" t="s">
        <v>816</v>
      </c>
      <c r="J34" s="185" t="s">
        <v>2757</v>
      </c>
      <c r="K34" s="185" t="s">
        <v>816</v>
      </c>
      <c r="L34" s="185" t="s">
        <v>816</v>
      </c>
      <c r="M34" s="185" t="s">
        <v>2757</v>
      </c>
      <c r="N34" s="185" t="s">
        <v>816</v>
      </c>
      <c r="O34" s="185" t="s">
        <v>816</v>
      </c>
      <c r="P34" s="185" t="s">
        <v>2757</v>
      </c>
      <c r="Q34" s="185" t="s">
        <v>816</v>
      </c>
      <c r="R34" s="185" t="s">
        <v>816</v>
      </c>
      <c r="S34" s="185" t="s">
        <v>2757</v>
      </c>
      <c r="T34" s="185" t="s">
        <v>816</v>
      </c>
      <c r="U34" s="185" t="s">
        <v>816</v>
      </c>
      <c r="V34" s="185" t="s">
        <v>2757</v>
      </c>
      <c r="W34" s="185" t="s">
        <v>816</v>
      </c>
      <c r="X34" s="185" t="s">
        <v>816</v>
      </c>
      <c r="Y34" s="185" t="s">
        <v>2757</v>
      </c>
      <c r="Z34" s="185" t="s">
        <v>816</v>
      </c>
      <c r="AA34" s="185" t="s">
        <v>816</v>
      </c>
      <c r="AB34" s="185" t="s">
        <v>2757</v>
      </c>
      <c r="AC34" s="185" t="s">
        <v>816</v>
      </c>
      <c r="AD34" s="185" t="s">
        <v>816</v>
      </c>
      <c r="AE34" s="185" t="s">
        <v>2757</v>
      </c>
      <c r="AF34" s="185" t="s">
        <v>816</v>
      </c>
      <c r="AG34" s="185" t="s">
        <v>816</v>
      </c>
      <c r="AH34" s="185" t="s">
        <v>2757</v>
      </c>
      <c r="AI34" s="185" t="s">
        <v>816</v>
      </c>
      <c r="AJ34" s="185" t="s">
        <v>816</v>
      </c>
      <c r="AK34" s="185" t="s">
        <v>2757</v>
      </c>
      <c r="AL34" s="185" t="s">
        <v>816</v>
      </c>
      <c r="AM34" s="185" t="s">
        <v>816</v>
      </c>
      <c r="AN34" s="185" t="s">
        <v>2757</v>
      </c>
      <c r="AO34" s="185" t="s">
        <v>816</v>
      </c>
      <c r="AP34" s="185" t="s">
        <v>816</v>
      </c>
      <c r="AQ34" s="185" t="s">
        <v>2757</v>
      </c>
      <c r="AR34" s="185" t="s">
        <v>816</v>
      </c>
      <c r="AS34" s="185" t="s">
        <v>816</v>
      </c>
      <c r="AT34" s="185" t="s">
        <v>2757</v>
      </c>
      <c r="AU34" s="185" t="s">
        <v>816</v>
      </c>
      <c r="AV34" s="185" t="s">
        <v>816</v>
      </c>
      <c r="AW34" s="185" t="s">
        <v>2757</v>
      </c>
      <c r="AX34" s="185" t="s">
        <v>816</v>
      </c>
      <c r="AY34" s="185" t="s">
        <v>816</v>
      </c>
      <c r="AZ34" s="185" t="s">
        <v>2757</v>
      </c>
      <c r="BA34" s="185" t="s">
        <v>816</v>
      </c>
      <c r="BB34" s="185" t="s">
        <v>816</v>
      </c>
      <c r="BC34" s="185" t="s">
        <v>2757</v>
      </c>
      <c r="BD34" s="185" t="s">
        <v>816</v>
      </c>
      <c r="BE34" s="185" t="s">
        <v>816</v>
      </c>
      <c r="BF34" s="185" t="s">
        <v>2757</v>
      </c>
      <c r="BG34" s="185" t="s">
        <v>816</v>
      </c>
      <c r="BH34" s="185" t="s">
        <v>816</v>
      </c>
      <c r="BI34" s="185" t="s">
        <v>2757</v>
      </c>
      <c r="BJ34" s="185" t="s">
        <v>816</v>
      </c>
      <c r="BK34" s="185" t="s">
        <v>816</v>
      </c>
      <c r="BL34" s="185" t="s">
        <v>2757</v>
      </c>
      <c r="BM34" s="185" t="s">
        <v>816</v>
      </c>
      <c r="BN34" s="185" t="s">
        <v>816</v>
      </c>
      <c r="BO34" s="185" t="s">
        <v>2757</v>
      </c>
      <c r="BP34" s="185" t="s">
        <v>816</v>
      </c>
      <c r="BQ34" s="185" t="s">
        <v>816</v>
      </c>
      <c r="BR34" s="185" t="s">
        <v>2757</v>
      </c>
      <c r="BS34" s="185" t="s">
        <v>816</v>
      </c>
      <c r="BT34" s="185" t="s">
        <v>816</v>
      </c>
      <c r="BU34" s="185" t="s">
        <v>2757</v>
      </c>
      <c r="BV34" s="185" t="s">
        <v>816</v>
      </c>
      <c r="BW34" s="185" t="s">
        <v>816</v>
      </c>
      <c r="BX34" s="185" t="s">
        <v>2757</v>
      </c>
      <c r="BY34" s="185" t="s">
        <v>816</v>
      </c>
      <c r="BZ34" s="185" t="s">
        <v>816</v>
      </c>
      <c r="CA34" s="185" t="s">
        <v>2757</v>
      </c>
      <c r="CB34" s="185" t="s">
        <v>816</v>
      </c>
      <c r="CC34" s="185" t="s">
        <v>816</v>
      </c>
      <c r="CD34" s="185" t="s">
        <v>2757</v>
      </c>
      <c r="CE34" s="185" t="s">
        <v>816</v>
      </c>
      <c r="CF34" s="185" t="s">
        <v>816</v>
      </c>
      <c r="CG34" s="185" t="s">
        <v>2757</v>
      </c>
      <c r="CH34" s="185" t="s">
        <v>816</v>
      </c>
      <c r="CI34" s="185" t="s">
        <v>816</v>
      </c>
      <c r="CJ34" s="185" t="s">
        <v>2757</v>
      </c>
      <c r="CK34" s="185" t="s">
        <v>816</v>
      </c>
      <c r="CL34" s="185" t="s">
        <v>816</v>
      </c>
      <c r="CM34" s="185" t="s">
        <v>2757</v>
      </c>
      <c r="CN34" s="185" t="s">
        <v>816</v>
      </c>
      <c r="CO34" s="185" t="s">
        <v>816</v>
      </c>
      <c r="CP34" s="185" t="s">
        <v>2757</v>
      </c>
      <c r="CQ34" s="185" t="s">
        <v>816</v>
      </c>
      <c r="CR34" s="185" t="s">
        <v>816</v>
      </c>
      <c r="CS34" s="185" t="s">
        <v>2757</v>
      </c>
      <c r="CT34" s="185" t="s">
        <v>816</v>
      </c>
      <c r="CU34" s="185" t="s">
        <v>816</v>
      </c>
      <c r="CV34" s="185" t="s">
        <v>2757</v>
      </c>
      <c r="CW34" s="185" t="s">
        <v>816</v>
      </c>
      <c r="CX34" s="185" t="s">
        <v>816</v>
      </c>
      <c r="CY34" s="185" t="s">
        <v>2757</v>
      </c>
      <c r="CZ34" s="185" t="s">
        <v>816</v>
      </c>
      <c r="DA34" s="185" t="s">
        <v>816</v>
      </c>
      <c r="DB34" s="185" t="s">
        <v>2757</v>
      </c>
      <c r="DC34" s="185" t="s">
        <v>816</v>
      </c>
      <c r="DD34" s="185" t="s">
        <v>816</v>
      </c>
      <c r="DE34" s="185" t="s">
        <v>2757</v>
      </c>
      <c r="DF34" s="185" t="s">
        <v>816</v>
      </c>
      <c r="DG34" s="185" t="s">
        <v>816</v>
      </c>
      <c r="DH34" s="185" t="s">
        <v>2757</v>
      </c>
      <c r="DI34" s="185" t="s">
        <v>816</v>
      </c>
      <c r="DJ34" s="185" t="s">
        <v>816</v>
      </c>
      <c r="DK34" s="185" t="s">
        <v>2757</v>
      </c>
      <c r="DL34" s="185" t="s">
        <v>816</v>
      </c>
      <c r="DM34" s="185" t="s">
        <v>816</v>
      </c>
      <c r="DN34" s="185" t="s">
        <v>2757</v>
      </c>
      <c r="DO34" s="185" t="s">
        <v>816</v>
      </c>
      <c r="DP34" s="185" t="s">
        <v>816</v>
      </c>
      <c r="DQ34" s="185" t="s">
        <v>2757</v>
      </c>
      <c r="DR34" s="185" t="s">
        <v>816</v>
      </c>
      <c r="DS34" s="185" t="s">
        <v>816</v>
      </c>
      <c r="DT34" s="185" t="s">
        <v>2757</v>
      </c>
      <c r="DU34" s="185" t="s">
        <v>816</v>
      </c>
      <c r="DV34" s="185" t="s">
        <v>816</v>
      </c>
      <c r="DW34" s="185" t="s">
        <v>2757</v>
      </c>
      <c r="DX34" s="185" t="s">
        <v>816</v>
      </c>
      <c r="DY34" s="185" t="s">
        <v>816</v>
      </c>
      <c r="DZ34" s="185" t="s">
        <v>2757</v>
      </c>
      <c r="EA34" s="185" t="s">
        <v>816</v>
      </c>
      <c r="EB34" s="185" t="s">
        <v>816</v>
      </c>
      <c r="EC34" s="185" t="s">
        <v>2757</v>
      </c>
      <c r="ED34" s="185" t="s">
        <v>816</v>
      </c>
      <c r="EE34" s="185" t="s">
        <v>816</v>
      </c>
      <c r="EF34" s="185" t="s">
        <v>2757</v>
      </c>
      <c r="EG34" s="185" t="s">
        <v>816</v>
      </c>
      <c r="EH34" s="185" t="s">
        <v>816</v>
      </c>
      <c r="EI34" s="185" t="s">
        <v>2757</v>
      </c>
      <c r="EJ34" s="185" t="s">
        <v>816</v>
      </c>
      <c r="EK34" s="185" t="s">
        <v>816</v>
      </c>
      <c r="EL34" s="185" t="s">
        <v>2757</v>
      </c>
      <c r="EM34" s="185" t="s">
        <v>816</v>
      </c>
      <c r="EN34" s="185" t="s">
        <v>816</v>
      </c>
      <c r="EO34" s="185" t="s">
        <v>2757</v>
      </c>
      <c r="EP34" s="185" t="s">
        <v>816</v>
      </c>
      <c r="EQ34" s="185" t="s">
        <v>816</v>
      </c>
      <c r="ER34" s="185" t="s">
        <v>2757</v>
      </c>
      <c r="ES34" s="185" t="s">
        <v>816</v>
      </c>
      <c r="ET34" s="185" t="s">
        <v>816</v>
      </c>
    </row>
    <row r="35" spans="1:150" x14ac:dyDescent="0.3">
      <c r="A35" s="1"/>
      <c r="B35" s="184" t="s">
        <v>2847</v>
      </c>
      <c r="C35" s="184" t="s">
        <v>99</v>
      </c>
      <c r="D35" s="184" t="s">
        <v>2838</v>
      </c>
      <c r="E35" s="184" t="s">
        <v>2848</v>
      </c>
      <c r="F35" s="184" t="s">
        <v>2849</v>
      </c>
      <c r="G35" s="185" t="s">
        <v>2757</v>
      </c>
      <c r="H35" s="185" t="s">
        <v>816</v>
      </c>
      <c r="I35" s="185" t="s">
        <v>816</v>
      </c>
      <c r="J35" s="185" t="s">
        <v>2757</v>
      </c>
      <c r="K35" s="185" t="s">
        <v>816</v>
      </c>
      <c r="L35" s="185" t="s">
        <v>816</v>
      </c>
      <c r="M35" s="185" t="s">
        <v>2757</v>
      </c>
      <c r="N35" s="185" t="s">
        <v>816</v>
      </c>
      <c r="O35" s="185" t="s">
        <v>816</v>
      </c>
      <c r="P35" s="185" t="s">
        <v>2757</v>
      </c>
      <c r="Q35" s="185" t="s">
        <v>816</v>
      </c>
      <c r="R35" s="185" t="s">
        <v>816</v>
      </c>
      <c r="S35" s="185" t="s">
        <v>2757</v>
      </c>
      <c r="T35" s="185" t="s">
        <v>816</v>
      </c>
      <c r="U35" s="185" t="s">
        <v>816</v>
      </c>
      <c r="V35" s="185" t="s">
        <v>2757</v>
      </c>
      <c r="W35" s="185" t="s">
        <v>816</v>
      </c>
      <c r="X35" s="185" t="s">
        <v>816</v>
      </c>
      <c r="Y35" s="185" t="s">
        <v>2757</v>
      </c>
      <c r="Z35" s="185" t="s">
        <v>816</v>
      </c>
      <c r="AA35" s="185" t="s">
        <v>816</v>
      </c>
      <c r="AB35" s="185" t="s">
        <v>2757</v>
      </c>
      <c r="AC35" s="185" t="s">
        <v>816</v>
      </c>
      <c r="AD35" s="185" t="s">
        <v>816</v>
      </c>
      <c r="AE35" s="185" t="s">
        <v>2757</v>
      </c>
      <c r="AF35" s="185" t="s">
        <v>816</v>
      </c>
      <c r="AG35" s="185" t="s">
        <v>816</v>
      </c>
      <c r="AH35" s="185" t="s">
        <v>2757</v>
      </c>
      <c r="AI35" s="185" t="s">
        <v>816</v>
      </c>
      <c r="AJ35" s="185" t="s">
        <v>816</v>
      </c>
      <c r="AK35" s="185" t="s">
        <v>2757</v>
      </c>
      <c r="AL35" s="185" t="s">
        <v>816</v>
      </c>
      <c r="AM35" s="185" t="s">
        <v>816</v>
      </c>
      <c r="AN35" s="185" t="s">
        <v>2757</v>
      </c>
      <c r="AO35" s="185" t="s">
        <v>816</v>
      </c>
      <c r="AP35" s="185" t="s">
        <v>816</v>
      </c>
      <c r="AQ35" s="185" t="s">
        <v>2757</v>
      </c>
      <c r="AR35" s="185" t="s">
        <v>816</v>
      </c>
      <c r="AS35" s="185" t="s">
        <v>816</v>
      </c>
      <c r="AT35" s="185" t="s">
        <v>2757</v>
      </c>
      <c r="AU35" s="185" t="s">
        <v>816</v>
      </c>
      <c r="AV35" s="185" t="s">
        <v>816</v>
      </c>
      <c r="AW35" s="185" t="s">
        <v>2757</v>
      </c>
      <c r="AX35" s="185" t="s">
        <v>816</v>
      </c>
      <c r="AY35" s="185" t="s">
        <v>816</v>
      </c>
      <c r="AZ35" s="185" t="s">
        <v>2757</v>
      </c>
      <c r="BA35" s="185" t="s">
        <v>816</v>
      </c>
      <c r="BB35" s="185" t="s">
        <v>816</v>
      </c>
      <c r="BC35" s="185" t="s">
        <v>2757</v>
      </c>
      <c r="BD35" s="185" t="s">
        <v>816</v>
      </c>
      <c r="BE35" s="185" t="s">
        <v>816</v>
      </c>
      <c r="BF35" s="185" t="s">
        <v>2757</v>
      </c>
      <c r="BG35" s="185" t="s">
        <v>816</v>
      </c>
      <c r="BH35" s="185" t="s">
        <v>816</v>
      </c>
      <c r="BI35" s="185" t="s">
        <v>2757</v>
      </c>
      <c r="BJ35" s="185" t="s">
        <v>816</v>
      </c>
      <c r="BK35" s="185" t="s">
        <v>816</v>
      </c>
      <c r="BL35" s="185" t="s">
        <v>2757</v>
      </c>
      <c r="BM35" s="185" t="s">
        <v>816</v>
      </c>
      <c r="BN35" s="185" t="s">
        <v>816</v>
      </c>
      <c r="BO35" s="185" t="s">
        <v>2757</v>
      </c>
      <c r="BP35" s="185" t="s">
        <v>816</v>
      </c>
      <c r="BQ35" s="185" t="s">
        <v>816</v>
      </c>
      <c r="BR35" s="185" t="s">
        <v>2757</v>
      </c>
      <c r="BS35" s="185" t="s">
        <v>816</v>
      </c>
      <c r="BT35" s="185" t="s">
        <v>816</v>
      </c>
      <c r="BU35" s="185" t="s">
        <v>2757</v>
      </c>
      <c r="BV35" s="185" t="s">
        <v>816</v>
      </c>
      <c r="BW35" s="185" t="s">
        <v>816</v>
      </c>
      <c r="BX35" s="185" t="s">
        <v>2757</v>
      </c>
      <c r="BY35" s="185" t="s">
        <v>816</v>
      </c>
      <c r="BZ35" s="185" t="s">
        <v>816</v>
      </c>
      <c r="CA35" s="185" t="s">
        <v>2757</v>
      </c>
      <c r="CB35" s="185" t="s">
        <v>816</v>
      </c>
      <c r="CC35" s="185" t="s">
        <v>816</v>
      </c>
      <c r="CD35" s="185" t="s">
        <v>2757</v>
      </c>
      <c r="CE35" s="185" t="s">
        <v>816</v>
      </c>
      <c r="CF35" s="185" t="s">
        <v>816</v>
      </c>
      <c r="CG35" s="185" t="s">
        <v>2757</v>
      </c>
      <c r="CH35" s="185" t="s">
        <v>816</v>
      </c>
      <c r="CI35" s="185" t="s">
        <v>816</v>
      </c>
      <c r="CJ35" s="185" t="s">
        <v>2757</v>
      </c>
      <c r="CK35" s="185" t="s">
        <v>816</v>
      </c>
      <c r="CL35" s="185" t="s">
        <v>816</v>
      </c>
      <c r="CM35" s="185" t="s">
        <v>2757</v>
      </c>
      <c r="CN35" s="185" t="s">
        <v>816</v>
      </c>
      <c r="CO35" s="185" t="s">
        <v>816</v>
      </c>
      <c r="CP35" s="185" t="s">
        <v>2757</v>
      </c>
      <c r="CQ35" s="185" t="s">
        <v>816</v>
      </c>
      <c r="CR35" s="185" t="s">
        <v>816</v>
      </c>
      <c r="CS35" s="185" t="s">
        <v>2757</v>
      </c>
      <c r="CT35" s="185" t="s">
        <v>816</v>
      </c>
      <c r="CU35" s="185" t="s">
        <v>816</v>
      </c>
      <c r="CV35" s="185" t="s">
        <v>2757</v>
      </c>
      <c r="CW35" s="185" t="s">
        <v>816</v>
      </c>
      <c r="CX35" s="185" t="s">
        <v>816</v>
      </c>
      <c r="CY35" s="185" t="s">
        <v>2757</v>
      </c>
      <c r="CZ35" s="185" t="s">
        <v>816</v>
      </c>
      <c r="DA35" s="185" t="s">
        <v>816</v>
      </c>
      <c r="DB35" s="185" t="s">
        <v>2757</v>
      </c>
      <c r="DC35" s="185" t="s">
        <v>816</v>
      </c>
      <c r="DD35" s="185" t="s">
        <v>816</v>
      </c>
      <c r="DE35" s="185" t="s">
        <v>2757</v>
      </c>
      <c r="DF35" s="185" t="s">
        <v>816</v>
      </c>
      <c r="DG35" s="185" t="s">
        <v>816</v>
      </c>
      <c r="DH35" s="185" t="s">
        <v>2757</v>
      </c>
      <c r="DI35" s="185" t="s">
        <v>816</v>
      </c>
      <c r="DJ35" s="185" t="s">
        <v>816</v>
      </c>
      <c r="DK35" s="185" t="s">
        <v>2757</v>
      </c>
      <c r="DL35" s="185" t="s">
        <v>816</v>
      </c>
      <c r="DM35" s="185" t="s">
        <v>816</v>
      </c>
      <c r="DN35" s="185" t="s">
        <v>2757</v>
      </c>
      <c r="DO35" s="185" t="s">
        <v>816</v>
      </c>
      <c r="DP35" s="185" t="s">
        <v>816</v>
      </c>
      <c r="DQ35" s="185" t="s">
        <v>2757</v>
      </c>
      <c r="DR35" s="185" t="s">
        <v>816</v>
      </c>
      <c r="DS35" s="185" t="s">
        <v>816</v>
      </c>
      <c r="DT35" s="185" t="s">
        <v>2757</v>
      </c>
      <c r="DU35" s="185" t="s">
        <v>816</v>
      </c>
      <c r="DV35" s="185" t="s">
        <v>816</v>
      </c>
      <c r="DW35" s="185" t="s">
        <v>2757</v>
      </c>
      <c r="DX35" s="185" t="s">
        <v>816</v>
      </c>
      <c r="DY35" s="185" t="s">
        <v>816</v>
      </c>
      <c r="DZ35" s="185" t="s">
        <v>2757</v>
      </c>
      <c r="EA35" s="185" t="s">
        <v>816</v>
      </c>
      <c r="EB35" s="185" t="s">
        <v>816</v>
      </c>
      <c r="EC35" s="185" t="s">
        <v>2757</v>
      </c>
      <c r="ED35" s="185" t="s">
        <v>816</v>
      </c>
      <c r="EE35" s="185" t="s">
        <v>816</v>
      </c>
      <c r="EF35" s="185" t="s">
        <v>2757</v>
      </c>
      <c r="EG35" s="185" t="s">
        <v>816</v>
      </c>
      <c r="EH35" s="185" t="s">
        <v>816</v>
      </c>
      <c r="EI35" s="185" t="s">
        <v>2757</v>
      </c>
      <c r="EJ35" s="185" t="s">
        <v>816</v>
      </c>
      <c r="EK35" s="185" t="s">
        <v>816</v>
      </c>
      <c r="EL35" s="185" t="s">
        <v>2757</v>
      </c>
      <c r="EM35" s="185" t="s">
        <v>816</v>
      </c>
      <c r="EN35" s="185" t="s">
        <v>816</v>
      </c>
      <c r="EO35" s="185" t="s">
        <v>2757</v>
      </c>
      <c r="EP35" s="185" t="s">
        <v>816</v>
      </c>
      <c r="EQ35" s="185" t="s">
        <v>816</v>
      </c>
      <c r="ER35" s="185" t="s">
        <v>2757</v>
      </c>
      <c r="ES35" s="185" t="s">
        <v>816</v>
      </c>
      <c r="ET35" s="185" t="s">
        <v>816</v>
      </c>
    </row>
    <row r="36" spans="1:150" x14ac:dyDescent="0.3">
      <c r="A36" s="1"/>
      <c r="B36" s="184" t="s">
        <v>2850</v>
      </c>
      <c r="C36" s="184" t="s">
        <v>99</v>
      </c>
      <c r="D36" s="184" t="s">
        <v>2838</v>
      </c>
      <c r="E36" s="184" t="s">
        <v>2851</v>
      </c>
      <c r="F36" s="184" t="s">
        <v>2852</v>
      </c>
      <c r="G36" s="185" t="s">
        <v>2757</v>
      </c>
      <c r="H36" s="185" t="s">
        <v>816</v>
      </c>
      <c r="I36" s="185" t="s">
        <v>816</v>
      </c>
      <c r="J36" s="185" t="s">
        <v>2757</v>
      </c>
      <c r="K36" s="185" t="s">
        <v>816</v>
      </c>
      <c r="L36" s="185" t="s">
        <v>816</v>
      </c>
      <c r="M36" s="185" t="s">
        <v>2757</v>
      </c>
      <c r="N36" s="185" t="s">
        <v>816</v>
      </c>
      <c r="O36" s="185" t="s">
        <v>816</v>
      </c>
      <c r="P36" s="185" t="s">
        <v>2757</v>
      </c>
      <c r="Q36" s="185" t="s">
        <v>816</v>
      </c>
      <c r="R36" s="185" t="s">
        <v>816</v>
      </c>
      <c r="S36" s="185" t="s">
        <v>2757</v>
      </c>
      <c r="T36" s="185" t="s">
        <v>816</v>
      </c>
      <c r="U36" s="185" t="s">
        <v>816</v>
      </c>
      <c r="V36" s="185" t="s">
        <v>2757</v>
      </c>
      <c r="W36" s="185" t="s">
        <v>816</v>
      </c>
      <c r="X36" s="185" t="s">
        <v>816</v>
      </c>
      <c r="Y36" s="185" t="s">
        <v>2757</v>
      </c>
      <c r="Z36" s="185" t="s">
        <v>816</v>
      </c>
      <c r="AA36" s="185" t="s">
        <v>816</v>
      </c>
      <c r="AB36" s="185" t="s">
        <v>2757</v>
      </c>
      <c r="AC36" s="185" t="s">
        <v>816</v>
      </c>
      <c r="AD36" s="185" t="s">
        <v>816</v>
      </c>
      <c r="AE36" s="185" t="s">
        <v>2757</v>
      </c>
      <c r="AF36" s="185" t="s">
        <v>816</v>
      </c>
      <c r="AG36" s="185" t="s">
        <v>816</v>
      </c>
      <c r="AH36" s="185" t="s">
        <v>2757</v>
      </c>
      <c r="AI36" s="185" t="s">
        <v>816</v>
      </c>
      <c r="AJ36" s="185" t="s">
        <v>816</v>
      </c>
      <c r="AK36" s="185" t="s">
        <v>2757</v>
      </c>
      <c r="AL36" s="185" t="s">
        <v>816</v>
      </c>
      <c r="AM36" s="185" t="s">
        <v>816</v>
      </c>
      <c r="AN36" s="185" t="s">
        <v>2757</v>
      </c>
      <c r="AO36" s="185" t="s">
        <v>816</v>
      </c>
      <c r="AP36" s="185" t="s">
        <v>816</v>
      </c>
      <c r="AQ36" s="185" t="s">
        <v>2757</v>
      </c>
      <c r="AR36" s="185" t="s">
        <v>816</v>
      </c>
      <c r="AS36" s="185" t="s">
        <v>816</v>
      </c>
      <c r="AT36" s="185" t="s">
        <v>2757</v>
      </c>
      <c r="AU36" s="185" t="s">
        <v>816</v>
      </c>
      <c r="AV36" s="185" t="s">
        <v>816</v>
      </c>
      <c r="AW36" s="185" t="s">
        <v>2757</v>
      </c>
      <c r="AX36" s="185" t="s">
        <v>816</v>
      </c>
      <c r="AY36" s="185" t="s">
        <v>816</v>
      </c>
      <c r="AZ36" s="185" t="s">
        <v>2757</v>
      </c>
      <c r="BA36" s="185" t="s">
        <v>816</v>
      </c>
      <c r="BB36" s="185" t="s">
        <v>816</v>
      </c>
      <c r="BC36" s="185" t="s">
        <v>2757</v>
      </c>
      <c r="BD36" s="185" t="s">
        <v>816</v>
      </c>
      <c r="BE36" s="185" t="s">
        <v>816</v>
      </c>
      <c r="BF36" s="185" t="s">
        <v>2757</v>
      </c>
      <c r="BG36" s="185" t="s">
        <v>816</v>
      </c>
      <c r="BH36" s="185" t="s">
        <v>816</v>
      </c>
      <c r="BI36" s="185" t="s">
        <v>2757</v>
      </c>
      <c r="BJ36" s="185" t="s">
        <v>816</v>
      </c>
      <c r="BK36" s="185" t="s">
        <v>816</v>
      </c>
      <c r="BL36" s="185" t="s">
        <v>2757</v>
      </c>
      <c r="BM36" s="185" t="s">
        <v>816</v>
      </c>
      <c r="BN36" s="185" t="s">
        <v>816</v>
      </c>
      <c r="BO36" s="185" t="s">
        <v>2757</v>
      </c>
      <c r="BP36" s="185" t="s">
        <v>816</v>
      </c>
      <c r="BQ36" s="185" t="s">
        <v>816</v>
      </c>
      <c r="BR36" s="185" t="s">
        <v>2757</v>
      </c>
      <c r="BS36" s="185" t="s">
        <v>816</v>
      </c>
      <c r="BT36" s="185" t="s">
        <v>816</v>
      </c>
      <c r="BU36" s="185" t="s">
        <v>2757</v>
      </c>
      <c r="BV36" s="185" t="s">
        <v>816</v>
      </c>
      <c r="BW36" s="185" t="s">
        <v>816</v>
      </c>
      <c r="BX36" s="185" t="s">
        <v>2757</v>
      </c>
      <c r="BY36" s="185" t="s">
        <v>816</v>
      </c>
      <c r="BZ36" s="185" t="s">
        <v>816</v>
      </c>
      <c r="CA36" s="185" t="s">
        <v>2757</v>
      </c>
      <c r="CB36" s="185" t="s">
        <v>816</v>
      </c>
      <c r="CC36" s="185" t="s">
        <v>816</v>
      </c>
      <c r="CD36" s="185" t="s">
        <v>2757</v>
      </c>
      <c r="CE36" s="185" t="s">
        <v>816</v>
      </c>
      <c r="CF36" s="185" t="s">
        <v>816</v>
      </c>
      <c r="CG36" s="185" t="s">
        <v>2757</v>
      </c>
      <c r="CH36" s="185" t="s">
        <v>816</v>
      </c>
      <c r="CI36" s="185" t="s">
        <v>816</v>
      </c>
      <c r="CJ36" s="185" t="s">
        <v>2757</v>
      </c>
      <c r="CK36" s="185" t="s">
        <v>816</v>
      </c>
      <c r="CL36" s="185" t="s">
        <v>816</v>
      </c>
      <c r="CM36" s="185" t="s">
        <v>2757</v>
      </c>
      <c r="CN36" s="185" t="s">
        <v>816</v>
      </c>
      <c r="CO36" s="185" t="s">
        <v>816</v>
      </c>
      <c r="CP36" s="185" t="s">
        <v>2757</v>
      </c>
      <c r="CQ36" s="185" t="s">
        <v>816</v>
      </c>
      <c r="CR36" s="185" t="s">
        <v>816</v>
      </c>
      <c r="CS36" s="185" t="s">
        <v>2757</v>
      </c>
      <c r="CT36" s="185" t="s">
        <v>816</v>
      </c>
      <c r="CU36" s="185" t="s">
        <v>816</v>
      </c>
      <c r="CV36" s="185" t="s">
        <v>2757</v>
      </c>
      <c r="CW36" s="185" t="s">
        <v>816</v>
      </c>
      <c r="CX36" s="185" t="s">
        <v>816</v>
      </c>
      <c r="CY36" s="185" t="s">
        <v>2757</v>
      </c>
      <c r="CZ36" s="185" t="s">
        <v>816</v>
      </c>
      <c r="DA36" s="185" t="s">
        <v>816</v>
      </c>
      <c r="DB36" s="185" t="s">
        <v>2757</v>
      </c>
      <c r="DC36" s="185" t="s">
        <v>816</v>
      </c>
      <c r="DD36" s="185" t="s">
        <v>816</v>
      </c>
      <c r="DE36" s="185" t="s">
        <v>2757</v>
      </c>
      <c r="DF36" s="185" t="s">
        <v>816</v>
      </c>
      <c r="DG36" s="185" t="s">
        <v>816</v>
      </c>
      <c r="DH36" s="185" t="s">
        <v>2757</v>
      </c>
      <c r="DI36" s="185" t="s">
        <v>816</v>
      </c>
      <c r="DJ36" s="185" t="s">
        <v>816</v>
      </c>
      <c r="DK36" s="185" t="s">
        <v>2757</v>
      </c>
      <c r="DL36" s="185" t="s">
        <v>816</v>
      </c>
      <c r="DM36" s="185" t="s">
        <v>816</v>
      </c>
      <c r="DN36" s="185" t="s">
        <v>2757</v>
      </c>
      <c r="DO36" s="185" t="s">
        <v>816</v>
      </c>
      <c r="DP36" s="185" t="s">
        <v>816</v>
      </c>
      <c r="DQ36" s="185" t="s">
        <v>2757</v>
      </c>
      <c r="DR36" s="185" t="s">
        <v>816</v>
      </c>
      <c r="DS36" s="185" t="s">
        <v>816</v>
      </c>
      <c r="DT36" s="185" t="s">
        <v>2757</v>
      </c>
      <c r="DU36" s="185" t="s">
        <v>816</v>
      </c>
      <c r="DV36" s="185" t="s">
        <v>816</v>
      </c>
      <c r="DW36" s="185" t="s">
        <v>2757</v>
      </c>
      <c r="DX36" s="185" t="s">
        <v>816</v>
      </c>
      <c r="DY36" s="185" t="s">
        <v>816</v>
      </c>
      <c r="DZ36" s="185" t="s">
        <v>2757</v>
      </c>
      <c r="EA36" s="185" t="s">
        <v>816</v>
      </c>
      <c r="EB36" s="185" t="s">
        <v>816</v>
      </c>
      <c r="EC36" s="185" t="s">
        <v>2757</v>
      </c>
      <c r="ED36" s="185" t="s">
        <v>816</v>
      </c>
      <c r="EE36" s="185" t="s">
        <v>816</v>
      </c>
      <c r="EF36" s="185" t="s">
        <v>2757</v>
      </c>
      <c r="EG36" s="185" t="s">
        <v>816</v>
      </c>
      <c r="EH36" s="185" t="s">
        <v>816</v>
      </c>
      <c r="EI36" s="185" t="s">
        <v>2757</v>
      </c>
      <c r="EJ36" s="185" t="s">
        <v>816</v>
      </c>
      <c r="EK36" s="185" t="s">
        <v>816</v>
      </c>
      <c r="EL36" s="185" t="s">
        <v>2757</v>
      </c>
      <c r="EM36" s="185" t="s">
        <v>816</v>
      </c>
      <c r="EN36" s="185" t="s">
        <v>816</v>
      </c>
      <c r="EO36" s="185" t="s">
        <v>2757</v>
      </c>
      <c r="EP36" s="185" t="s">
        <v>816</v>
      </c>
      <c r="EQ36" s="185" t="s">
        <v>816</v>
      </c>
      <c r="ER36" s="185" t="s">
        <v>2757</v>
      </c>
      <c r="ES36" s="185" t="s">
        <v>816</v>
      </c>
      <c r="ET36" s="185" t="s">
        <v>816</v>
      </c>
    </row>
    <row r="37" spans="1:150" x14ac:dyDescent="0.3">
      <c r="A37" s="1"/>
      <c r="B37" s="184" t="s">
        <v>2853</v>
      </c>
      <c r="C37" s="184" t="s">
        <v>99</v>
      </c>
      <c r="D37" s="184" t="s">
        <v>2838</v>
      </c>
      <c r="E37" s="184" t="s">
        <v>2854</v>
      </c>
      <c r="F37" s="184" t="s">
        <v>2855</v>
      </c>
      <c r="G37" s="185" t="s">
        <v>2757</v>
      </c>
      <c r="H37" s="185" t="s">
        <v>816</v>
      </c>
      <c r="I37" s="185" t="s">
        <v>816</v>
      </c>
      <c r="J37" s="185" t="s">
        <v>2757</v>
      </c>
      <c r="K37" s="185" t="s">
        <v>816</v>
      </c>
      <c r="L37" s="185" t="s">
        <v>816</v>
      </c>
      <c r="M37" s="185" t="s">
        <v>2757</v>
      </c>
      <c r="N37" s="185" t="s">
        <v>816</v>
      </c>
      <c r="O37" s="185" t="s">
        <v>816</v>
      </c>
      <c r="P37" s="185" t="s">
        <v>2757</v>
      </c>
      <c r="Q37" s="185" t="s">
        <v>816</v>
      </c>
      <c r="R37" s="185" t="s">
        <v>816</v>
      </c>
      <c r="S37" s="185" t="s">
        <v>2757</v>
      </c>
      <c r="T37" s="185" t="s">
        <v>816</v>
      </c>
      <c r="U37" s="185" t="s">
        <v>816</v>
      </c>
      <c r="V37" s="185" t="s">
        <v>2757</v>
      </c>
      <c r="W37" s="185" t="s">
        <v>816</v>
      </c>
      <c r="X37" s="185" t="s">
        <v>816</v>
      </c>
      <c r="Y37" s="185" t="s">
        <v>2757</v>
      </c>
      <c r="Z37" s="185" t="s">
        <v>816</v>
      </c>
      <c r="AA37" s="185" t="s">
        <v>816</v>
      </c>
      <c r="AB37" s="185" t="s">
        <v>2757</v>
      </c>
      <c r="AC37" s="185" t="s">
        <v>816</v>
      </c>
      <c r="AD37" s="185" t="s">
        <v>816</v>
      </c>
      <c r="AE37" s="185" t="s">
        <v>2757</v>
      </c>
      <c r="AF37" s="185" t="s">
        <v>816</v>
      </c>
      <c r="AG37" s="185" t="s">
        <v>816</v>
      </c>
      <c r="AH37" s="185" t="s">
        <v>2757</v>
      </c>
      <c r="AI37" s="185" t="s">
        <v>816</v>
      </c>
      <c r="AJ37" s="185" t="s">
        <v>816</v>
      </c>
      <c r="AK37" s="185" t="s">
        <v>2757</v>
      </c>
      <c r="AL37" s="185" t="s">
        <v>816</v>
      </c>
      <c r="AM37" s="185" t="s">
        <v>816</v>
      </c>
      <c r="AN37" s="185" t="s">
        <v>2757</v>
      </c>
      <c r="AO37" s="185" t="s">
        <v>816</v>
      </c>
      <c r="AP37" s="185" t="s">
        <v>816</v>
      </c>
      <c r="AQ37" s="185" t="s">
        <v>2757</v>
      </c>
      <c r="AR37" s="185" t="s">
        <v>816</v>
      </c>
      <c r="AS37" s="185" t="s">
        <v>816</v>
      </c>
      <c r="AT37" s="185" t="s">
        <v>2757</v>
      </c>
      <c r="AU37" s="185" t="s">
        <v>816</v>
      </c>
      <c r="AV37" s="185" t="s">
        <v>816</v>
      </c>
      <c r="AW37" s="185" t="s">
        <v>2757</v>
      </c>
      <c r="AX37" s="185" t="s">
        <v>816</v>
      </c>
      <c r="AY37" s="185" t="s">
        <v>816</v>
      </c>
      <c r="AZ37" s="185" t="s">
        <v>2757</v>
      </c>
      <c r="BA37" s="185" t="s">
        <v>816</v>
      </c>
      <c r="BB37" s="185" t="s">
        <v>816</v>
      </c>
      <c r="BC37" s="185" t="s">
        <v>2757</v>
      </c>
      <c r="BD37" s="185" t="s">
        <v>816</v>
      </c>
      <c r="BE37" s="185" t="s">
        <v>816</v>
      </c>
      <c r="BF37" s="185" t="s">
        <v>2757</v>
      </c>
      <c r="BG37" s="185" t="s">
        <v>816</v>
      </c>
      <c r="BH37" s="185" t="s">
        <v>816</v>
      </c>
      <c r="BI37" s="185" t="s">
        <v>2757</v>
      </c>
      <c r="BJ37" s="185" t="s">
        <v>816</v>
      </c>
      <c r="BK37" s="185" t="s">
        <v>816</v>
      </c>
      <c r="BL37" s="185" t="s">
        <v>2757</v>
      </c>
      <c r="BM37" s="185" t="s">
        <v>816</v>
      </c>
      <c r="BN37" s="185" t="s">
        <v>816</v>
      </c>
      <c r="BO37" s="185" t="s">
        <v>2757</v>
      </c>
      <c r="BP37" s="185" t="s">
        <v>816</v>
      </c>
      <c r="BQ37" s="185" t="s">
        <v>816</v>
      </c>
      <c r="BR37" s="185" t="s">
        <v>2757</v>
      </c>
      <c r="BS37" s="185" t="s">
        <v>816</v>
      </c>
      <c r="BT37" s="185" t="s">
        <v>816</v>
      </c>
      <c r="BU37" s="185" t="s">
        <v>2757</v>
      </c>
      <c r="BV37" s="185" t="s">
        <v>816</v>
      </c>
      <c r="BW37" s="185" t="s">
        <v>816</v>
      </c>
      <c r="BX37" s="185" t="s">
        <v>2757</v>
      </c>
      <c r="BY37" s="185" t="s">
        <v>816</v>
      </c>
      <c r="BZ37" s="185" t="s">
        <v>816</v>
      </c>
      <c r="CA37" s="185" t="s">
        <v>2757</v>
      </c>
      <c r="CB37" s="185" t="s">
        <v>816</v>
      </c>
      <c r="CC37" s="185" t="s">
        <v>816</v>
      </c>
      <c r="CD37" s="185" t="s">
        <v>2757</v>
      </c>
      <c r="CE37" s="185" t="s">
        <v>816</v>
      </c>
      <c r="CF37" s="185" t="s">
        <v>816</v>
      </c>
      <c r="CG37" s="185" t="s">
        <v>2757</v>
      </c>
      <c r="CH37" s="185" t="s">
        <v>816</v>
      </c>
      <c r="CI37" s="185" t="s">
        <v>816</v>
      </c>
      <c r="CJ37" s="185" t="s">
        <v>2757</v>
      </c>
      <c r="CK37" s="185" t="s">
        <v>816</v>
      </c>
      <c r="CL37" s="185" t="s">
        <v>816</v>
      </c>
      <c r="CM37" s="185" t="s">
        <v>2757</v>
      </c>
      <c r="CN37" s="185" t="s">
        <v>816</v>
      </c>
      <c r="CO37" s="185" t="s">
        <v>816</v>
      </c>
      <c r="CP37" s="185" t="s">
        <v>2757</v>
      </c>
      <c r="CQ37" s="185" t="s">
        <v>816</v>
      </c>
      <c r="CR37" s="185" t="s">
        <v>816</v>
      </c>
      <c r="CS37" s="185" t="s">
        <v>2757</v>
      </c>
      <c r="CT37" s="185" t="s">
        <v>816</v>
      </c>
      <c r="CU37" s="185" t="s">
        <v>816</v>
      </c>
      <c r="CV37" s="185" t="s">
        <v>2757</v>
      </c>
      <c r="CW37" s="185" t="s">
        <v>816</v>
      </c>
      <c r="CX37" s="185" t="s">
        <v>816</v>
      </c>
      <c r="CY37" s="185" t="s">
        <v>2757</v>
      </c>
      <c r="CZ37" s="185" t="s">
        <v>816</v>
      </c>
      <c r="DA37" s="185" t="s">
        <v>816</v>
      </c>
      <c r="DB37" s="185" t="s">
        <v>2757</v>
      </c>
      <c r="DC37" s="185" t="s">
        <v>816</v>
      </c>
      <c r="DD37" s="185" t="s">
        <v>816</v>
      </c>
      <c r="DE37" s="185" t="s">
        <v>2757</v>
      </c>
      <c r="DF37" s="185" t="s">
        <v>816</v>
      </c>
      <c r="DG37" s="185" t="s">
        <v>816</v>
      </c>
      <c r="DH37" s="185" t="s">
        <v>2757</v>
      </c>
      <c r="DI37" s="185" t="s">
        <v>816</v>
      </c>
      <c r="DJ37" s="185" t="s">
        <v>816</v>
      </c>
      <c r="DK37" s="185" t="s">
        <v>2757</v>
      </c>
      <c r="DL37" s="185" t="s">
        <v>816</v>
      </c>
      <c r="DM37" s="185" t="s">
        <v>816</v>
      </c>
      <c r="DN37" s="185" t="s">
        <v>2757</v>
      </c>
      <c r="DO37" s="185" t="s">
        <v>816</v>
      </c>
      <c r="DP37" s="185" t="s">
        <v>816</v>
      </c>
      <c r="DQ37" s="185" t="s">
        <v>2757</v>
      </c>
      <c r="DR37" s="185" t="s">
        <v>816</v>
      </c>
      <c r="DS37" s="185" t="s">
        <v>816</v>
      </c>
      <c r="DT37" s="185" t="s">
        <v>2757</v>
      </c>
      <c r="DU37" s="185" t="s">
        <v>816</v>
      </c>
      <c r="DV37" s="185" t="s">
        <v>816</v>
      </c>
      <c r="DW37" s="185" t="s">
        <v>2757</v>
      </c>
      <c r="DX37" s="185" t="s">
        <v>816</v>
      </c>
      <c r="DY37" s="185" t="s">
        <v>816</v>
      </c>
      <c r="DZ37" s="185" t="s">
        <v>2757</v>
      </c>
      <c r="EA37" s="185" t="s">
        <v>816</v>
      </c>
      <c r="EB37" s="185" t="s">
        <v>816</v>
      </c>
      <c r="EC37" s="185" t="s">
        <v>2757</v>
      </c>
      <c r="ED37" s="185" t="s">
        <v>816</v>
      </c>
      <c r="EE37" s="185" t="s">
        <v>816</v>
      </c>
      <c r="EF37" s="185" t="s">
        <v>2757</v>
      </c>
      <c r="EG37" s="185" t="s">
        <v>816</v>
      </c>
      <c r="EH37" s="185" t="s">
        <v>816</v>
      </c>
      <c r="EI37" s="185" t="s">
        <v>2757</v>
      </c>
      <c r="EJ37" s="185" t="s">
        <v>816</v>
      </c>
      <c r="EK37" s="185" t="s">
        <v>816</v>
      </c>
      <c r="EL37" s="185" t="s">
        <v>2757</v>
      </c>
      <c r="EM37" s="185" t="s">
        <v>816</v>
      </c>
      <c r="EN37" s="185" t="s">
        <v>816</v>
      </c>
      <c r="EO37" s="185" t="s">
        <v>2757</v>
      </c>
      <c r="EP37" s="185" t="s">
        <v>816</v>
      </c>
      <c r="EQ37" s="185" t="s">
        <v>816</v>
      </c>
      <c r="ER37" s="185" t="s">
        <v>2757</v>
      </c>
      <c r="ES37" s="185" t="s">
        <v>816</v>
      </c>
      <c r="ET37" s="185" t="s">
        <v>816</v>
      </c>
    </row>
    <row r="38" spans="1:150" x14ac:dyDescent="0.3">
      <c r="A38" s="1"/>
      <c r="B38" s="184" t="s">
        <v>2856</v>
      </c>
      <c r="C38" s="184" t="s">
        <v>99</v>
      </c>
      <c r="D38" s="184" t="s">
        <v>2838</v>
      </c>
      <c r="E38" s="184" t="s">
        <v>2857</v>
      </c>
      <c r="F38" s="184" t="s">
        <v>2858</v>
      </c>
      <c r="G38" s="185" t="s">
        <v>2757</v>
      </c>
      <c r="H38" s="185" t="s">
        <v>816</v>
      </c>
      <c r="I38" s="185" t="s">
        <v>816</v>
      </c>
      <c r="J38" s="185" t="s">
        <v>2757</v>
      </c>
      <c r="K38" s="185" t="s">
        <v>816</v>
      </c>
      <c r="L38" s="185" t="s">
        <v>816</v>
      </c>
      <c r="M38" s="185" t="s">
        <v>2757</v>
      </c>
      <c r="N38" s="185" t="s">
        <v>816</v>
      </c>
      <c r="O38" s="185" t="s">
        <v>816</v>
      </c>
      <c r="P38" s="185" t="s">
        <v>2757</v>
      </c>
      <c r="Q38" s="185" t="s">
        <v>816</v>
      </c>
      <c r="R38" s="185" t="s">
        <v>816</v>
      </c>
      <c r="S38" s="185" t="s">
        <v>2757</v>
      </c>
      <c r="T38" s="185" t="s">
        <v>816</v>
      </c>
      <c r="U38" s="185" t="s">
        <v>816</v>
      </c>
      <c r="V38" s="185" t="s">
        <v>2757</v>
      </c>
      <c r="W38" s="185" t="s">
        <v>816</v>
      </c>
      <c r="X38" s="185" t="s">
        <v>816</v>
      </c>
      <c r="Y38" s="185" t="s">
        <v>2757</v>
      </c>
      <c r="Z38" s="185" t="s">
        <v>816</v>
      </c>
      <c r="AA38" s="185" t="s">
        <v>816</v>
      </c>
      <c r="AB38" s="185" t="s">
        <v>2757</v>
      </c>
      <c r="AC38" s="185" t="s">
        <v>816</v>
      </c>
      <c r="AD38" s="185" t="s">
        <v>816</v>
      </c>
      <c r="AE38" s="185" t="s">
        <v>2757</v>
      </c>
      <c r="AF38" s="185" t="s">
        <v>816</v>
      </c>
      <c r="AG38" s="185" t="s">
        <v>816</v>
      </c>
      <c r="AH38" s="185" t="s">
        <v>2757</v>
      </c>
      <c r="AI38" s="185" t="s">
        <v>816</v>
      </c>
      <c r="AJ38" s="185" t="s">
        <v>816</v>
      </c>
      <c r="AK38" s="185" t="s">
        <v>2757</v>
      </c>
      <c r="AL38" s="185" t="s">
        <v>816</v>
      </c>
      <c r="AM38" s="185" t="s">
        <v>816</v>
      </c>
      <c r="AN38" s="185" t="s">
        <v>2757</v>
      </c>
      <c r="AO38" s="185" t="s">
        <v>816</v>
      </c>
      <c r="AP38" s="185" t="s">
        <v>816</v>
      </c>
      <c r="AQ38" s="185" t="s">
        <v>2757</v>
      </c>
      <c r="AR38" s="185" t="s">
        <v>816</v>
      </c>
      <c r="AS38" s="185" t="s">
        <v>816</v>
      </c>
      <c r="AT38" s="185" t="s">
        <v>2757</v>
      </c>
      <c r="AU38" s="185" t="s">
        <v>816</v>
      </c>
      <c r="AV38" s="185" t="s">
        <v>816</v>
      </c>
      <c r="AW38" s="185" t="s">
        <v>2757</v>
      </c>
      <c r="AX38" s="185" t="s">
        <v>816</v>
      </c>
      <c r="AY38" s="185" t="s">
        <v>816</v>
      </c>
      <c r="AZ38" s="185" t="s">
        <v>2757</v>
      </c>
      <c r="BA38" s="185" t="s">
        <v>816</v>
      </c>
      <c r="BB38" s="185" t="s">
        <v>816</v>
      </c>
      <c r="BC38" s="185" t="s">
        <v>2757</v>
      </c>
      <c r="BD38" s="185" t="s">
        <v>816</v>
      </c>
      <c r="BE38" s="185" t="s">
        <v>816</v>
      </c>
      <c r="BF38" s="185" t="s">
        <v>2757</v>
      </c>
      <c r="BG38" s="185" t="s">
        <v>816</v>
      </c>
      <c r="BH38" s="185" t="s">
        <v>816</v>
      </c>
      <c r="BI38" s="185" t="s">
        <v>2757</v>
      </c>
      <c r="BJ38" s="185" t="s">
        <v>816</v>
      </c>
      <c r="BK38" s="185" t="s">
        <v>816</v>
      </c>
      <c r="BL38" s="185" t="s">
        <v>2757</v>
      </c>
      <c r="BM38" s="185" t="s">
        <v>816</v>
      </c>
      <c r="BN38" s="185" t="s">
        <v>816</v>
      </c>
      <c r="BO38" s="185" t="s">
        <v>2757</v>
      </c>
      <c r="BP38" s="185" t="s">
        <v>816</v>
      </c>
      <c r="BQ38" s="185" t="s">
        <v>816</v>
      </c>
      <c r="BR38" s="185" t="s">
        <v>2757</v>
      </c>
      <c r="BS38" s="185" t="s">
        <v>816</v>
      </c>
      <c r="BT38" s="185" t="s">
        <v>816</v>
      </c>
      <c r="BU38" s="185" t="s">
        <v>2757</v>
      </c>
      <c r="BV38" s="185" t="s">
        <v>816</v>
      </c>
      <c r="BW38" s="185" t="s">
        <v>816</v>
      </c>
      <c r="BX38" s="185" t="s">
        <v>2757</v>
      </c>
      <c r="BY38" s="185" t="s">
        <v>816</v>
      </c>
      <c r="BZ38" s="185" t="s">
        <v>816</v>
      </c>
      <c r="CA38" s="185" t="s">
        <v>2757</v>
      </c>
      <c r="CB38" s="185" t="s">
        <v>816</v>
      </c>
      <c r="CC38" s="185" t="s">
        <v>816</v>
      </c>
      <c r="CD38" s="185" t="s">
        <v>2757</v>
      </c>
      <c r="CE38" s="185" t="s">
        <v>816</v>
      </c>
      <c r="CF38" s="185" t="s">
        <v>816</v>
      </c>
      <c r="CG38" s="185" t="s">
        <v>2757</v>
      </c>
      <c r="CH38" s="185" t="s">
        <v>816</v>
      </c>
      <c r="CI38" s="185" t="s">
        <v>816</v>
      </c>
      <c r="CJ38" s="185" t="s">
        <v>2757</v>
      </c>
      <c r="CK38" s="185" t="s">
        <v>816</v>
      </c>
      <c r="CL38" s="185" t="s">
        <v>816</v>
      </c>
      <c r="CM38" s="185" t="s">
        <v>2757</v>
      </c>
      <c r="CN38" s="185" t="s">
        <v>816</v>
      </c>
      <c r="CO38" s="185" t="s">
        <v>816</v>
      </c>
      <c r="CP38" s="185" t="s">
        <v>2757</v>
      </c>
      <c r="CQ38" s="185" t="s">
        <v>816</v>
      </c>
      <c r="CR38" s="185" t="s">
        <v>816</v>
      </c>
      <c r="CS38" s="185" t="s">
        <v>2757</v>
      </c>
      <c r="CT38" s="185" t="s">
        <v>816</v>
      </c>
      <c r="CU38" s="185" t="s">
        <v>816</v>
      </c>
      <c r="CV38" s="185" t="s">
        <v>2757</v>
      </c>
      <c r="CW38" s="185" t="s">
        <v>816</v>
      </c>
      <c r="CX38" s="185" t="s">
        <v>816</v>
      </c>
      <c r="CY38" s="185" t="s">
        <v>2757</v>
      </c>
      <c r="CZ38" s="185" t="s">
        <v>816</v>
      </c>
      <c r="DA38" s="185" t="s">
        <v>816</v>
      </c>
      <c r="DB38" s="185" t="s">
        <v>2757</v>
      </c>
      <c r="DC38" s="185" t="s">
        <v>816</v>
      </c>
      <c r="DD38" s="185" t="s">
        <v>816</v>
      </c>
      <c r="DE38" s="185" t="s">
        <v>2757</v>
      </c>
      <c r="DF38" s="185" t="s">
        <v>816</v>
      </c>
      <c r="DG38" s="185" t="s">
        <v>816</v>
      </c>
      <c r="DH38" s="185" t="s">
        <v>2757</v>
      </c>
      <c r="DI38" s="185" t="s">
        <v>816</v>
      </c>
      <c r="DJ38" s="185" t="s">
        <v>816</v>
      </c>
      <c r="DK38" s="185" t="s">
        <v>2757</v>
      </c>
      <c r="DL38" s="185" t="s">
        <v>816</v>
      </c>
      <c r="DM38" s="185" t="s">
        <v>816</v>
      </c>
      <c r="DN38" s="185" t="s">
        <v>2757</v>
      </c>
      <c r="DO38" s="185" t="s">
        <v>816</v>
      </c>
      <c r="DP38" s="185" t="s">
        <v>816</v>
      </c>
      <c r="DQ38" s="185" t="s">
        <v>2757</v>
      </c>
      <c r="DR38" s="185" t="s">
        <v>816</v>
      </c>
      <c r="DS38" s="185" t="s">
        <v>816</v>
      </c>
      <c r="DT38" s="185" t="s">
        <v>2757</v>
      </c>
      <c r="DU38" s="185" t="s">
        <v>816</v>
      </c>
      <c r="DV38" s="185" t="s">
        <v>816</v>
      </c>
      <c r="DW38" s="185" t="s">
        <v>2757</v>
      </c>
      <c r="DX38" s="185" t="s">
        <v>816</v>
      </c>
      <c r="DY38" s="185" t="s">
        <v>816</v>
      </c>
      <c r="DZ38" s="185" t="s">
        <v>2757</v>
      </c>
      <c r="EA38" s="185" t="s">
        <v>816</v>
      </c>
      <c r="EB38" s="185" t="s">
        <v>816</v>
      </c>
      <c r="EC38" s="185" t="s">
        <v>2757</v>
      </c>
      <c r="ED38" s="185" t="s">
        <v>816</v>
      </c>
      <c r="EE38" s="185" t="s">
        <v>816</v>
      </c>
      <c r="EF38" s="185" t="s">
        <v>2757</v>
      </c>
      <c r="EG38" s="185" t="s">
        <v>816</v>
      </c>
      <c r="EH38" s="185" t="s">
        <v>816</v>
      </c>
      <c r="EI38" s="185" t="s">
        <v>2757</v>
      </c>
      <c r="EJ38" s="185" t="s">
        <v>816</v>
      </c>
      <c r="EK38" s="185" t="s">
        <v>816</v>
      </c>
      <c r="EL38" s="185" t="s">
        <v>2757</v>
      </c>
      <c r="EM38" s="185" t="s">
        <v>816</v>
      </c>
      <c r="EN38" s="185" t="s">
        <v>816</v>
      </c>
      <c r="EO38" s="185" t="s">
        <v>2757</v>
      </c>
      <c r="EP38" s="185" t="s">
        <v>816</v>
      </c>
      <c r="EQ38" s="185" t="s">
        <v>816</v>
      </c>
      <c r="ER38" s="185" t="s">
        <v>2757</v>
      </c>
      <c r="ES38" s="185" t="s">
        <v>816</v>
      </c>
      <c r="ET38" s="185" t="s">
        <v>816</v>
      </c>
    </row>
    <row r="39" spans="1:150" x14ac:dyDescent="0.3">
      <c r="A39" s="1"/>
      <c r="B39" s="183" t="s">
        <v>2859</v>
      </c>
      <c r="C39" s="183" t="s">
        <v>99</v>
      </c>
      <c r="D39" s="183" t="s">
        <v>121</v>
      </c>
      <c r="E39" s="183" t="s">
        <v>2860</v>
      </c>
      <c r="F39" s="183" t="s">
        <v>2861</v>
      </c>
      <c r="G39" s="183" t="s">
        <v>2757</v>
      </c>
      <c r="H39" s="183" t="s">
        <v>2648</v>
      </c>
      <c r="I39" s="183" t="s">
        <v>2648</v>
      </c>
      <c r="J39" s="183" t="s">
        <v>2757</v>
      </c>
      <c r="K39" s="183" t="s">
        <v>2648</v>
      </c>
      <c r="L39" s="183" t="s">
        <v>2648</v>
      </c>
      <c r="M39" s="183" t="s">
        <v>2757</v>
      </c>
      <c r="N39" s="183" t="s">
        <v>2648</v>
      </c>
      <c r="O39" s="183" t="s">
        <v>2648</v>
      </c>
      <c r="P39" s="183" t="s">
        <v>2757</v>
      </c>
      <c r="Q39" s="183" t="s">
        <v>2648</v>
      </c>
      <c r="R39" s="183" t="s">
        <v>2648</v>
      </c>
      <c r="S39" s="183" t="s">
        <v>2757</v>
      </c>
      <c r="T39" s="183" t="s">
        <v>2648</v>
      </c>
      <c r="U39" s="183" t="s">
        <v>2648</v>
      </c>
      <c r="V39" s="183" t="s">
        <v>2757</v>
      </c>
      <c r="W39" s="183" t="s">
        <v>2648</v>
      </c>
      <c r="X39" s="183" t="s">
        <v>2648</v>
      </c>
      <c r="Y39" s="183" t="s">
        <v>2757</v>
      </c>
      <c r="Z39" s="183" t="s">
        <v>2648</v>
      </c>
      <c r="AA39" s="183" t="s">
        <v>2648</v>
      </c>
      <c r="AB39" s="183" t="s">
        <v>2757</v>
      </c>
      <c r="AC39" s="183" t="s">
        <v>2648</v>
      </c>
      <c r="AD39" s="183" t="s">
        <v>2648</v>
      </c>
      <c r="AE39" s="183" t="s">
        <v>2757</v>
      </c>
      <c r="AF39" s="183" t="s">
        <v>2648</v>
      </c>
      <c r="AG39" s="183" t="s">
        <v>2648</v>
      </c>
      <c r="AH39" s="183" t="s">
        <v>2757</v>
      </c>
      <c r="AI39" s="183" t="s">
        <v>2648</v>
      </c>
      <c r="AJ39" s="183" t="s">
        <v>2648</v>
      </c>
      <c r="AK39" s="183" t="s">
        <v>2757</v>
      </c>
      <c r="AL39" s="183" t="s">
        <v>2648</v>
      </c>
      <c r="AM39" s="183" t="s">
        <v>2648</v>
      </c>
      <c r="AN39" s="183" t="s">
        <v>2757</v>
      </c>
      <c r="AO39" s="183" t="s">
        <v>2648</v>
      </c>
      <c r="AP39" s="183" t="s">
        <v>2648</v>
      </c>
      <c r="AQ39" s="183" t="s">
        <v>2757</v>
      </c>
      <c r="AR39" s="183" t="s">
        <v>2648</v>
      </c>
      <c r="AS39" s="183" t="s">
        <v>2648</v>
      </c>
      <c r="AT39" s="183" t="s">
        <v>2757</v>
      </c>
      <c r="AU39" s="183" t="s">
        <v>2648</v>
      </c>
      <c r="AV39" s="183" t="s">
        <v>2648</v>
      </c>
      <c r="AW39" s="183" t="s">
        <v>2757</v>
      </c>
      <c r="AX39" s="183" t="s">
        <v>2648</v>
      </c>
      <c r="AY39" s="183" t="s">
        <v>2648</v>
      </c>
      <c r="AZ39" s="183" t="s">
        <v>2757</v>
      </c>
      <c r="BA39" s="183" t="s">
        <v>2648</v>
      </c>
      <c r="BB39" s="183" t="s">
        <v>2648</v>
      </c>
      <c r="BC39" s="183" t="s">
        <v>2757</v>
      </c>
      <c r="BD39" s="183" t="s">
        <v>2648</v>
      </c>
      <c r="BE39" s="183" t="s">
        <v>2648</v>
      </c>
      <c r="BF39" s="183" t="s">
        <v>2757</v>
      </c>
      <c r="BG39" s="183" t="s">
        <v>2648</v>
      </c>
      <c r="BH39" s="183" t="s">
        <v>2648</v>
      </c>
      <c r="BI39" s="183" t="s">
        <v>2757</v>
      </c>
      <c r="BJ39" s="183" t="s">
        <v>2648</v>
      </c>
      <c r="BK39" s="183" t="s">
        <v>2648</v>
      </c>
      <c r="BL39" s="183" t="s">
        <v>2757</v>
      </c>
      <c r="BM39" s="183" t="s">
        <v>2648</v>
      </c>
      <c r="BN39" s="183" t="s">
        <v>2648</v>
      </c>
      <c r="BO39" s="183" t="s">
        <v>2757</v>
      </c>
      <c r="BP39" s="183" t="s">
        <v>2648</v>
      </c>
      <c r="BQ39" s="183" t="s">
        <v>2648</v>
      </c>
      <c r="BR39" s="183" t="s">
        <v>2757</v>
      </c>
      <c r="BS39" s="183" t="s">
        <v>2648</v>
      </c>
      <c r="BT39" s="183" t="s">
        <v>2648</v>
      </c>
      <c r="BU39" s="183" t="s">
        <v>2757</v>
      </c>
      <c r="BV39" s="183" t="s">
        <v>2648</v>
      </c>
      <c r="BW39" s="183" t="s">
        <v>2648</v>
      </c>
      <c r="BX39" s="183" t="s">
        <v>2757</v>
      </c>
      <c r="BY39" s="183" t="s">
        <v>2648</v>
      </c>
      <c r="BZ39" s="183" t="s">
        <v>2648</v>
      </c>
      <c r="CA39" s="183" t="s">
        <v>2757</v>
      </c>
      <c r="CB39" s="183" t="s">
        <v>2648</v>
      </c>
      <c r="CC39" s="183" t="s">
        <v>2648</v>
      </c>
      <c r="CD39" s="183" t="s">
        <v>2757</v>
      </c>
      <c r="CE39" s="183" t="s">
        <v>2648</v>
      </c>
      <c r="CF39" s="183" t="s">
        <v>2648</v>
      </c>
      <c r="CG39" s="183" t="s">
        <v>2757</v>
      </c>
      <c r="CH39" s="183" t="s">
        <v>2648</v>
      </c>
      <c r="CI39" s="183" t="s">
        <v>2648</v>
      </c>
      <c r="CJ39" s="183" t="s">
        <v>2757</v>
      </c>
      <c r="CK39" s="183" t="s">
        <v>2648</v>
      </c>
      <c r="CL39" s="183" t="s">
        <v>2648</v>
      </c>
      <c r="CM39" s="183" t="s">
        <v>2757</v>
      </c>
      <c r="CN39" s="183" t="s">
        <v>2648</v>
      </c>
      <c r="CO39" s="183" t="s">
        <v>2648</v>
      </c>
      <c r="CP39" s="183" t="s">
        <v>2757</v>
      </c>
      <c r="CQ39" s="183" t="s">
        <v>2648</v>
      </c>
      <c r="CR39" s="183" t="s">
        <v>2648</v>
      </c>
      <c r="CS39" s="183" t="s">
        <v>2757</v>
      </c>
      <c r="CT39" s="183" t="s">
        <v>2648</v>
      </c>
      <c r="CU39" s="183" t="s">
        <v>2648</v>
      </c>
      <c r="CV39" s="183" t="s">
        <v>2757</v>
      </c>
      <c r="CW39" s="183" t="s">
        <v>2648</v>
      </c>
      <c r="CX39" s="183" t="s">
        <v>2648</v>
      </c>
      <c r="CY39" s="183" t="s">
        <v>2757</v>
      </c>
      <c r="CZ39" s="183" t="s">
        <v>2648</v>
      </c>
      <c r="DA39" s="183" t="s">
        <v>2648</v>
      </c>
      <c r="DB39" s="183" t="s">
        <v>2757</v>
      </c>
      <c r="DC39" s="183" t="s">
        <v>2648</v>
      </c>
      <c r="DD39" s="183" t="s">
        <v>2648</v>
      </c>
      <c r="DE39" s="183" t="s">
        <v>2757</v>
      </c>
      <c r="DF39" s="183" t="s">
        <v>2648</v>
      </c>
      <c r="DG39" s="183" t="s">
        <v>2648</v>
      </c>
      <c r="DH39" s="183" t="s">
        <v>2757</v>
      </c>
      <c r="DI39" s="183" t="s">
        <v>2648</v>
      </c>
      <c r="DJ39" s="183" t="s">
        <v>2648</v>
      </c>
      <c r="DK39" s="183" t="s">
        <v>2757</v>
      </c>
      <c r="DL39" s="183" t="s">
        <v>2648</v>
      </c>
      <c r="DM39" s="183" t="s">
        <v>2648</v>
      </c>
      <c r="DN39" s="183" t="s">
        <v>2757</v>
      </c>
      <c r="DO39" s="183" t="s">
        <v>2648</v>
      </c>
      <c r="DP39" s="183" t="s">
        <v>2648</v>
      </c>
      <c r="DQ39" s="183" t="s">
        <v>2757</v>
      </c>
      <c r="DR39" s="183" t="s">
        <v>2648</v>
      </c>
      <c r="DS39" s="183" t="s">
        <v>2648</v>
      </c>
      <c r="DT39" s="183" t="s">
        <v>2757</v>
      </c>
      <c r="DU39" s="183" t="s">
        <v>2648</v>
      </c>
      <c r="DV39" s="183" t="s">
        <v>2648</v>
      </c>
      <c r="DW39" s="183" t="s">
        <v>2757</v>
      </c>
      <c r="DX39" s="183" t="s">
        <v>2648</v>
      </c>
      <c r="DY39" s="183" t="s">
        <v>2648</v>
      </c>
      <c r="DZ39" s="183" t="s">
        <v>2757</v>
      </c>
      <c r="EA39" s="183" t="s">
        <v>2648</v>
      </c>
      <c r="EB39" s="183" t="s">
        <v>2648</v>
      </c>
      <c r="EC39" s="183" t="s">
        <v>2757</v>
      </c>
      <c r="ED39" s="183" t="s">
        <v>2648</v>
      </c>
      <c r="EE39" s="183" t="s">
        <v>2648</v>
      </c>
      <c r="EF39" s="183" t="s">
        <v>2757</v>
      </c>
      <c r="EG39" s="183" t="s">
        <v>2648</v>
      </c>
      <c r="EH39" s="183" t="s">
        <v>2648</v>
      </c>
      <c r="EI39" s="183" t="s">
        <v>2757</v>
      </c>
      <c r="EJ39" s="183" t="s">
        <v>2648</v>
      </c>
      <c r="EK39" s="183" t="s">
        <v>2648</v>
      </c>
      <c r="EL39" s="183" t="s">
        <v>2757</v>
      </c>
      <c r="EM39" s="183" t="s">
        <v>2648</v>
      </c>
      <c r="EN39" s="183" t="s">
        <v>2648</v>
      </c>
      <c r="EO39" s="183" t="s">
        <v>2757</v>
      </c>
      <c r="EP39" s="183" t="s">
        <v>2648</v>
      </c>
      <c r="EQ39" s="183" t="s">
        <v>2648</v>
      </c>
      <c r="ER39" s="183" t="s">
        <v>2757</v>
      </c>
      <c r="ES39" s="183" t="s">
        <v>2648</v>
      </c>
      <c r="ET39" s="183" t="s">
        <v>2648</v>
      </c>
    </row>
    <row r="40" spans="1:150" x14ac:dyDescent="0.3">
      <c r="A40" s="1"/>
      <c r="B40" s="184" t="s">
        <v>2862</v>
      </c>
      <c r="C40" s="184" t="s">
        <v>99</v>
      </c>
      <c r="D40" s="184" t="s">
        <v>121</v>
      </c>
      <c r="E40" s="184" t="s">
        <v>2863</v>
      </c>
      <c r="F40" s="184" t="s">
        <v>2864</v>
      </c>
      <c r="G40" s="185" t="s">
        <v>2757</v>
      </c>
      <c r="H40" s="185" t="s">
        <v>2648</v>
      </c>
      <c r="I40" s="185" t="s">
        <v>2648</v>
      </c>
      <c r="J40" s="185" t="s">
        <v>2757</v>
      </c>
      <c r="K40" s="185" t="s">
        <v>2648</v>
      </c>
      <c r="L40" s="185" t="s">
        <v>2648</v>
      </c>
      <c r="M40" s="185" t="s">
        <v>2757</v>
      </c>
      <c r="N40" s="185" t="s">
        <v>2648</v>
      </c>
      <c r="O40" s="185" t="s">
        <v>2648</v>
      </c>
      <c r="P40" s="185" t="s">
        <v>2757</v>
      </c>
      <c r="Q40" s="185" t="s">
        <v>2648</v>
      </c>
      <c r="R40" s="185" t="s">
        <v>2648</v>
      </c>
      <c r="S40" s="185" t="s">
        <v>2757</v>
      </c>
      <c r="T40" s="185" t="s">
        <v>2648</v>
      </c>
      <c r="U40" s="185" t="s">
        <v>2648</v>
      </c>
      <c r="V40" s="185" t="s">
        <v>2757</v>
      </c>
      <c r="W40" s="185" t="s">
        <v>2648</v>
      </c>
      <c r="X40" s="185" t="s">
        <v>2648</v>
      </c>
      <c r="Y40" s="185" t="s">
        <v>2757</v>
      </c>
      <c r="Z40" s="185" t="s">
        <v>2648</v>
      </c>
      <c r="AA40" s="185" t="s">
        <v>2648</v>
      </c>
      <c r="AB40" s="185" t="s">
        <v>2757</v>
      </c>
      <c r="AC40" s="185" t="s">
        <v>2648</v>
      </c>
      <c r="AD40" s="185" t="s">
        <v>2648</v>
      </c>
      <c r="AE40" s="185" t="s">
        <v>2757</v>
      </c>
      <c r="AF40" s="185" t="s">
        <v>2648</v>
      </c>
      <c r="AG40" s="185" t="s">
        <v>2648</v>
      </c>
      <c r="AH40" s="185" t="s">
        <v>2757</v>
      </c>
      <c r="AI40" s="185" t="s">
        <v>2648</v>
      </c>
      <c r="AJ40" s="185" t="s">
        <v>2648</v>
      </c>
      <c r="AK40" s="185" t="s">
        <v>2757</v>
      </c>
      <c r="AL40" s="185" t="s">
        <v>2648</v>
      </c>
      <c r="AM40" s="185" t="s">
        <v>2648</v>
      </c>
      <c r="AN40" s="185" t="s">
        <v>2757</v>
      </c>
      <c r="AO40" s="185" t="s">
        <v>2648</v>
      </c>
      <c r="AP40" s="185" t="s">
        <v>2648</v>
      </c>
      <c r="AQ40" s="185" t="s">
        <v>2757</v>
      </c>
      <c r="AR40" s="185" t="s">
        <v>2648</v>
      </c>
      <c r="AS40" s="185" t="s">
        <v>2648</v>
      </c>
      <c r="AT40" s="185" t="s">
        <v>2757</v>
      </c>
      <c r="AU40" s="185" t="s">
        <v>2648</v>
      </c>
      <c r="AV40" s="185" t="s">
        <v>2648</v>
      </c>
      <c r="AW40" s="185" t="s">
        <v>2757</v>
      </c>
      <c r="AX40" s="185" t="s">
        <v>2648</v>
      </c>
      <c r="AY40" s="185" t="s">
        <v>2648</v>
      </c>
      <c r="AZ40" s="185" t="s">
        <v>2757</v>
      </c>
      <c r="BA40" s="185" t="s">
        <v>2648</v>
      </c>
      <c r="BB40" s="185" t="s">
        <v>2648</v>
      </c>
      <c r="BC40" s="185" t="s">
        <v>2757</v>
      </c>
      <c r="BD40" s="185" t="s">
        <v>2648</v>
      </c>
      <c r="BE40" s="185" t="s">
        <v>2648</v>
      </c>
      <c r="BF40" s="185" t="s">
        <v>2757</v>
      </c>
      <c r="BG40" s="185" t="s">
        <v>2648</v>
      </c>
      <c r="BH40" s="185" t="s">
        <v>2648</v>
      </c>
      <c r="BI40" s="185" t="s">
        <v>2757</v>
      </c>
      <c r="BJ40" s="185" t="s">
        <v>2648</v>
      </c>
      <c r="BK40" s="185" t="s">
        <v>2648</v>
      </c>
      <c r="BL40" s="185" t="s">
        <v>2757</v>
      </c>
      <c r="BM40" s="185" t="s">
        <v>2648</v>
      </c>
      <c r="BN40" s="185" t="s">
        <v>2648</v>
      </c>
      <c r="BO40" s="185" t="s">
        <v>2757</v>
      </c>
      <c r="BP40" s="185" t="s">
        <v>2648</v>
      </c>
      <c r="BQ40" s="185" t="s">
        <v>2648</v>
      </c>
      <c r="BR40" s="185" t="s">
        <v>2757</v>
      </c>
      <c r="BS40" s="185" t="s">
        <v>2648</v>
      </c>
      <c r="BT40" s="185" t="s">
        <v>2648</v>
      </c>
      <c r="BU40" s="185" t="s">
        <v>2757</v>
      </c>
      <c r="BV40" s="185" t="s">
        <v>2648</v>
      </c>
      <c r="BW40" s="185" t="s">
        <v>2648</v>
      </c>
      <c r="BX40" s="185" t="s">
        <v>2757</v>
      </c>
      <c r="BY40" s="185" t="s">
        <v>2648</v>
      </c>
      <c r="BZ40" s="185" t="s">
        <v>2648</v>
      </c>
      <c r="CA40" s="185" t="s">
        <v>2757</v>
      </c>
      <c r="CB40" s="185" t="s">
        <v>2648</v>
      </c>
      <c r="CC40" s="185" t="s">
        <v>2648</v>
      </c>
      <c r="CD40" s="185" t="s">
        <v>2757</v>
      </c>
      <c r="CE40" s="185" t="s">
        <v>2648</v>
      </c>
      <c r="CF40" s="185" t="s">
        <v>2648</v>
      </c>
      <c r="CG40" s="185" t="s">
        <v>2757</v>
      </c>
      <c r="CH40" s="185" t="s">
        <v>2648</v>
      </c>
      <c r="CI40" s="185" t="s">
        <v>2648</v>
      </c>
      <c r="CJ40" s="185" t="s">
        <v>2757</v>
      </c>
      <c r="CK40" s="185" t="s">
        <v>2648</v>
      </c>
      <c r="CL40" s="185" t="s">
        <v>2648</v>
      </c>
      <c r="CM40" s="185" t="s">
        <v>2757</v>
      </c>
      <c r="CN40" s="185" t="s">
        <v>2648</v>
      </c>
      <c r="CO40" s="185" t="s">
        <v>2648</v>
      </c>
      <c r="CP40" s="185" t="s">
        <v>2757</v>
      </c>
      <c r="CQ40" s="185" t="s">
        <v>2648</v>
      </c>
      <c r="CR40" s="185" t="s">
        <v>2648</v>
      </c>
      <c r="CS40" s="185" t="s">
        <v>2757</v>
      </c>
      <c r="CT40" s="185" t="s">
        <v>2648</v>
      </c>
      <c r="CU40" s="185" t="s">
        <v>2648</v>
      </c>
      <c r="CV40" s="185" t="s">
        <v>2757</v>
      </c>
      <c r="CW40" s="185" t="s">
        <v>2648</v>
      </c>
      <c r="CX40" s="185" t="s">
        <v>2648</v>
      </c>
      <c r="CY40" s="185" t="s">
        <v>2757</v>
      </c>
      <c r="CZ40" s="185" t="s">
        <v>2648</v>
      </c>
      <c r="DA40" s="185" t="s">
        <v>2648</v>
      </c>
      <c r="DB40" s="185" t="s">
        <v>2757</v>
      </c>
      <c r="DC40" s="185" t="s">
        <v>2648</v>
      </c>
      <c r="DD40" s="185" t="s">
        <v>2648</v>
      </c>
      <c r="DE40" s="185" t="s">
        <v>2757</v>
      </c>
      <c r="DF40" s="185" t="s">
        <v>2648</v>
      </c>
      <c r="DG40" s="185" t="s">
        <v>2648</v>
      </c>
      <c r="DH40" s="185" t="s">
        <v>2757</v>
      </c>
      <c r="DI40" s="185" t="s">
        <v>2648</v>
      </c>
      <c r="DJ40" s="185" t="s">
        <v>2648</v>
      </c>
      <c r="DK40" s="185" t="s">
        <v>2757</v>
      </c>
      <c r="DL40" s="185" t="s">
        <v>2648</v>
      </c>
      <c r="DM40" s="185" t="s">
        <v>2648</v>
      </c>
      <c r="DN40" s="185" t="s">
        <v>2757</v>
      </c>
      <c r="DO40" s="185" t="s">
        <v>2648</v>
      </c>
      <c r="DP40" s="185" t="s">
        <v>2648</v>
      </c>
      <c r="DQ40" s="185" t="s">
        <v>2757</v>
      </c>
      <c r="DR40" s="185" t="s">
        <v>2648</v>
      </c>
      <c r="DS40" s="185" t="s">
        <v>2648</v>
      </c>
      <c r="DT40" s="185" t="s">
        <v>2757</v>
      </c>
      <c r="DU40" s="185" t="s">
        <v>2648</v>
      </c>
      <c r="DV40" s="185" t="s">
        <v>2648</v>
      </c>
      <c r="DW40" s="185" t="s">
        <v>2757</v>
      </c>
      <c r="DX40" s="185" t="s">
        <v>2648</v>
      </c>
      <c r="DY40" s="185" t="s">
        <v>2648</v>
      </c>
      <c r="DZ40" s="185" t="s">
        <v>2757</v>
      </c>
      <c r="EA40" s="185" t="s">
        <v>2648</v>
      </c>
      <c r="EB40" s="185" t="s">
        <v>2648</v>
      </c>
      <c r="EC40" s="185" t="s">
        <v>2757</v>
      </c>
      <c r="ED40" s="185" t="s">
        <v>2648</v>
      </c>
      <c r="EE40" s="185" t="s">
        <v>2648</v>
      </c>
      <c r="EF40" s="185" t="s">
        <v>2757</v>
      </c>
      <c r="EG40" s="185" t="s">
        <v>2648</v>
      </c>
      <c r="EH40" s="185" t="s">
        <v>2648</v>
      </c>
      <c r="EI40" s="185" t="s">
        <v>2757</v>
      </c>
      <c r="EJ40" s="185" t="s">
        <v>2648</v>
      </c>
      <c r="EK40" s="185" t="s">
        <v>2648</v>
      </c>
      <c r="EL40" s="185" t="s">
        <v>2757</v>
      </c>
      <c r="EM40" s="185" t="s">
        <v>2648</v>
      </c>
      <c r="EN40" s="185" t="s">
        <v>2648</v>
      </c>
      <c r="EO40" s="185" t="s">
        <v>2757</v>
      </c>
      <c r="EP40" s="185" t="s">
        <v>2648</v>
      </c>
      <c r="EQ40" s="185" t="s">
        <v>2648</v>
      </c>
      <c r="ER40" s="185" t="s">
        <v>2757</v>
      </c>
      <c r="ES40" s="185" t="s">
        <v>2648</v>
      </c>
      <c r="ET40" s="185" t="s">
        <v>2648</v>
      </c>
    </row>
    <row r="41" spans="1:150" x14ac:dyDescent="0.3">
      <c r="A41" s="1"/>
      <c r="B41" s="184" t="s">
        <v>2865</v>
      </c>
      <c r="C41" s="184" t="s">
        <v>99</v>
      </c>
      <c r="D41" s="184" t="s">
        <v>121</v>
      </c>
      <c r="E41" s="184" t="s">
        <v>2866</v>
      </c>
      <c r="F41" s="184" t="s">
        <v>2867</v>
      </c>
      <c r="G41" s="185" t="s">
        <v>2757</v>
      </c>
      <c r="H41" s="185" t="s">
        <v>2648</v>
      </c>
      <c r="I41" s="185" t="s">
        <v>2648</v>
      </c>
      <c r="J41" s="185" t="s">
        <v>2757</v>
      </c>
      <c r="K41" s="185" t="s">
        <v>2648</v>
      </c>
      <c r="L41" s="185" t="s">
        <v>2648</v>
      </c>
      <c r="M41" s="185" t="s">
        <v>2757</v>
      </c>
      <c r="N41" s="185" t="s">
        <v>2648</v>
      </c>
      <c r="O41" s="185" t="s">
        <v>2648</v>
      </c>
      <c r="P41" s="185" t="s">
        <v>2757</v>
      </c>
      <c r="Q41" s="185" t="s">
        <v>2648</v>
      </c>
      <c r="R41" s="185" t="s">
        <v>2648</v>
      </c>
      <c r="S41" s="185" t="s">
        <v>2757</v>
      </c>
      <c r="T41" s="185" t="s">
        <v>2648</v>
      </c>
      <c r="U41" s="185" t="s">
        <v>2648</v>
      </c>
      <c r="V41" s="185" t="s">
        <v>2757</v>
      </c>
      <c r="W41" s="185" t="s">
        <v>2648</v>
      </c>
      <c r="X41" s="185" t="s">
        <v>2648</v>
      </c>
      <c r="Y41" s="185" t="s">
        <v>2757</v>
      </c>
      <c r="Z41" s="185" t="s">
        <v>2648</v>
      </c>
      <c r="AA41" s="185" t="s">
        <v>2648</v>
      </c>
      <c r="AB41" s="185" t="s">
        <v>2757</v>
      </c>
      <c r="AC41" s="185" t="s">
        <v>2648</v>
      </c>
      <c r="AD41" s="185" t="s">
        <v>2648</v>
      </c>
      <c r="AE41" s="185" t="s">
        <v>2757</v>
      </c>
      <c r="AF41" s="185" t="s">
        <v>2648</v>
      </c>
      <c r="AG41" s="185" t="s">
        <v>2648</v>
      </c>
      <c r="AH41" s="185" t="s">
        <v>2757</v>
      </c>
      <c r="AI41" s="185" t="s">
        <v>2648</v>
      </c>
      <c r="AJ41" s="185" t="s">
        <v>2648</v>
      </c>
      <c r="AK41" s="185" t="s">
        <v>2757</v>
      </c>
      <c r="AL41" s="185" t="s">
        <v>2648</v>
      </c>
      <c r="AM41" s="185" t="s">
        <v>2648</v>
      </c>
      <c r="AN41" s="185" t="s">
        <v>2757</v>
      </c>
      <c r="AO41" s="185" t="s">
        <v>2648</v>
      </c>
      <c r="AP41" s="185" t="s">
        <v>2648</v>
      </c>
      <c r="AQ41" s="185" t="s">
        <v>2757</v>
      </c>
      <c r="AR41" s="185" t="s">
        <v>2648</v>
      </c>
      <c r="AS41" s="185" t="s">
        <v>2648</v>
      </c>
      <c r="AT41" s="185" t="s">
        <v>2757</v>
      </c>
      <c r="AU41" s="185" t="s">
        <v>2648</v>
      </c>
      <c r="AV41" s="185" t="s">
        <v>2648</v>
      </c>
      <c r="AW41" s="185" t="s">
        <v>2757</v>
      </c>
      <c r="AX41" s="185" t="s">
        <v>2648</v>
      </c>
      <c r="AY41" s="185" t="s">
        <v>2648</v>
      </c>
      <c r="AZ41" s="185" t="s">
        <v>2757</v>
      </c>
      <c r="BA41" s="185" t="s">
        <v>2648</v>
      </c>
      <c r="BB41" s="185" t="s">
        <v>2648</v>
      </c>
      <c r="BC41" s="185" t="s">
        <v>2757</v>
      </c>
      <c r="BD41" s="185" t="s">
        <v>2648</v>
      </c>
      <c r="BE41" s="185" t="s">
        <v>2648</v>
      </c>
      <c r="BF41" s="185" t="s">
        <v>2757</v>
      </c>
      <c r="BG41" s="185" t="s">
        <v>2648</v>
      </c>
      <c r="BH41" s="185" t="s">
        <v>2648</v>
      </c>
      <c r="BI41" s="185" t="s">
        <v>2757</v>
      </c>
      <c r="BJ41" s="185" t="s">
        <v>2648</v>
      </c>
      <c r="BK41" s="185" t="s">
        <v>2648</v>
      </c>
      <c r="BL41" s="185" t="s">
        <v>2757</v>
      </c>
      <c r="BM41" s="185" t="s">
        <v>2648</v>
      </c>
      <c r="BN41" s="185" t="s">
        <v>2648</v>
      </c>
      <c r="BO41" s="185" t="s">
        <v>2757</v>
      </c>
      <c r="BP41" s="185" t="s">
        <v>2648</v>
      </c>
      <c r="BQ41" s="185" t="s">
        <v>2648</v>
      </c>
      <c r="BR41" s="185" t="s">
        <v>2757</v>
      </c>
      <c r="BS41" s="185" t="s">
        <v>2648</v>
      </c>
      <c r="BT41" s="185" t="s">
        <v>2648</v>
      </c>
      <c r="BU41" s="185" t="s">
        <v>2757</v>
      </c>
      <c r="BV41" s="185" t="s">
        <v>2648</v>
      </c>
      <c r="BW41" s="185" t="s">
        <v>2648</v>
      </c>
      <c r="BX41" s="185" t="s">
        <v>2757</v>
      </c>
      <c r="BY41" s="185" t="s">
        <v>2648</v>
      </c>
      <c r="BZ41" s="185" t="s">
        <v>2648</v>
      </c>
      <c r="CA41" s="185" t="s">
        <v>2757</v>
      </c>
      <c r="CB41" s="185" t="s">
        <v>2648</v>
      </c>
      <c r="CC41" s="185" t="s">
        <v>2648</v>
      </c>
      <c r="CD41" s="185" t="s">
        <v>2757</v>
      </c>
      <c r="CE41" s="185" t="s">
        <v>2648</v>
      </c>
      <c r="CF41" s="185" t="s">
        <v>2648</v>
      </c>
      <c r="CG41" s="185" t="s">
        <v>2757</v>
      </c>
      <c r="CH41" s="185" t="s">
        <v>2648</v>
      </c>
      <c r="CI41" s="185" t="s">
        <v>2648</v>
      </c>
      <c r="CJ41" s="185" t="s">
        <v>2757</v>
      </c>
      <c r="CK41" s="185" t="s">
        <v>2648</v>
      </c>
      <c r="CL41" s="185" t="s">
        <v>2648</v>
      </c>
      <c r="CM41" s="185" t="s">
        <v>2757</v>
      </c>
      <c r="CN41" s="185" t="s">
        <v>2648</v>
      </c>
      <c r="CO41" s="185" t="s">
        <v>2648</v>
      </c>
      <c r="CP41" s="185" t="s">
        <v>2757</v>
      </c>
      <c r="CQ41" s="185" t="s">
        <v>2648</v>
      </c>
      <c r="CR41" s="185" t="s">
        <v>2648</v>
      </c>
      <c r="CS41" s="185" t="s">
        <v>2757</v>
      </c>
      <c r="CT41" s="185" t="s">
        <v>2648</v>
      </c>
      <c r="CU41" s="185" t="s">
        <v>2648</v>
      </c>
      <c r="CV41" s="185" t="s">
        <v>2757</v>
      </c>
      <c r="CW41" s="185" t="s">
        <v>2648</v>
      </c>
      <c r="CX41" s="185" t="s">
        <v>2648</v>
      </c>
      <c r="CY41" s="185" t="s">
        <v>2757</v>
      </c>
      <c r="CZ41" s="185" t="s">
        <v>2648</v>
      </c>
      <c r="DA41" s="185" t="s">
        <v>2648</v>
      </c>
      <c r="DB41" s="185" t="s">
        <v>2757</v>
      </c>
      <c r="DC41" s="185" t="s">
        <v>2648</v>
      </c>
      <c r="DD41" s="185" t="s">
        <v>2648</v>
      </c>
      <c r="DE41" s="185" t="s">
        <v>2757</v>
      </c>
      <c r="DF41" s="185" t="s">
        <v>2648</v>
      </c>
      <c r="DG41" s="185" t="s">
        <v>2648</v>
      </c>
      <c r="DH41" s="185" t="s">
        <v>2757</v>
      </c>
      <c r="DI41" s="185" t="s">
        <v>2648</v>
      </c>
      <c r="DJ41" s="185" t="s">
        <v>2648</v>
      </c>
      <c r="DK41" s="185" t="s">
        <v>2757</v>
      </c>
      <c r="DL41" s="185" t="s">
        <v>2648</v>
      </c>
      <c r="DM41" s="185" t="s">
        <v>2648</v>
      </c>
      <c r="DN41" s="185" t="s">
        <v>2757</v>
      </c>
      <c r="DO41" s="185" t="s">
        <v>2648</v>
      </c>
      <c r="DP41" s="185" t="s">
        <v>2648</v>
      </c>
      <c r="DQ41" s="185" t="s">
        <v>2757</v>
      </c>
      <c r="DR41" s="185" t="s">
        <v>2648</v>
      </c>
      <c r="DS41" s="185" t="s">
        <v>2648</v>
      </c>
      <c r="DT41" s="185" t="s">
        <v>2757</v>
      </c>
      <c r="DU41" s="185" t="s">
        <v>2648</v>
      </c>
      <c r="DV41" s="185" t="s">
        <v>2648</v>
      </c>
      <c r="DW41" s="185" t="s">
        <v>2757</v>
      </c>
      <c r="DX41" s="185" t="s">
        <v>2648</v>
      </c>
      <c r="DY41" s="185" t="s">
        <v>2648</v>
      </c>
      <c r="DZ41" s="185" t="s">
        <v>2757</v>
      </c>
      <c r="EA41" s="185" t="s">
        <v>2648</v>
      </c>
      <c r="EB41" s="185" t="s">
        <v>2648</v>
      </c>
      <c r="EC41" s="185" t="s">
        <v>2757</v>
      </c>
      <c r="ED41" s="185" t="s">
        <v>2648</v>
      </c>
      <c r="EE41" s="185" t="s">
        <v>2648</v>
      </c>
      <c r="EF41" s="185" t="s">
        <v>2757</v>
      </c>
      <c r="EG41" s="185" t="s">
        <v>2648</v>
      </c>
      <c r="EH41" s="185" t="s">
        <v>2648</v>
      </c>
      <c r="EI41" s="185" t="s">
        <v>2757</v>
      </c>
      <c r="EJ41" s="185" t="s">
        <v>2648</v>
      </c>
      <c r="EK41" s="185" t="s">
        <v>2648</v>
      </c>
      <c r="EL41" s="185" t="s">
        <v>2757</v>
      </c>
      <c r="EM41" s="185" t="s">
        <v>2648</v>
      </c>
      <c r="EN41" s="185" t="s">
        <v>2648</v>
      </c>
      <c r="EO41" s="185" t="s">
        <v>2757</v>
      </c>
      <c r="EP41" s="185" t="s">
        <v>2648</v>
      </c>
      <c r="EQ41" s="185" t="s">
        <v>2648</v>
      </c>
      <c r="ER41" s="185" t="s">
        <v>2757</v>
      </c>
      <c r="ES41" s="185" t="s">
        <v>2648</v>
      </c>
      <c r="ET41" s="185" t="s">
        <v>2648</v>
      </c>
    </row>
    <row r="42" spans="1:150" x14ac:dyDescent="0.3">
      <c r="A42" s="1"/>
      <c r="B42" s="184" t="s">
        <v>2868</v>
      </c>
      <c r="C42" s="184" t="s">
        <v>99</v>
      </c>
      <c r="D42" s="184" t="s">
        <v>121</v>
      </c>
      <c r="E42" s="184" t="s">
        <v>2869</v>
      </c>
      <c r="F42" s="184" t="s">
        <v>2870</v>
      </c>
      <c r="G42" s="185" t="s">
        <v>2757</v>
      </c>
      <c r="H42" s="185" t="s">
        <v>2648</v>
      </c>
      <c r="I42" s="185" t="s">
        <v>2648</v>
      </c>
      <c r="J42" s="185" t="s">
        <v>2757</v>
      </c>
      <c r="K42" s="185" t="s">
        <v>2648</v>
      </c>
      <c r="L42" s="185" t="s">
        <v>2648</v>
      </c>
      <c r="M42" s="185" t="s">
        <v>2757</v>
      </c>
      <c r="N42" s="185" t="s">
        <v>2648</v>
      </c>
      <c r="O42" s="185" t="s">
        <v>2648</v>
      </c>
      <c r="P42" s="185" t="s">
        <v>2757</v>
      </c>
      <c r="Q42" s="185" t="s">
        <v>2648</v>
      </c>
      <c r="R42" s="185" t="s">
        <v>2648</v>
      </c>
      <c r="S42" s="185" t="s">
        <v>2757</v>
      </c>
      <c r="T42" s="185" t="s">
        <v>2648</v>
      </c>
      <c r="U42" s="185" t="s">
        <v>2648</v>
      </c>
      <c r="V42" s="185" t="s">
        <v>2757</v>
      </c>
      <c r="W42" s="185" t="s">
        <v>2648</v>
      </c>
      <c r="X42" s="185" t="s">
        <v>2648</v>
      </c>
      <c r="Y42" s="185" t="s">
        <v>2757</v>
      </c>
      <c r="Z42" s="185" t="s">
        <v>2648</v>
      </c>
      <c r="AA42" s="185" t="s">
        <v>2648</v>
      </c>
      <c r="AB42" s="185" t="s">
        <v>2757</v>
      </c>
      <c r="AC42" s="185" t="s">
        <v>2648</v>
      </c>
      <c r="AD42" s="185" t="s">
        <v>2648</v>
      </c>
      <c r="AE42" s="185" t="s">
        <v>2757</v>
      </c>
      <c r="AF42" s="185" t="s">
        <v>2648</v>
      </c>
      <c r="AG42" s="185" t="s">
        <v>2648</v>
      </c>
      <c r="AH42" s="185" t="s">
        <v>2757</v>
      </c>
      <c r="AI42" s="185" t="s">
        <v>2648</v>
      </c>
      <c r="AJ42" s="185" t="s">
        <v>2648</v>
      </c>
      <c r="AK42" s="185" t="s">
        <v>2757</v>
      </c>
      <c r="AL42" s="185" t="s">
        <v>2648</v>
      </c>
      <c r="AM42" s="185" t="s">
        <v>2648</v>
      </c>
      <c r="AN42" s="185" t="s">
        <v>2757</v>
      </c>
      <c r="AO42" s="185" t="s">
        <v>2648</v>
      </c>
      <c r="AP42" s="185" t="s">
        <v>2648</v>
      </c>
      <c r="AQ42" s="185" t="s">
        <v>2757</v>
      </c>
      <c r="AR42" s="185" t="s">
        <v>2648</v>
      </c>
      <c r="AS42" s="185" t="s">
        <v>2648</v>
      </c>
      <c r="AT42" s="185" t="s">
        <v>2757</v>
      </c>
      <c r="AU42" s="185" t="s">
        <v>2648</v>
      </c>
      <c r="AV42" s="185" t="s">
        <v>2648</v>
      </c>
      <c r="AW42" s="185" t="s">
        <v>2757</v>
      </c>
      <c r="AX42" s="185" t="s">
        <v>2648</v>
      </c>
      <c r="AY42" s="185" t="s">
        <v>2648</v>
      </c>
      <c r="AZ42" s="185" t="s">
        <v>2757</v>
      </c>
      <c r="BA42" s="185" t="s">
        <v>2648</v>
      </c>
      <c r="BB42" s="185" t="s">
        <v>2648</v>
      </c>
      <c r="BC42" s="185" t="s">
        <v>2757</v>
      </c>
      <c r="BD42" s="185" t="s">
        <v>2648</v>
      </c>
      <c r="BE42" s="185" t="s">
        <v>2648</v>
      </c>
      <c r="BF42" s="185" t="s">
        <v>2757</v>
      </c>
      <c r="BG42" s="185" t="s">
        <v>2648</v>
      </c>
      <c r="BH42" s="185" t="s">
        <v>2648</v>
      </c>
      <c r="BI42" s="185" t="s">
        <v>2757</v>
      </c>
      <c r="BJ42" s="185" t="s">
        <v>2648</v>
      </c>
      <c r="BK42" s="185" t="s">
        <v>2648</v>
      </c>
      <c r="BL42" s="185" t="s">
        <v>2757</v>
      </c>
      <c r="BM42" s="185" t="s">
        <v>2648</v>
      </c>
      <c r="BN42" s="185" t="s">
        <v>2648</v>
      </c>
      <c r="BO42" s="185" t="s">
        <v>2757</v>
      </c>
      <c r="BP42" s="185" t="s">
        <v>2648</v>
      </c>
      <c r="BQ42" s="185" t="s">
        <v>2648</v>
      </c>
      <c r="BR42" s="185" t="s">
        <v>2757</v>
      </c>
      <c r="BS42" s="185" t="s">
        <v>2648</v>
      </c>
      <c r="BT42" s="185" t="s">
        <v>2648</v>
      </c>
      <c r="BU42" s="185" t="s">
        <v>2757</v>
      </c>
      <c r="BV42" s="185" t="s">
        <v>2648</v>
      </c>
      <c r="BW42" s="185" t="s">
        <v>2648</v>
      </c>
      <c r="BX42" s="185" t="s">
        <v>2757</v>
      </c>
      <c r="BY42" s="185" t="s">
        <v>2648</v>
      </c>
      <c r="BZ42" s="185" t="s">
        <v>2648</v>
      </c>
      <c r="CA42" s="185" t="s">
        <v>2757</v>
      </c>
      <c r="CB42" s="185" t="s">
        <v>2648</v>
      </c>
      <c r="CC42" s="185" t="s">
        <v>2648</v>
      </c>
      <c r="CD42" s="185" t="s">
        <v>2757</v>
      </c>
      <c r="CE42" s="185" t="s">
        <v>2648</v>
      </c>
      <c r="CF42" s="185" t="s">
        <v>2648</v>
      </c>
      <c r="CG42" s="185" t="s">
        <v>2757</v>
      </c>
      <c r="CH42" s="185" t="s">
        <v>2648</v>
      </c>
      <c r="CI42" s="185" t="s">
        <v>2648</v>
      </c>
      <c r="CJ42" s="185" t="s">
        <v>2757</v>
      </c>
      <c r="CK42" s="185" t="s">
        <v>2648</v>
      </c>
      <c r="CL42" s="185" t="s">
        <v>2648</v>
      </c>
      <c r="CM42" s="185" t="s">
        <v>2757</v>
      </c>
      <c r="CN42" s="185" t="s">
        <v>2648</v>
      </c>
      <c r="CO42" s="185" t="s">
        <v>2648</v>
      </c>
      <c r="CP42" s="185" t="s">
        <v>2757</v>
      </c>
      <c r="CQ42" s="185" t="s">
        <v>2648</v>
      </c>
      <c r="CR42" s="185" t="s">
        <v>2648</v>
      </c>
      <c r="CS42" s="185" t="s">
        <v>2757</v>
      </c>
      <c r="CT42" s="185" t="s">
        <v>2648</v>
      </c>
      <c r="CU42" s="185" t="s">
        <v>2648</v>
      </c>
      <c r="CV42" s="185" t="s">
        <v>2757</v>
      </c>
      <c r="CW42" s="185" t="s">
        <v>2648</v>
      </c>
      <c r="CX42" s="185" t="s">
        <v>2648</v>
      </c>
      <c r="CY42" s="185" t="s">
        <v>2757</v>
      </c>
      <c r="CZ42" s="185" t="s">
        <v>2648</v>
      </c>
      <c r="DA42" s="185" t="s">
        <v>2648</v>
      </c>
      <c r="DB42" s="185" t="s">
        <v>2757</v>
      </c>
      <c r="DC42" s="185" t="s">
        <v>2648</v>
      </c>
      <c r="DD42" s="185" t="s">
        <v>2648</v>
      </c>
      <c r="DE42" s="185" t="s">
        <v>2757</v>
      </c>
      <c r="DF42" s="185" t="s">
        <v>2648</v>
      </c>
      <c r="DG42" s="185" t="s">
        <v>2648</v>
      </c>
      <c r="DH42" s="185" t="s">
        <v>2757</v>
      </c>
      <c r="DI42" s="185" t="s">
        <v>2648</v>
      </c>
      <c r="DJ42" s="185" t="s">
        <v>2648</v>
      </c>
      <c r="DK42" s="185" t="s">
        <v>2757</v>
      </c>
      <c r="DL42" s="185" t="s">
        <v>2648</v>
      </c>
      <c r="DM42" s="185" t="s">
        <v>2648</v>
      </c>
      <c r="DN42" s="185" t="s">
        <v>2757</v>
      </c>
      <c r="DO42" s="185" t="s">
        <v>2648</v>
      </c>
      <c r="DP42" s="185" t="s">
        <v>2648</v>
      </c>
      <c r="DQ42" s="185" t="s">
        <v>2757</v>
      </c>
      <c r="DR42" s="185" t="s">
        <v>2648</v>
      </c>
      <c r="DS42" s="185" t="s">
        <v>2648</v>
      </c>
      <c r="DT42" s="185" t="s">
        <v>2757</v>
      </c>
      <c r="DU42" s="185" t="s">
        <v>2648</v>
      </c>
      <c r="DV42" s="185" t="s">
        <v>2648</v>
      </c>
      <c r="DW42" s="185" t="s">
        <v>2757</v>
      </c>
      <c r="DX42" s="185" t="s">
        <v>2648</v>
      </c>
      <c r="DY42" s="185" t="s">
        <v>2648</v>
      </c>
      <c r="DZ42" s="185" t="s">
        <v>2757</v>
      </c>
      <c r="EA42" s="185" t="s">
        <v>2648</v>
      </c>
      <c r="EB42" s="185" t="s">
        <v>2648</v>
      </c>
      <c r="EC42" s="185" t="s">
        <v>2757</v>
      </c>
      <c r="ED42" s="185" t="s">
        <v>2648</v>
      </c>
      <c r="EE42" s="185" t="s">
        <v>2648</v>
      </c>
      <c r="EF42" s="185" t="s">
        <v>2757</v>
      </c>
      <c r="EG42" s="185" t="s">
        <v>2648</v>
      </c>
      <c r="EH42" s="185" t="s">
        <v>2648</v>
      </c>
      <c r="EI42" s="185" t="s">
        <v>2757</v>
      </c>
      <c r="EJ42" s="185" t="s">
        <v>2648</v>
      </c>
      <c r="EK42" s="185" t="s">
        <v>2648</v>
      </c>
      <c r="EL42" s="185" t="s">
        <v>2757</v>
      </c>
      <c r="EM42" s="185" t="s">
        <v>2648</v>
      </c>
      <c r="EN42" s="185" t="s">
        <v>2648</v>
      </c>
      <c r="EO42" s="185" t="s">
        <v>2757</v>
      </c>
      <c r="EP42" s="185" t="s">
        <v>2648</v>
      </c>
      <c r="EQ42" s="185" t="s">
        <v>2648</v>
      </c>
      <c r="ER42" s="185" t="s">
        <v>2757</v>
      </c>
      <c r="ES42" s="185" t="s">
        <v>2648</v>
      </c>
      <c r="ET42" s="185" t="s">
        <v>2648</v>
      </c>
    </row>
    <row r="43" spans="1:150" x14ac:dyDescent="0.3">
      <c r="A43" s="1"/>
      <c r="B43" s="183" t="s">
        <v>2871</v>
      </c>
      <c r="C43" s="183" t="s">
        <v>140</v>
      </c>
      <c r="D43" s="183" t="s">
        <v>141</v>
      </c>
      <c r="E43" s="183" t="s">
        <v>2872</v>
      </c>
      <c r="F43" s="183" t="s">
        <v>2873</v>
      </c>
      <c r="G43" s="183" t="s">
        <v>2757</v>
      </c>
      <c r="H43" s="183" t="s">
        <v>2874</v>
      </c>
      <c r="I43" s="183" t="s">
        <v>2648</v>
      </c>
      <c r="J43" s="183" t="s">
        <v>2757</v>
      </c>
      <c r="K43" s="183" t="s">
        <v>2875</v>
      </c>
      <c r="L43" s="183" t="s">
        <v>2648</v>
      </c>
      <c r="M43" s="183" t="s">
        <v>2757</v>
      </c>
      <c r="N43" s="183" t="s">
        <v>2876</v>
      </c>
      <c r="O43" s="183" t="s">
        <v>2648</v>
      </c>
      <c r="P43" s="183" t="s">
        <v>2757</v>
      </c>
      <c r="Q43" s="183" t="s">
        <v>2877</v>
      </c>
      <c r="R43" s="183" t="s">
        <v>2648</v>
      </c>
      <c r="S43" s="183" t="s">
        <v>2757</v>
      </c>
      <c r="T43" s="183" t="s">
        <v>2878</v>
      </c>
      <c r="U43" s="183" t="s">
        <v>2648</v>
      </c>
      <c r="V43" s="183" t="s">
        <v>2757</v>
      </c>
      <c r="W43" s="183" t="s">
        <v>2879</v>
      </c>
      <c r="X43" s="183" t="s">
        <v>2648</v>
      </c>
      <c r="Y43" s="183" t="s">
        <v>2757</v>
      </c>
      <c r="Z43" s="183" t="s">
        <v>2880</v>
      </c>
      <c r="AA43" s="183" t="s">
        <v>2881</v>
      </c>
      <c r="AB43" s="183" t="s">
        <v>2757</v>
      </c>
      <c r="AC43" s="183" t="s">
        <v>2882</v>
      </c>
      <c r="AD43" s="183" t="s">
        <v>2648</v>
      </c>
      <c r="AE43" s="183" t="s">
        <v>2757</v>
      </c>
      <c r="AF43" s="183" t="s">
        <v>2883</v>
      </c>
      <c r="AG43" s="183" t="s">
        <v>2884</v>
      </c>
      <c r="AH43" s="183" t="s">
        <v>2757</v>
      </c>
      <c r="AI43" s="183" t="s">
        <v>2885</v>
      </c>
      <c r="AJ43" s="183" t="s">
        <v>2648</v>
      </c>
      <c r="AK43" s="183" t="s">
        <v>2757</v>
      </c>
      <c r="AL43" s="183" t="s">
        <v>2886</v>
      </c>
      <c r="AM43" s="183" t="s">
        <v>2884</v>
      </c>
      <c r="AN43" s="183" t="s">
        <v>2757</v>
      </c>
      <c r="AO43" s="183" t="s">
        <v>2887</v>
      </c>
      <c r="AP43" s="183" t="s">
        <v>2648</v>
      </c>
      <c r="AQ43" s="183" t="s">
        <v>2757</v>
      </c>
      <c r="AR43" s="183" t="s">
        <v>2888</v>
      </c>
      <c r="AS43" s="183" t="s">
        <v>2648</v>
      </c>
      <c r="AT43" s="183" t="s">
        <v>2757</v>
      </c>
      <c r="AU43" s="183" t="s">
        <v>2889</v>
      </c>
      <c r="AV43" s="183" t="s">
        <v>2648</v>
      </c>
      <c r="AW43" s="183" t="s">
        <v>2757</v>
      </c>
      <c r="AX43" s="183" t="s">
        <v>2890</v>
      </c>
      <c r="AY43" s="183" t="s">
        <v>2648</v>
      </c>
      <c r="AZ43" s="183" t="s">
        <v>2757</v>
      </c>
      <c r="BA43" s="183" t="s">
        <v>2891</v>
      </c>
      <c r="BB43" s="183" t="s">
        <v>2648</v>
      </c>
      <c r="BC43" s="183" t="s">
        <v>2757</v>
      </c>
      <c r="BD43" s="183" t="s">
        <v>2891</v>
      </c>
      <c r="BE43" s="183" t="s">
        <v>2648</v>
      </c>
      <c r="BF43" s="183" t="s">
        <v>2757</v>
      </c>
      <c r="BG43" s="183" t="s">
        <v>2892</v>
      </c>
      <c r="BH43" s="183" t="s">
        <v>2648</v>
      </c>
      <c r="BI43" s="183" t="s">
        <v>2757</v>
      </c>
      <c r="BJ43" s="183" t="s">
        <v>2893</v>
      </c>
      <c r="BK43" s="183" t="s">
        <v>2648</v>
      </c>
      <c r="BL43" s="183" t="s">
        <v>2757</v>
      </c>
      <c r="BM43" s="183" t="s">
        <v>2878</v>
      </c>
      <c r="BN43" s="183" t="s">
        <v>2648</v>
      </c>
      <c r="BO43" s="183" t="s">
        <v>2757</v>
      </c>
      <c r="BP43" s="183" t="s">
        <v>2894</v>
      </c>
      <c r="BQ43" s="183" t="s">
        <v>2648</v>
      </c>
      <c r="BR43" s="183" t="s">
        <v>2757</v>
      </c>
      <c r="BS43" s="183" t="s">
        <v>2878</v>
      </c>
      <c r="BT43" s="183" t="s">
        <v>2648</v>
      </c>
      <c r="BU43" s="183" t="s">
        <v>2757</v>
      </c>
      <c r="BV43" s="183" t="s">
        <v>2878</v>
      </c>
      <c r="BW43" s="183" t="s">
        <v>2648</v>
      </c>
      <c r="BX43" s="183" t="s">
        <v>2757</v>
      </c>
      <c r="BY43" s="183" t="s">
        <v>2877</v>
      </c>
      <c r="BZ43" s="183" t="s">
        <v>2648</v>
      </c>
      <c r="CA43" s="183" t="s">
        <v>2757</v>
      </c>
      <c r="CB43" s="183" t="s">
        <v>2878</v>
      </c>
      <c r="CC43" s="183" t="s">
        <v>2648</v>
      </c>
      <c r="CD43" s="183" t="s">
        <v>2757</v>
      </c>
      <c r="CE43" s="183" t="s">
        <v>2878</v>
      </c>
      <c r="CF43" s="183" t="s">
        <v>2648</v>
      </c>
      <c r="CG43" s="183" t="s">
        <v>2757</v>
      </c>
      <c r="CH43" s="183" t="s">
        <v>2895</v>
      </c>
      <c r="CI43" s="183" t="s">
        <v>2648</v>
      </c>
      <c r="CJ43" s="183" t="s">
        <v>2757</v>
      </c>
      <c r="CK43" s="183" t="s">
        <v>2896</v>
      </c>
      <c r="CL43" s="183" t="s">
        <v>2648</v>
      </c>
      <c r="CM43" s="183" t="s">
        <v>2757</v>
      </c>
      <c r="CN43" s="183" t="s">
        <v>2878</v>
      </c>
      <c r="CO43" s="183" t="s">
        <v>2648</v>
      </c>
      <c r="CP43" s="183" t="s">
        <v>2757</v>
      </c>
      <c r="CQ43" s="183" t="s">
        <v>2897</v>
      </c>
      <c r="CR43" s="183" t="s">
        <v>2648</v>
      </c>
      <c r="CS43" s="183" t="s">
        <v>2757</v>
      </c>
      <c r="CT43" s="183" t="s">
        <v>2898</v>
      </c>
      <c r="CU43" s="183" t="s">
        <v>2648</v>
      </c>
      <c r="CV43" s="183" t="s">
        <v>2757</v>
      </c>
      <c r="CW43" s="183" t="s">
        <v>2899</v>
      </c>
      <c r="CX43" s="183" t="s">
        <v>2648</v>
      </c>
      <c r="CY43" s="183" t="s">
        <v>2757</v>
      </c>
      <c r="CZ43" s="183" t="s">
        <v>2878</v>
      </c>
      <c r="DA43" s="183" t="s">
        <v>2648</v>
      </c>
      <c r="DB43" s="183" t="s">
        <v>2757</v>
      </c>
      <c r="DC43" s="183" t="s">
        <v>2878</v>
      </c>
      <c r="DD43" s="183" t="s">
        <v>2648</v>
      </c>
      <c r="DE43" s="183" t="s">
        <v>2757</v>
      </c>
      <c r="DF43" s="183" t="s">
        <v>2900</v>
      </c>
      <c r="DG43" s="183" t="s">
        <v>2648</v>
      </c>
      <c r="DH43" s="183" t="s">
        <v>2757</v>
      </c>
      <c r="DI43" s="183" t="s">
        <v>2901</v>
      </c>
      <c r="DJ43" s="183" t="s">
        <v>2648</v>
      </c>
      <c r="DK43" s="183" t="s">
        <v>2757</v>
      </c>
      <c r="DL43" s="183" t="s">
        <v>2902</v>
      </c>
      <c r="DM43" s="183" t="s">
        <v>2903</v>
      </c>
      <c r="DN43" s="183" t="s">
        <v>2757</v>
      </c>
      <c r="DO43" s="183" t="s">
        <v>2904</v>
      </c>
      <c r="DP43" s="183" t="s">
        <v>2905</v>
      </c>
      <c r="DQ43" s="183" t="s">
        <v>2757</v>
      </c>
      <c r="DR43" s="183" t="s">
        <v>2906</v>
      </c>
      <c r="DS43" s="183" t="s">
        <v>2907</v>
      </c>
      <c r="DT43" s="183" t="s">
        <v>2757</v>
      </c>
      <c r="DU43" s="183" t="s">
        <v>2906</v>
      </c>
      <c r="DV43" s="183" t="s">
        <v>2907</v>
      </c>
      <c r="DW43" s="183" t="s">
        <v>2757</v>
      </c>
      <c r="DX43" s="183" t="s">
        <v>2908</v>
      </c>
      <c r="DY43" s="183" t="s">
        <v>2909</v>
      </c>
      <c r="DZ43" s="183" t="s">
        <v>2757</v>
      </c>
      <c r="EA43" s="183" t="s">
        <v>2910</v>
      </c>
      <c r="EB43" s="183" t="s">
        <v>2911</v>
      </c>
      <c r="EC43" s="183" t="s">
        <v>2757</v>
      </c>
      <c r="ED43" s="183" t="s">
        <v>2912</v>
      </c>
      <c r="EE43" s="183" t="s">
        <v>2913</v>
      </c>
      <c r="EF43" s="183" t="s">
        <v>2757</v>
      </c>
      <c r="EG43" s="183" t="s">
        <v>2877</v>
      </c>
      <c r="EH43" s="183" t="s">
        <v>2648</v>
      </c>
      <c r="EI43" s="183" t="s">
        <v>2757</v>
      </c>
      <c r="EJ43" s="183" t="s">
        <v>2914</v>
      </c>
      <c r="EK43" s="183" t="s">
        <v>2915</v>
      </c>
      <c r="EL43" s="183" t="s">
        <v>2757</v>
      </c>
      <c r="EM43" s="183" t="s">
        <v>2877</v>
      </c>
      <c r="EN43" s="183" t="s">
        <v>2648</v>
      </c>
      <c r="EO43" s="183" t="s">
        <v>2757</v>
      </c>
      <c r="EP43" s="183" t="s">
        <v>2916</v>
      </c>
      <c r="EQ43" s="183" t="s">
        <v>2917</v>
      </c>
      <c r="ER43" s="183" t="s">
        <v>2757</v>
      </c>
      <c r="ES43" s="183" t="s">
        <v>2877</v>
      </c>
      <c r="ET43" s="183" t="s">
        <v>2648</v>
      </c>
    </row>
    <row r="44" spans="1:150" x14ac:dyDescent="0.3">
      <c r="A44" s="1"/>
      <c r="B44" s="184" t="s">
        <v>2918</v>
      </c>
      <c r="C44" s="184" t="s">
        <v>140</v>
      </c>
      <c r="D44" s="184" t="s">
        <v>141</v>
      </c>
      <c r="E44" s="184" t="s">
        <v>2919</v>
      </c>
      <c r="F44" s="184" t="s">
        <v>2920</v>
      </c>
      <c r="G44" s="185" t="s">
        <v>2757</v>
      </c>
      <c r="H44" s="185" t="s">
        <v>2921</v>
      </c>
      <c r="I44" s="185" t="s">
        <v>2648</v>
      </c>
      <c r="J44" s="185" t="s">
        <v>2757</v>
      </c>
      <c r="K44" s="185" t="s">
        <v>2922</v>
      </c>
      <c r="L44" s="185" t="s">
        <v>2648</v>
      </c>
      <c r="M44" s="185" t="s">
        <v>2757</v>
      </c>
      <c r="N44" s="185" t="s">
        <v>2923</v>
      </c>
      <c r="O44" s="185" t="s">
        <v>2648</v>
      </c>
      <c r="P44" s="185" t="s">
        <v>2757</v>
      </c>
      <c r="Q44" s="185" t="s">
        <v>2648</v>
      </c>
      <c r="R44" s="185" t="s">
        <v>2648</v>
      </c>
      <c r="S44" s="185" t="s">
        <v>2757</v>
      </c>
      <c r="T44" s="185" t="s">
        <v>2924</v>
      </c>
      <c r="U44" s="185" t="s">
        <v>2648</v>
      </c>
      <c r="V44" s="185" t="s">
        <v>2757</v>
      </c>
      <c r="W44" s="185" t="s">
        <v>2648</v>
      </c>
      <c r="X44" s="185" t="s">
        <v>2648</v>
      </c>
      <c r="Y44" s="185" t="s">
        <v>2757</v>
      </c>
      <c r="Z44" s="185" t="s">
        <v>2880</v>
      </c>
      <c r="AA44" s="185" t="s">
        <v>2881</v>
      </c>
      <c r="AB44" s="185" t="s">
        <v>2757</v>
      </c>
      <c r="AC44" s="185" t="s">
        <v>2648</v>
      </c>
      <c r="AD44" s="185" t="s">
        <v>2648</v>
      </c>
      <c r="AE44" s="185" t="s">
        <v>2757</v>
      </c>
      <c r="AF44" s="185" t="s">
        <v>2925</v>
      </c>
      <c r="AG44" s="185" t="s">
        <v>2884</v>
      </c>
      <c r="AH44" s="185" t="s">
        <v>2757</v>
      </c>
      <c r="AI44" s="185" t="s">
        <v>2648</v>
      </c>
      <c r="AJ44" s="185" t="s">
        <v>2648</v>
      </c>
      <c r="AK44" s="185" t="s">
        <v>2757</v>
      </c>
      <c r="AL44" s="185" t="s">
        <v>2926</v>
      </c>
      <c r="AM44" s="185" t="s">
        <v>2648</v>
      </c>
      <c r="AN44" s="185" t="s">
        <v>2757</v>
      </c>
      <c r="AO44" s="185" t="s">
        <v>2648</v>
      </c>
      <c r="AP44" s="185" t="s">
        <v>2648</v>
      </c>
      <c r="AQ44" s="185" t="s">
        <v>2757</v>
      </c>
      <c r="AR44" s="185" t="s">
        <v>2927</v>
      </c>
      <c r="AS44" s="185" t="s">
        <v>2648</v>
      </c>
      <c r="AT44" s="185" t="s">
        <v>2757</v>
      </c>
      <c r="AU44" s="185" t="s">
        <v>2928</v>
      </c>
      <c r="AV44" s="185" t="s">
        <v>2648</v>
      </c>
      <c r="AW44" s="185" t="s">
        <v>2757</v>
      </c>
      <c r="AX44" s="185" t="s">
        <v>2929</v>
      </c>
      <c r="AY44" s="185" t="s">
        <v>2648</v>
      </c>
      <c r="AZ44" s="185" t="s">
        <v>2757</v>
      </c>
      <c r="BA44" s="185" t="s">
        <v>2930</v>
      </c>
      <c r="BB44" s="185" t="s">
        <v>2648</v>
      </c>
      <c r="BC44" s="185" t="s">
        <v>2757</v>
      </c>
      <c r="BD44" s="185" t="s">
        <v>2930</v>
      </c>
      <c r="BE44" s="185" t="s">
        <v>2648</v>
      </c>
      <c r="BF44" s="185" t="s">
        <v>2757</v>
      </c>
      <c r="BG44" s="185" t="s">
        <v>2931</v>
      </c>
      <c r="BH44" s="185" t="s">
        <v>2648</v>
      </c>
      <c r="BI44" s="185" t="s">
        <v>2757</v>
      </c>
      <c r="BJ44" s="185" t="s">
        <v>2932</v>
      </c>
      <c r="BK44" s="185" t="s">
        <v>2648</v>
      </c>
      <c r="BL44" s="185" t="s">
        <v>2757</v>
      </c>
      <c r="BM44" s="185" t="s">
        <v>2877</v>
      </c>
      <c r="BN44" s="185" t="s">
        <v>2648</v>
      </c>
      <c r="BO44" s="185" t="s">
        <v>2757</v>
      </c>
      <c r="BP44" s="185" t="s">
        <v>2933</v>
      </c>
      <c r="BQ44" s="185" t="s">
        <v>2648</v>
      </c>
      <c r="BR44" s="185" t="s">
        <v>2757</v>
      </c>
      <c r="BS44" s="185" t="s">
        <v>2877</v>
      </c>
      <c r="BT44" s="185" t="s">
        <v>2648</v>
      </c>
      <c r="BU44" s="185" t="s">
        <v>2757</v>
      </c>
      <c r="BV44" s="185" t="s">
        <v>2877</v>
      </c>
      <c r="BW44" s="185" t="s">
        <v>2648</v>
      </c>
      <c r="BX44" s="185" t="s">
        <v>2757</v>
      </c>
      <c r="BY44" s="185" t="s">
        <v>2877</v>
      </c>
      <c r="BZ44" s="185" t="s">
        <v>2648</v>
      </c>
      <c r="CA44" s="185" t="s">
        <v>2757</v>
      </c>
      <c r="CB44" s="185" t="s">
        <v>2877</v>
      </c>
      <c r="CC44" s="185" t="s">
        <v>2648</v>
      </c>
      <c r="CD44" s="185" t="s">
        <v>2757</v>
      </c>
      <c r="CE44" s="185" t="s">
        <v>2877</v>
      </c>
      <c r="CF44" s="185" t="s">
        <v>2648</v>
      </c>
      <c r="CG44" s="185" t="s">
        <v>2757</v>
      </c>
      <c r="CH44" s="185" t="s">
        <v>2896</v>
      </c>
      <c r="CI44" s="185" t="s">
        <v>2648</v>
      </c>
      <c r="CJ44" s="185" t="s">
        <v>2757</v>
      </c>
      <c r="CK44" s="185" t="s">
        <v>2648</v>
      </c>
      <c r="CL44" s="185" t="s">
        <v>2648</v>
      </c>
      <c r="CM44" s="185" t="s">
        <v>2757</v>
      </c>
      <c r="CN44" s="185" t="s">
        <v>2877</v>
      </c>
      <c r="CO44" s="185" t="s">
        <v>2648</v>
      </c>
      <c r="CP44" s="185" t="s">
        <v>2757</v>
      </c>
      <c r="CQ44" s="185" t="s">
        <v>2648</v>
      </c>
      <c r="CR44" s="185" t="s">
        <v>2648</v>
      </c>
      <c r="CS44" s="185" t="s">
        <v>2757</v>
      </c>
      <c r="CT44" s="185" t="s">
        <v>2934</v>
      </c>
      <c r="CU44" s="185" t="s">
        <v>2648</v>
      </c>
      <c r="CV44" s="185" t="s">
        <v>2757</v>
      </c>
      <c r="CW44" s="185" t="s">
        <v>2935</v>
      </c>
      <c r="CX44" s="185" t="s">
        <v>2648</v>
      </c>
      <c r="CY44" s="185" t="s">
        <v>2757</v>
      </c>
      <c r="CZ44" s="185" t="s">
        <v>2924</v>
      </c>
      <c r="DA44" s="185" t="s">
        <v>2648</v>
      </c>
      <c r="DB44" s="185" t="s">
        <v>2757</v>
      </c>
      <c r="DC44" s="185" t="s">
        <v>2924</v>
      </c>
      <c r="DD44" s="185" t="s">
        <v>2648</v>
      </c>
      <c r="DE44" s="185" t="s">
        <v>2757</v>
      </c>
      <c r="DF44" s="185" t="s">
        <v>2936</v>
      </c>
      <c r="DG44" s="185" t="s">
        <v>2648</v>
      </c>
      <c r="DH44" s="185" t="s">
        <v>2757</v>
      </c>
      <c r="DI44" s="185" t="s">
        <v>2937</v>
      </c>
      <c r="DJ44" s="185" t="s">
        <v>2648</v>
      </c>
      <c r="DK44" s="185" t="s">
        <v>2757</v>
      </c>
      <c r="DL44" s="185" t="s">
        <v>2877</v>
      </c>
      <c r="DM44" s="185" t="s">
        <v>2648</v>
      </c>
      <c r="DN44" s="185" t="s">
        <v>2757</v>
      </c>
      <c r="DO44" s="185" t="s">
        <v>2877</v>
      </c>
      <c r="DP44" s="185" t="s">
        <v>2648</v>
      </c>
      <c r="DQ44" s="185" t="s">
        <v>2757</v>
      </c>
      <c r="DR44" s="185" t="s">
        <v>2938</v>
      </c>
      <c r="DS44" s="185" t="s">
        <v>2907</v>
      </c>
      <c r="DT44" s="185" t="s">
        <v>2757</v>
      </c>
      <c r="DU44" s="185" t="s">
        <v>2938</v>
      </c>
      <c r="DV44" s="185" t="s">
        <v>2907</v>
      </c>
      <c r="DW44" s="185" t="s">
        <v>2757</v>
      </c>
      <c r="DX44" s="185" t="s">
        <v>2939</v>
      </c>
      <c r="DY44" s="185" t="s">
        <v>2940</v>
      </c>
      <c r="DZ44" s="185" t="s">
        <v>2757</v>
      </c>
      <c r="EA44" s="185" t="s">
        <v>2910</v>
      </c>
      <c r="EB44" s="185" t="s">
        <v>2911</v>
      </c>
      <c r="EC44" s="185" t="s">
        <v>2757</v>
      </c>
      <c r="ED44" s="185" t="s">
        <v>2941</v>
      </c>
      <c r="EE44" s="185" t="s">
        <v>2942</v>
      </c>
      <c r="EF44" s="185" t="s">
        <v>2757</v>
      </c>
      <c r="EG44" s="185" t="s">
        <v>2648</v>
      </c>
      <c r="EH44" s="185" t="s">
        <v>2648</v>
      </c>
      <c r="EI44" s="185" t="s">
        <v>2757</v>
      </c>
      <c r="EJ44" s="185" t="s">
        <v>2943</v>
      </c>
      <c r="EK44" s="185" t="s">
        <v>2944</v>
      </c>
      <c r="EL44" s="185" t="s">
        <v>2757</v>
      </c>
      <c r="EM44" s="185" t="s">
        <v>2648</v>
      </c>
      <c r="EN44" s="185" t="s">
        <v>2648</v>
      </c>
      <c r="EO44" s="185" t="s">
        <v>2757</v>
      </c>
      <c r="EP44" s="185" t="s">
        <v>2648</v>
      </c>
      <c r="EQ44" s="185" t="s">
        <v>2648</v>
      </c>
      <c r="ER44" s="185" t="s">
        <v>2757</v>
      </c>
      <c r="ES44" s="185" t="s">
        <v>2648</v>
      </c>
      <c r="ET44" s="185" t="s">
        <v>2648</v>
      </c>
    </row>
    <row r="45" spans="1:150" x14ac:dyDescent="0.3">
      <c r="A45" s="1"/>
      <c r="B45" s="184" t="s">
        <v>2945</v>
      </c>
      <c r="C45" s="184" t="s">
        <v>140</v>
      </c>
      <c r="D45" s="184" t="s">
        <v>141</v>
      </c>
      <c r="E45" s="184" t="s">
        <v>2946</v>
      </c>
      <c r="F45" s="184" t="s">
        <v>2947</v>
      </c>
      <c r="G45" s="185" t="s">
        <v>2757</v>
      </c>
      <c r="H45" s="185" t="s">
        <v>2921</v>
      </c>
      <c r="I45" s="185" t="s">
        <v>2648</v>
      </c>
      <c r="J45" s="185" t="s">
        <v>2757</v>
      </c>
      <c r="K45" s="185" t="s">
        <v>2922</v>
      </c>
      <c r="L45" s="185" t="s">
        <v>2648</v>
      </c>
      <c r="M45" s="185" t="s">
        <v>2757</v>
      </c>
      <c r="N45" s="185" t="s">
        <v>2923</v>
      </c>
      <c r="O45" s="185" t="s">
        <v>2648</v>
      </c>
      <c r="P45" s="185" t="s">
        <v>2757</v>
      </c>
      <c r="Q45" s="185" t="s">
        <v>2877</v>
      </c>
      <c r="R45" s="185" t="s">
        <v>2648</v>
      </c>
      <c r="S45" s="185" t="s">
        <v>2757</v>
      </c>
      <c r="T45" s="185" t="s">
        <v>2924</v>
      </c>
      <c r="U45" s="185" t="s">
        <v>2648</v>
      </c>
      <c r="V45" s="185" t="s">
        <v>2757</v>
      </c>
      <c r="W45" s="185" t="s">
        <v>2879</v>
      </c>
      <c r="X45" s="185" t="s">
        <v>2648</v>
      </c>
      <c r="Y45" s="185" t="s">
        <v>2757</v>
      </c>
      <c r="Z45" s="185" t="s">
        <v>2648</v>
      </c>
      <c r="AA45" s="185" t="s">
        <v>2648</v>
      </c>
      <c r="AB45" s="185" t="s">
        <v>2757</v>
      </c>
      <c r="AC45" s="185" t="s">
        <v>2882</v>
      </c>
      <c r="AD45" s="185" t="s">
        <v>2648</v>
      </c>
      <c r="AE45" s="185" t="s">
        <v>2757</v>
      </c>
      <c r="AF45" s="185" t="s">
        <v>2948</v>
      </c>
      <c r="AG45" s="185" t="s">
        <v>2648</v>
      </c>
      <c r="AH45" s="185" t="s">
        <v>2757</v>
      </c>
      <c r="AI45" s="185" t="s">
        <v>2885</v>
      </c>
      <c r="AJ45" s="185" t="s">
        <v>2648</v>
      </c>
      <c r="AK45" s="185" t="s">
        <v>2757</v>
      </c>
      <c r="AL45" s="185" t="s">
        <v>2949</v>
      </c>
      <c r="AM45" s="185" t="s">
        <v>2884</v>
      </c>
      <c r="AN45" s="185" t="s">
        <v>2757</v>
      </c>
      <c r="AO45" s="185" t="s">
        <v>2887</v>
      </c>
      <c r="AP45" s="185" t="s">
        <v>2648</v>
      </c>
      <c r="AQ45" s="185" t="s">
        <v>2757</v>
      </c>
      <c r="AR45" s="185" t="s">
        <v>2927</v>
      </c>
      <c r="AS45" s="185" t="s">
        <v>2648</v>
      </c>
      <c r="AT45" s="185" t="s">
        <v>2757</v>
      </c>
      <c r="AU45" s="185" t="s">
        <v>2928</v>
      </c>
      <c r="AV45" s="185" t="s">
        <v>2648</v>
      </c>
      <c r="AW45" s="185" t="s">
        <v>2757</v>
      </c>
      <c r="AX45" s="185" t="s">
        <v>2929</v>
      </c>
      <c r="AY45" s="185" t="s">
        <v>2648</v>
      </c>
      <c r="AZ45" s="185" t="s">
        <v>2757</v>
      </c>
      <c r="BA45" s="185" t="s">
        <v>2930</v>
      </c>
      <c r="BB45" s="185" t="s">
        <v>2648</v>
      </c>
      <c r="BC45" s="185" t="s">
        <v>2757</v>
      </c>
      <c r="BD45" s="185" t="s">
        <v>2930</v>
      </c>
      <c r="BE45" s="185" t="s">
        <v>2648</v>
      </c>
      <c r="BF45" s="185" t="s">
        <v>2757</v>
      </c>
      <c r="BG45" s="185" t="s">
        <v>2931</v>
      </c>
      <c r="BH45" s="185" t="s">
        <v>2648</v>
      </c>
      <c r="BI45" s="185" t="s">
        <v>2757</v>
      </c>
      <c r="BJ45" s="185" t="s">
        <v>2932</v>
      </c>
      <c r="BK45" s="185" t="s">
        <v>2648</v>
      </c>
      <c r="BL45" s="185" t="s">
        <v>2757</v>
      </c>
      <c r="BM45" s="185" t="s">
        <v>2877</v>
      </c>
      <c r="BN45" s="185" t="s">
        <v>2648</v>
      </c>
      <c r="BO45" s="185" t="s">
        <v>2757</v>
      </c>
      <c r="BP45" s="185" t="s">
        <v>2933</v>
      </c>
      <c r="BQ45" s="185" t="s">
        <v>2648</v>
      </c>
      <c r="BR45" s="185" t="s">
        <v>2757</v>
      </c>
      <c r="BS45" s="185" t="s">
        <v>2877</v>
      </c>
      <c r="BT45" s="185" t="s">
        <v>2648</v>
      </c>
      <c r="BU45" s="185" t="s">
        <v>2757</v>
      </c>
      <c r="BV45" s="185" t="s">
        <v>2877</v>
      </c>
      <c r="BW45" s="185" t="s">
        <v>2648</v>
      </c>
      <c r="BX45" s="185" t="s">
        <v>2757</v>
      </c>
      <c r="BY45" s="185" t="s">
        <v>2648</v>
      </c>
      <c r="BZ45" s="185" t="s">
        <v>2648</v>
      </c>
      <c r="CA45" s="185" t="s">
        <v>2757</v>
      </c>
      <c r="CB45" s="185" t="s">
        <v>2877</v>
      </c>
      <c r="CC45" s="185" t="s">
        <v>2648</v>
      </c>
      <c r="CD45" s="185" t="s">
        <v>2757</v>
      </c>
      <c r="CE45" s="185" t="s">
        <v>2877</v>
      </c>
      <c r="CF45" s="185" t="s">
        <v>2648</v>
      </c>
      <c r="CG45" s="185" t="s">
        <v>2757</v>
      </c>
      <c r="CH45" s="185" t="s">
        <v>2896</v>
      </c>
      <c r="CI45" s="185" t="s">
        <v>2648</v>
      </c>
      <c r="CJ45" s="185" t="s">
        <v>2757</v>
      </c>
      <c r="CK45" s="185" t="s">
        <v>2896</v>
      </c>
      <c r="CL45" s="185" t="s">
        <v>2648</v>
      </c>
      <c r="CM45" s="185" t="s">
        <v>2757</v>
      </c>
      <c r="CN45" s="185" t="s">
        <v>2877</v>
      </c>
      <c r="CO45" s="185" t="s">
        <v>2648</v>
      </c>
      <c r="CP45" s="185" t="s">
        <v>2757</v>
      </c>
      <c r="CQ45" s="185" t="s">
        <v>2897</v>
      </c>
      <c r="CR45" s="185" t="s">
        <v>2648</v>
      </c>
      <c r="CS45" s="185" t="s">
        <v>2757</v>
      </c>
      <c r="CT45" s="185" t="s">
        <v>2934</v>
      </c>
      <c r="CU45" s="185" t="s">
        <v>2648</v>
      </c>
      <c r="CV45" s="185" t="s">
        <v>2757</v>
      </c>
      <c r="CW45" s="185" t="s">
        <v>2935</v>
      </c>
      <c r="CX45" s="185" t="s">
        <v>2648</v>
      </c>
      <c r="CY45" s="185" t="s">
        <v>2757</v>
      </c>
      <c r="CZ45" s="185" t="s">
        <v>2924</v>
      </c>
      <c r="DA45" s="185" t="s">
        <v>2648</v>
      </c>
      <c r="DB45" s="185" t="s">
        <v>2757</v>
      </c>
      <c r="DC45" s="185" t="s">
        <v>2924</v>
      </c>
      <c r="DD45" s="185" t="s">
        <v>2648</v>
      </c>
      <c r="DE45" s="185" t="s">
        <v>2757</v>
      </c>
      <c r="DF45" s="185" t="s">
        <v>2936</v>
      </c>
      <c r="DG45" s="185" t="s">
        <v>2648</v>
      </c>
      <c r="DH45" s="185" t="s">
        <v>2757</v>
      </c>
      <c r="DI45" s="185" t="s">
        <v>2937</v>
      </c>
      <c r="DJ45" s="185" t="s">
        <v>2648</v>
      </c>
      <c r="DK45" s="185" t="s">
        <v>2757</v>
      </c>
      <c r="DL45" s="185" t="s">
        <v>2950</v>
      </c>
      <c r="DM45" s="185" t="s">
        <v>2903</v>
      </c>
      <c r="DN45" s="185" t="s">
        <v>2757</v>
      </c>
      <c r="DO45" s="185" t="s">
        <v>2951</v>
      </c>
      <c r="DP45" s="185" t="s">
        <v>2905</v>
      </c>
      <c r="DQ45" s="185" t="s">
        <v>2757</v>
      </c>
      <c r="DR45" s="185" t="s">
        <v>2877</v>
      </c>
      <c r="DS45" s="185" t="s">
        <v>2648</v>
      </c>
      <c r="DT45" s="185" t="s">
        <v>2757</v>
      </c>
      <c r="DU45" s="185" t="s">
        <v>2877</v>
      </c>
      <c r="DV45" s="185" t="s">
        <v>2648</v>
      </c>
      <c r="DW45" s="185" t="s">
        <v>2757</v>
      </c>
      <c r="DX45" s="185" t="s">
        <v>2939</v>
      </c>
      <c r="DY45" s="185" t="s">
        <v>2952</v>
      </c>
      <c r="DZ45" s="185" t="s">
        <v>2757</v>
      </c>
      <c r="EA45" s="185" t="s">
        <v>2648</v>
      </c>
      <c r="EB45" s="185" t="s">
        <v>2648</v>
      </c>
      <c r="EC45" s="185" t="s">
        <v>2757</v>
      </c>
      <c r="ED45" s="185" t="s">
        <v>2953</v>
      </c>
      <c r="EE45" s="185" t="s">
        <v>2954</v>
      </c>
      <c r="EF45" s="185" t="s">
        <v>2757</v>
      </c>
      <c r="EG45" s="185" t="s">
        <v>2877</v>
      </c>
      <c r="EH45" s="185" t="s">
        <v>2648</v>
      </c>
      <c r="EI45" s="185" t="s">
        <v>2757</v>
      </c>
      <c r="EJ45" s="185" t="s">
        <v>2955</v>
      </c>
      <c r="EK45" s="185" t="s">
        <v>2956</v>
      </c>
      <c r="EL45" s="185" t="s">
        <v>2757</v>
      </c>
      <c r="EM45" s="185" t="s">
        <v>2877</v>
      </c>
      <c r="EN45" s="185" t="s">
        <v>2648</v>
      </c>
      <c r="EO45" s="185" t="s">
        <v>2757</v>
      </c>
      <c r="EP45" s="185" t="s">
        <v>2957</v>
      </c>
      <c r="EQ45" s="185" t="s">
        <v>2958</v>
      </c>
      <c r="ER45" s="185" t="s">
        <v>2757</v>
      </c>
      <c r="ES45" s="185" t="s">
        <v>2877</v>
      </c>
      <c r="ET45" s="185" t="s">
        <v>2648</v>
      </c>
    </row>
    <row r="46" spans="1:150" x14ac:dyDescent="0.3">
      <c r="A46" s="1"/>
      <c r="B46" s="183" t="s">
        <v>2959</v>
      </c>
      <c r="C46" s="183" t="s">
        <v>143</v>
      </c>
      <c r="D46" s="183" t="s">
        <v>1046</v>
      </c>
      <c r="E46" s="183" t="s">
        <v>2960</v>
      </c>
      <c r="F46" s="183" t="s">
        <v>2961</v>
      </c>
      <c r="G46" s="183" t="s">
        <v>2757</v>
      </c>
      <c r="H46" s="183" t="s">
        <v>2648</v>
      </c>
      <c r="I46" s="183" t="s">
        <v>2648</v>
      </c>
      <c r="J46" s="183" t="s">
        <v>2757</v>
      </c>
      <c r="K46" s="183" t="s">
        <v>2648</v>
      </c>
      <c r="L46" s="183" t="s">
        <v>2648</v>
      </c>
      <c r="M46" s="183" t="s">
        <v>2757</v>
      </c>
      <c r="N46" s="183" t="s">
        <v>2648</v>
      </c>
      <c r="O46" s="183" t="s">
        <v>2648</v>
      </c>
      <c r="P46" s="183" t="s">
        <v>2757</v>
      </c>
      <c r="Q46" s="183" t="s">
        <v>2648</v>
      </c>
      <c r="R46" s="183" t="s">
        <v>2648</v>
      </c>
      <c r="S46" s="183" t="s">
        <v>2757</v>
      </c>
      <c r="T46" s="183" t="s">
        <v>2648</v>
      </c>
      <c r="U46" s="183" t="s">
        <v>2648</v>
      </c>
      <c r="V46" s="183" t="s">
        <v>2757</v>
      </c>
      <c r="W46" s="183" t="s">
        <v>2648</v>
      </c>
      <c r="X46" s="183" t="s">
        <v>2648</v>
      </c>
      <c r="Y46" s="183" t="s">
        <v>2757</v>
      </c>
      <c r="Z46" s="183" t="s">
        <v>2648</v>
      </c>
      <c r="AA46" s="183" t="s">
        <v>2648</v>
      </c>
      <c r="AB46" s="183" t="s">
        <v>2757</v>
      </c>
      <c r="AC46" s="183" t="s">
        <v>2648</v>
      </c>
      <c r="AD46" s="183" t="s">
        <v>2648</v>
      </c>
      <c r="AE46" s="183" t="s">
        <v>2757</v>
      </c>
      <c r="AF46" s="183" t="s">
        <v>2648</v>
      </c>
      <c r="AG46" s="183" t="s">
        <v>2648</v>
      </c>
      <c r="AH46" s="183" t="s">
        <v>2757</v>
      </c>
      <c r="AI46" s="183" t="s">
        <v>2648</v>
      </c>
      <c r="AJ46" s="183" t="s">
        <v>2648</v>
      </c>
      <c r="AK46" s="183" t="s">
        <v>2757</v>
      </c>
      <c r="AL46" s="183" t="s">
        <v>2648</v>
      </c>
      <c r="AM46" s="183" t="s">
        <v>2648</v>
      </c>
      <c r="AN46" s="183" t="s">
        <v>2757</v>
      </c>
      <c r="AO46" s="183" t="s">
        <v>2648</v>
      </c>
      <c r="AP46" s="183" t="s">
        <v>2648</v>
      </c>
      <c r="AQ46" s="183" t="s">
        <v>2757</v>
      </c>
      <c r="AR46" s="183" t="s">
        <v>2648</v>
      </c>
      <c r="AS46" s="183" t="s">
        <v>2648</v>
      </c>
      <c r="AT46" s="183" t="s">
        <v>2757</v>
      </c>
      <c r="AU46" s="183" t="s">
        <v>2648</v>
      </c>
      <c r="AV46" s="183" t="s">
        <v>2648</v>
      </c>
      <c r="AW46" s="183" t="s">
        <v>2757</v>
      </c>
      <c r="AX46" s="183" t="s">
        <v>2648</v>
      </c>
      <c r="AY46" s="183" t="s">
        <v>2648</v>
      </c>
      <c r="AZ46" s="183" t="s">
        <v>2757</v>
      </c>
      <c r="BA46" s="183" t="s">
        <v>2648</v>
      </c>
      <c r="BB46" s="183" t="s">
        <v>2648</v>
      </c>
      <c r="BC46" s="183" t="s">
        <v>2757</v>
      </c>
      <c r="BD46" s="183" t="s">
        <v>2648</v>
      </c>
      <c r="BE46" s="183" t="s">
        <v>2648</v>
      </c>
      <c r="BF46" s="183" t="s">
        <v>2757</v>
      </c>
      <c r="BG46" s="183" t="s">
        <v>2648</v>
      </c>
      <c r="BH46" s="183" t="s">
        <v>2648</v>
      </c>
      <c r="BI46" s="183" t="s">
        <v>2757</v>
      </c>
      <c r="BJ46" s="183" t="s">
        <v>2648</v>
      </c>
      <c r="BK46" s="183" t="s">
        <v>2648</v>
      </c>
      <c r="BL46" s="183" t="s">
        <v>2757</v>
      </c>
      <c r="BM46" s="183" t="s">
        <v>2648</v>
      </c>
      <c r="BN46" s="183" t="s">
        <v>2648</v>
      </c>
      <c r="BO46" s="183" t="s">
        <v>2757</v>
      </c>
      <c r="BP46" s="183" t="s">
        <v>2648</v>
      </c>
      <c r="BQ46" s="183" t="s">
        <v>2648</v>
      </c>
      <c r="BR46" s="183" t="s">
        <v>2757</v>
      </c>
      <c r="BS46" s="183" t="s">
        <v>2648</v>
      </c>
      <c r="BT46" s="183" t="s">
        <v>2648</v>
      </c>
      <c r="BU46" s="183" t="s">
        <v>2757</v>
      </c>
      <c r="BV46" s="183" t="s">
        <v>2648</v>
      </c>
      <c r="BW46" s="183" t="s">
        <v>2648</v>
      </c>
      <c r="BX46" s="183" t="s">
        <v>2757</v>
      </c>
      <c r="BY46" s="183" t="s">
        <v>2648</v>
      </c>
      <c r="BZ46" s="183" t="s">
        <v>2648</v>
      </c>
      <c r="CA46" s="183" t="s">
        <v>2757</v>
      </c>
      <c r="CB46" s="183" t="s">
        <v>2648</v>
      </c>
      <c r="CC46" s="183" t="s">
        <v>2648</v>
      </c>
      <c r="CD46" s="183" t="s">
        <v>2757</v>
      </c>
      <c r="CE46" s="183" t="s">
        <v>2648</v>
      </c>
      <c r="CF46" s="183" t="s">
        <v>2648</v>
      </c>
      <c r="CG46" s="183" t="s">
        <v>2757</v>
      </c>
      <c r="CH46" s="183" t="s">
        <v>2648</v>
      </c>
      <c r="CI46" s="183" t="s">
        <v>2648</v>
      </c>
      <c r="CJ46" s="183" t="s">
        <v>2757</v>
      </c>
      <c r="CK46" s="183" t="s">
        <v>2648</v>
      </c>
      <c r="CL46" s="183" t="s">
        <v>2648</v>
      </c>
      <c r="CM46" s="183" t="s">
        <v>2757</v>
      </c>
      <c r="CN46" s="183" t="s">
        <v>2648</v>
      </c>
      <c r="CO46" s="183" t="s">
        <v>2648</v>
      </c>
      <c r="CP46" s="183" t="s">
        <v>2757</v>
      </c>
      <c r="CQ46" s="183" t="s">
        <v>2648</v>
      </c>
      <c r="CR46" s="183" t="s">
        <v>2648</v>
      </c>
      <c r="CS46" s="183" t="s">
        <v>2757</v>
      </c>
      <c r="CT46" s="183" t="s">
        <v>2648</v>
      </c>
      <c r="CU46" s="183" t="s">
        <v>2648</v>
      </c>
      <c r="CV46" s="183" t="s">
        <v>2757</v>
      </c>
      <c r="CW46" s="183" t="s">
        <v>2648</v>
      </c>
      <c r="CX46" s="183" t="s">
        <v>2648</v>
      </c>
      <c r="CY46" s="183" t="s">
        <v>2757</v>
      </c>
      <c r="CZ46" s="183" t="s">
        <v>2648</v>
      </c>
      <c r="DA46" s="183" t="s">
        <v>2648</v>
      </c>
      <c r="DB46" s="183" t="s">
        <v>2757</v>
      </c>
      <c r="DC46" s="183" t="s">
        <v>2648</v>
      </c>
      <c r="DD46" s="183" t="s">
        <v>2648</v>
      </c>
      <c r="DE46" s="183" t="s">
        <v>2757</v>
      </c>
      <c r="DF46" s="183" t="s">
        <v>2648</v>
      </c>
      <c r="DG46" s="183" t="s">
        <v>2648</v>
      </c>
      <c r="DH46" s="183" t="s">
        <v>2757</v>
      </c>
      <c r="DI46" s="183" t="s">
        <v>2648</v>
      </c>
      <c r="DJ46" s="183" t="s">
        <v>2648</v>
      </c>
      <c r="DK46" s="183" t="s">
        <v>2757</v>
      </c>
      <c r="DL46" s="183" t="s">
        <v>2648</v>
      </c>
      <c r="DM46" s="183" t="s">
        <v>2648</v>
      </c>
      <c r="DN46" s="183" t="s">
        <v>2757</v>
      </c>
      <c r="DO46" s="183" t="s">
        <v>2648</v>
      </c>
      <c r="DP46" s="183" t="s">
        <v>2648</v>
      </c>
      <c r="DQ46" s="183" t="s">
        <v>2757</v>
      </c>
      <c r="DR46" s="183" t="s">
        <v>2648</v>
      </c>
      <c r="DS46" s="183" t="s">
        <v>2648</v>
      </c>
      <c r="DT46" s="183" t="s">
        <v>2757</v>
      </c>
      <c r="DU46" s="183" t="s">
        <v>2648</v>
      </c>
      <c r="DV46" s="183" t="s">
        <v>2648</v>
      </c>
      <c r="DW46" s="183" t="s">
        <v>2757</v>
      </c>
      <c r="DX46" s="183" t="s">
        <v>2648</v>
      </c>
      <c r="DY46" s="183" t="s">
        <v>2648</v>
      </c>
      <c r="DZ46" s="183" t="s">
        <v>2757</v>
      </c>
      <c r="EA46" s="183" t="s">
        <v>2648</v>
      </c>
      <c r="EB46" s="183" t="s">
        <v>2648</v>
      </c>
      <c r="EC46" s="183" t="s">
        <v>2757</v>
      </c>
      <c r="ED46" s="183" t="s">
        <v>2648</v>
      </c>
      <c r="EE46" s="183" t="s">
        <v>2648</v>
      </c>
      <c r="EF46" s="183" t="s">
        <v>2757</v>
      </c>
      <c r="EG46" s="183" t="s">
        <v>2648</v>
      </c>
      <c r="EH46" s="183" t="s">
        <v>2648</v>
      </c>
      <c r="EI46" s="183" t="s">
        <v>2757</v>
      </c>
      <c r="EJ46" s="183" t="s">
        <v>2648</v>
      </c>
      <c r="EK46" s="183" t="s">
        <v>2648</v>
      </c>
      <c r="EL46" s="183" t="s">
        <v>2757</v>
      </c>
      <c r="EM46" s="183" t="s">
        <v>2648</v>
      </c>
      <c r="EN46" s="183" t="s">
        <v>2648</v>
      </c>
      <c r="EO46" s="183" t="s">
        <v>2757</v>
      </c>
      <c r="EP46" s="183" t="s">
        <v>2648</v>
      </c>
      <c r="EQ46" s="183" t="s">
        <v>2648</v>
      </c>
      <c r="ER46" s="183" t="s">
        <v>2757</v>
      </c>
      <c r="ES46" s="183" t="s">
        <v>2648</v>
      </c>
      <c r="ET46" s="183" t="s">
        <v>2648</v>
      </c>
    </row>
    <row r="47" spans="1:150" x14ac:dyDescent="0.3">
      <c r="A47" s="1"/>
      <c r="B47" s="184" t="s">
        <v>2962</v>
      </c>
      <c r="C47" s="184" t="s">
        <v>143</v>
      </c>
      <c r="D47" s="184" t="s">
        <v>1046</v>
      </c>
      <c r="E47" s="184" t="s">
        <v>2963</v>
      </c>
      <c r="F47" s="184" t="s">
        <v>2964</v>
      </c>
      <c r="G47" s="185" t="s">
        <v>2757</v>
      </c>
      <c r="H47" s="185" t="s">
        <v>2648</v>
      </c>
      <c r="I47" s="185" t="s">
        <v>2648</v>
      </c>
      <c r="J47" s="185" t="s">
        <v>2757</v>
      </c>
      <c r="K47" s="185" t="s">
        <v>2648</v>
      </c>
      <c r="L47" s="185" t="s">
        <v>2648</v>
      </c>
      <c r="M47" s="185" t="s">
        <v>2757</v>
      </c>
      <c r="N47" s="185" t="s">
        <v>2648</v>
      </c>
      <c r="O47" s="185" t="s">
        <v>2648</v>
      </c>
      <c r="P47" s="185" t="s">
        <v>2757</v>
      </c>
      <c r="Q47" s="185" t="s">
        <v>2648</v>
      </c>
      <c r="R47" s="185" t="s">
        <v>2648</v>
      </c>
      <c r="S47" s="185" t="s">
        <v>2757</v>
      </c>
      <c r="T47" s="185" t="s">
        <v>2648</v>
      </c>
      <c r="U47" s="185" t="s">
        <v>2648</v>
      </c>
      <c r="V47" s="185" t="s">
        <v>2757</v>
      </c>
      <c r="W47" s="185" t="s">
        <v>2648</v>
      </c>
      <c r="X47" s="185" t="s">
        <v>2648</v>
      </c>
      <c r="Y47" s="185" t="s">
        <v>2757</v>
      </c>
      <c r="Z47" s="185" t="s">
        <v>2648</v>
      </c>
      <c r="AA47" s="185" t="s">
        <v>2648</v>
      </c>
      <c r="AB47" s="185" t="s">
        <v>2757</v>
      </c>
      <c r="AC47" s="185" t="s">
        <v>2648</v>
      </c>
      <c r="AD47" s="185" t="s">
        <v>2648</v>
      </c>
      <c r="AE47" s="185" t="s">
        <v>2757</v>
      </c>
      <c r="AF47" s="185" t="s">
        <v>2648</v>
      </c>
      <c r="AG47" s="185" t="s">
        <v>2648</v>
      </c>
      <c r="AH47" s="185" t="s">
        <v>2757</v>
      </c>
      <c r="AI47" s="185" t="s">
        <v>2648</v>
      </c>
      <c r="AJ47" s="185" t="s">
        <v>2648</v>
      </c>
      <c r="AK47" s="185" t="s">
        <v>2757</v>
      </c>
      <c r="AL47" s="185" t="s">
        <v>2648</v>
      </c>
      <c r="AM47" s="185" t="s">
        <v>2648</v>
      </c>
      <c r="AN47" s="185" t="s">
        <v>2757</v>
      </c>
      <c r="AO47" s="185" t="s">
        <v>2648</v>
      </c>
      <c r="AP47" s="185" t="s">
        <v>2648</v>
      </c>
      <c r="AQ47" s="185" t="s">
        <v>2757</v>
      </c>
      <c r="AR47" s="185" t="s">
        <v>2648</v>
      </c>
      <c r="AS47" s="185" t="s">
        <v>2648</v>
      </c>
      <c r="AT47" s="185" t="s">
        <v>2757</v>
      </c>
      <c r="AU47" s="185" t="s">
        <v>2648</v>
      </c>
      <c r="AV47" s="185" t="s">
        <v>2648</v>
      </c>
      <c r="AW47" s="185" t="s">
        <v>2757</v>
      </c>
      <c r="AX47" s="185" t="s">
        <v>2648</v>
      </c>
      <c r="AY47" s="185" t="s">
        <v>2648</v>
      </c>
      <c r="AZ47" s="185" t="s">
        <v>2757</v>
      </c>
      <c r="BA47" s="185" t="s">
        <v>2648</v>
      </c>
      <c r="BB47" s="185" t="s">
        <v>2648</v>
      </c>
      <c r="BC47" s="185" t="s">
        <v>2757</v>
      </c>
      <c r="BD47" s="185" t="s">
        <v>2648</v>
      </c>
      <c r="BE47" s="185" t="s">
        <v>2648</v>
      </c>
      <c r="BF47" s="185" t="s">
        <v>2757</v>
      </c>
      <c r="BG47" s="185" t="s">
        <v>2648</v>
      </c>
      <c r="BH47" s="185" t="s">
        <v>2648</v>
      </c>
      <c r="BI47" s="185" t="s">
        <v>2757</v>
      </c>
      <c r="BJ47" s="185" t="s">
        <v>2648</v>
      </c>
      <c r="BK47" s="185" t="s">
        <v>2648</v>
      </c>
      <c r="BL47" s="185" t="s">
        <v>2757</v>
      </c>
      <c r="BM47" s="185" t="s">
        <v>2648</v>
      </c>
      <c r="BN47" s="185" t="s">
        <v>2648</v>
      </c>
      <c r="BO47" s="185" t="s">
        <v>2757</v>
      </c>
      <c r="BP47" s="185" t="s">
        <v>2648</v>
      </c>
      <c r="BQ47" s="185" t="s">
        <v>2648</v>
      </c>
      <c r="BR47" s="185" t="s">
        <v>2757</v>
      </c>
      <c r="BS47" s="185" t="s">
        <v>2648</v>
      </c>
      <c r="BT47" s="185" t="s">
        <v>2648</v>
      </c>
      <c r="BU47" s="185" t="s">
        <v>2757</v>
      </c>
      <c r="BV47" s="185" t="s">
        <v>2648</v>
      </c>
      <c r="BW47" s="185" t="s">
        <v>2648</v>
      </c>
      <c r="BX47" s="185" t="s">
        <v>2757</v>
      </c>
      <c r="BY47" s="185" t="s">
        <v>2648</v>
      </c>
      <c r="BZ47" s="185" t="s">
        <v>2648</v>
      </c>
      <c r="CA47" s="185" t="s">
        <v>2757</v>
      </c>
      <c r="CB47" s="185" t="s">
        <v>2648</v>
      </c>
      <c r="CC47" s="185" t="s">
        <v>2648</v>
      </c>
      <c r="CD47" s="185" t="s">
        <v>2757</v>
      </c>
      <c r="CE47" s="185" t="s">
        <v>2648</v>
      </c>
      <c r="CF47" s="185" t="s">
        <v>2648</v>
      </c>
      <c r="CG47" s="185" t="s">
        <v>2757</v>
      </c>
      <c r="CH47" s="185" t="s">
        <v>2648</v>
      </c>
      <c r="CI47" s="185" t="s">
        <v>2648</v>
      </c>
      <c r="CJ47" s="185" t="s">
        <v>2757</v>
      </c>
      <c r="CK47" s="185" t="s">
        <v>2648</v>
      </c>
      <c r="CL47" s="185" t="s">
        <v>2648</v>
      </c>
      <c r="CM47" s="185" t="s">
        <v>2757</v>
      </c>
      <c r="CN47" s="185" t="s">
        <v>2648</v>
      </c>
      <c r="CO47" s="185" t="s">
        <v>2648</v>
      </c>
      <c r="CP47" s="185" t="s">
        <v>2757</v>
      </c>
      <c r="CQ47" s="185" t="s">
        <v>2648</v>
      </c>
      <c r="CR47" s="185" t="s">
        <v>2648</v>
      </c>
      <c r="CS47" s="185" t="s">
        <v>2757</v>
      </c>
      <c r="CT47" s="185" t="s">
        <v>2648</v>
      </c>
      <c r="CU47" s="185" t="s">
        <v>2648</v>
      </c>
      <c r="CV47" s="185" t="s">
        <v>2757</v>
      </c>
      <c r="CW47" s="185" t="s">
        <v>2648</v>
      </c>
      <c r="CX47" s="185" t="s">
        <v>2648</v>
      </c>
      <c r="CY47" s="185" t="s">
        <v>2757</v>
      </c>
      <c r="CZ47" s="185" t="s">
        <v>2648</v>
      </c>
      <c r="DA47" s="185" t="s">
        <v>2648</v>
      </c>
      <c r="DB47" s="185" t="s">
        <v>2757</v>
      </c>
      <c r="DC47" s="185" t="s">
        <v>2648</v>
      </c>
      <c r="DD47" s="185" t="s">
        <v>2648</v>
      </c>
      <c r="DE47" s="185" t="s">
        <v>2757</v>
      </c>
      <c r="DF47" s="185" t="s">
        <v>2648</v>
      </c>
      <c r="DG47" s="185" t="s">
        <v>2648</v>
      </c>
      <c r="DH47" s="185" t="s">
        <v>2757</v>
      </c>
      <c r="DI47" s="185" t="s">
        <v>2648</v>
      </c>
      <c r="DJ47" s="185" t="s">
        <v>2648</v>
      </c>
      <c r="DK47" s="185" t="s">
        <v>2757</v>
      </c>
      <c r="DL47" s="185" t="s">
        <v>2648</v>
      </c>
      <c r="DM47" s="185" t="s">
        <v>2648</v>
      </c>
      <c r="DN47" s="185" t="s">
        <v>2757</v>
      </c>
      <c r="DO47" s="185" t="s">
        <v>2648</v>
      </c>
      <c r="DP47" s="185" t="s">
        <v>2648</v>
      </c>
      <c r="DQ47" s="185" t="s">
        <v>2757</v>
      </c>
      <c r="DR47" s="185" t="s">
        <v>2648</v>
      </c>
      <c r="DS47" s="185" t="s">
        <v>2648</v>
      </c>
      <c r="DT47" s="185" t="s">
        <v>2757</v>
      </c>
      <c r="DU47" s="185" t="s">
        <v>2648</v>
      </c>
      <c r="DV47" s="185" t="s">
        <v>2648</v>
      </c>
      <c r="DW47" s="185" t="s">
        <v>2757</v>
      </c>
      <c r="DX47" s="185" t="s">
        <v>2648</v>
      </c>
      <c r="DY47" s="185" t="s">
        <v>2648</v>
      </c>
      <c r="DZ47" s="185" t="s">
        <v>2757</v>
      </c>
      <c r="EA47" s="185" t="s">
        <v>2648</v>
      </c>
      <c r="EB47" s="185" t="s">
        <v>2648</v>
      </c>
      <c r="EC47" s="185" t="s">
        <v>2757</v>
      </c>
      <c r="ED47" s="185" t="s">
        <v>2648</v>
      </c>
      <c r="EE47" s="185" t="s">
        <v>2648</v>
      </c>
      <c r="EF47" s="185" t="s">
        <v>2757</v>
      </c>
      <c r="EG47" s="185" t="s">
        <v>2648</v>
      </c>
      <c r="EH47" s="185" t="s">
        <v>2648</v>
      </c>
      <c r="EI47" s="185" t="s">
        <v>2757</v>
      </c>
      <c r="EJ47" s="185" t="s">
        <v>2648</v>
      </c>
      <c r="EK47" s="185" t="s">
        <v>2648</v>
      </c>
      <c r="EL47" s="185" t="s">
        <v>2757</v>
      </c>
      <c r="EM47" s="185" t="s">
        <v>2648</v>
      </c>
      <c r="EN47" s="185" t="s">
        <v>2648</v>
      </c>
      <c r="EO47" s="185" t="s">
        <v>2757</v>
      </c>
      <c r="EP47" s="185" t="s">
        <v>2648</v>
      </c>
      <c r="EQ47" s="185" t="s">
        <v>2648</v>
      </c>
      <c r="ER47" s="185" t="s">
        <v>2757</v>
      </c>
      <c r="ES47" s="185" t="s">
        <v>2648</v>
      </c>
      <c r="ET47" s="185" t="s">
        <v>2648</v>
      </c>
    </row>
    <row r="48" spans="1:150" x14ac:dyDescent="0.3">
      <c r="A48" s="1"/>
      <c r="B48" s="184" t="s">
        <v>2965</v>
      </c>
      <c r="C48" s="184" t="s">
        <v>143</v>
      </c>
      <c r="D48" s="184" t="s">
        <v>1046</v>
      </c>
      <c r="E48" s="184" t="s">
        <v>2966</v>
      </c>
      <c r="F48" s="184" t="s">
        <v>2967</v>
      </c>
      <c r="G48" s="185" t="s">
        <v>2757</v>
      </c>
      <c r="H48" s="185" t="s">
        <v>816</v>
      </c>
      <c r="I48" s="185" t="s">
        <v>816</v>
      </c>
      <c r="J48" s="185" t="s">
        <v>2757</v>
      </c>
      <c r="K48" s="185" t="s">
        <v>816</v>
      </c>
      <c r="L48" s="185" t="s">
        <v>816</v>
      </c>
      <c r="M48" s="185" t="s">
        <v>2757</v>
      </c>
      <c r="N48" s="185" t="s">
        <v>816</v>
      </c>
      <c r="O48" s="185" t="s">
        <v>816</v>
      </c>
      <c r="P48" s="185" t="s">
        <v>2757</v>
      </c>
      <c r="Q48" s="185" t="s">
        <v>816</v>
      </c>
      <c r="R48" s="185" t="s">
        <v>816</v>
      </c>
      <c r="S48" s="185" t="s">
        <v>2757</v>
      </c>
      <c r="T48" s="185" t="s">
        <v>816</v>
      </c>
      <c r="U48" s="185" t="s">
        <v>816</v>
      </c>
      <c r="V48" s="185" t="s">
        <v>2757</v>
      </c>
      <c r="W48" s="185" t="s">
        <v>816</v>
      </c>
      <c r="X48" s="185" t="s">
        <v>816</v>
      </c>
      <c r="Y48" s="185" t="s">
        <v>2757</v>
      </c>
      <c r="Z48" s="185" t="s">
        <v>816</v>
      </c>
      <c r="AA48" s="185" t="s">
        <v>816</v>
      </c>
      <c r="AB48" s="185" t="s">
        <v>2757</v>
      </c>
      <c r="AC48" s="185" t="s">
        <v>816</v>
      </c>
      <c r="AD48" s="185" t="s">
        <v>816</v>
      </c>
      <c r="AE48" s="185" t="s">
        <v>2757</v>
      </c>
      <c r="AF48" s="185" t="s">
        <v>816</v>
      </c>
      <c r="AG48" s="185" t="s">
        <v>816</v>
      </c>
      <c r="AH48" s="185" t="s">
        <v>2757</v>
      </c>
      <c r="AI48" s="185" t="s">
        <v>816</v>
      </c>
      <c r="AJ48" s="185" t="s">
        <v>816</v>
      </c>
      <c r="AK48" s="185" t="s">
        <v>2757</v>
      </c>
      <c r="AL48" s="185" t="s">
        <v>816</v>
      </c>
      <c r="AM48" s="185" t="s">
        <v>816</v>
      </c>
      <c r="AN48" s="185" t="s">
        <v>2757</v>
      </c>
      <c r="AO48" s="185" t="s">
        <v>816</v>
      </c>
      <c r="AP48" s="185" t="s">
        <v>816</v>
      </c>
      <c r="AQ48" s="185" t="s">
        <v>2757</v>
      </c>
      <c r="AR48" s="185" t="s">
        <v>816</v>
      </c>
      <c r="AS48" s="185" t="s">
        <v>816</v>
      </c>
      <c r="AT48" s="185" t="s">
        <v>2757</v>
      </c>
      <c r="AU48" s="185" t="s">
        <v>816</v>
      </c>
      <c r="AV48" s="185" t="s">
        <v>816</v>
      </c>
      <c r="AW48" s="185" t="s">
        <v>2757</v>
      </c>
      <c r="AX48" s="185" t="s">
        <v>816</v>
      </c>
      <c r="AY48" s="185" t="s">
        <v>816</v>
      </c>
      <c r="AZ48" s="185" t="s">
        <v>2757</v>
      </c>
      <c r="BA48" s="185" t="s">
        <v>816</v>
      </c>
      <c r="BB48" s="185" t="s">
        <v>816</v>
      </c>
      <c r="BC48" s="185" t="s">
        <v>2757</v>
      </c>
      <c r="BD48" s="185" t="s">
        <v>816</v>
      </c>
      <c r="BE48" s="185" t="s">
        <v>816</v>
      </c>
      <c r="BF48" s="185" t="s">
        <v>2757</v>
      </c>
      <c r="BG48" s="185" t="s">
        <v>816</v>
      </c>
      <c r="BH48" s="185" t="s">
        <v>816</v>
      </c>
      <c r="BI48" s="185" t="s">
        <v>2757</v>
      </c>
      <c r="BJ48" s="185" t="s">
        <v>816</v>
      </c>
      <c r="BK48" s="185" t="s">
        <v>816</v>
      </c>
      <c r="BL48" s="185" t="s">
        <v>2757</v>
      </c>
      <c r="BM48" s="185" t="s">
        <v>816</v>
      </c>
      <c r="BN48" s="185" t="s">
        <v>816</v>
      </c>
      <c r="BO48" s="185" t="s">
        <v>2757</v>
      </c>
      <c r="BP48" s="185" t="s">
        <v>816</v>
      </c>
      <c r="BQ48" s="185" t="s">
        <v>816</v>
      </c>
      <c r="BR48" s="185" t="s">
        <v>2757</v>
      </c>
      <c r="BS48" s="185" t="s">
        <v>816</v>
      </c>
      <c r="BT48" s="185" t="s">
        <v>816</v>
      </c>
      <c r="BU48" s="185" t="s">
        <v>2757</v>
      </c>
      <c r="BV48" s="185" t="s">
        <v>816</v>
      </c>
      <c r="BW48" s="185" t="s">
        <v>816</v>
      </c>
      <c r="BX48" s="185" t="s">
        <v>2757</v>
      </c>
      <c r="BY48" s="185" t="s">
        <v>816</v>
      </c>
      <c r="BZ48" s="185" t="s">
        <v>816</v>
      </c>
      <c r="CA48" s="185" t="s">
        <v>2757</v>
      </c>
      <c r="CB48" s="185" t="s">
        <v>816</v>
      </c>
      <c r="CC48" s="185" t="s">
        <v>816</v>
      </c>
      <c r="CD48" s="185" t="s">
        <v>2757</v>
      </c>
      <c r="CE48" s="185" t="s">
        <v>816</v>
      </c>
      <c r="CF48" s="185" t="s">
        <v>816</v>
      </c>
      <c r="CG48" s="185" t="s">
        <v>2757</v>
      </c>
      <c r="CH48" s="185" t="s">
        <v>816</v>
      </c>
      <c r="CI48" s="185" t="s">
        <v>816</v>
      </c>
      <c r="CJ48" s="185" t="s">
        <v>2757</v>
      </c>
      <c r="CK48" s="185" t="s">
        <v>816</v>
      </c>
      <c r="CL48" s="185" t="s">
        <v>816</v>
      </c>
      <c r="CM48" s="185" t="s">
        <v>2757</v>
      </c>
      <c r="CN48" s="185" t="s">
        <v>816</v>
      </c>
      <c r="CO48" s="185" t="s">
        <v>816</v>
      </c>
      <c r="CP48" s="185" t="s">
        <v>2757</v>
      </c>
      <c r="CQ48" s="185" t="s">
        <v>816</v>
      </c>
      <c r="CR48" s="185" t="s">
        <v>816</v>
      </c>
      <c r="CS48" s="185" t="s">
        <v>2757</v>
      </c>
      <c r="CT48" s="185" t="s">
        <v>816</v>
      </c>
      <c r="CU48" s="185" t="s">
        <v>816</v>
      </c>
      <c r="CV48" s="185" t="s">
        <v>2757</v>
      </c>
      <c r="CW48" s="185" t="s">
        <v>816</v>
      </c>
      <c r="CX48" s="185" t="s">
        <v>816</v>
      </c>
      <c r="CY48" s="185" t="s">
        <v>2757</v>
      </c>
      <c r="CZ48" s="185" t="s">
        <v>816</v>
      </c>
      <c r="DA48" s="185" t="s">
        <v>816</v>
      </c>
      <c r="DB48" s="185" t="s">
        <v>2757</v>
      </c>
      <c r="DC48" s="185" t="s">
        <v>816</v>
      </c>
      <c r="DD48" s="185" t="s">
        <v>816</v>
      </c>
      <c r="DE48" s="185" t="s">
        <v>2757</v>
      </c>
      <c r="DF48" s="185" t="s">
        <v>816</v>
      </c>
      <c r="DG48" s="185" t="s">
        <v>816</v>
      </c>
      <c r="DH48" s="185" t="s">
        <v>2757</v>
      </c>
      <c r="DI48" s="185" t="s">
        <v>816</v>
      </c>
      <c r="DJ48" s="185" t="s">
        <v>816</v>
      </c>
      <c r="DK48" s="185" t="s">
        <v>2757</v>
      </c>
      <c r="DL48" s="185" t="s">
        <v>816</v>
      </c>
      <c r="DM48" s="185" t="s">
        <v>816</v>
      </c>
      <c r="DN48" s="185" t="s">
        <v>2757</v>
      </c>
      <c r="DO48" s="185" t="s">
        <v>816</v>
      </c>
      <c r="DP48" s="185" t="s">
        <v>816</v>
      </c>
      <c r="DQ48" s="185" t="s">
        <v>2757</v>
      </c>
      <c r="DR48" s="185" t="s">
        <v>816</v>
      </c>
      <c r="DS48" s="185" t="s">
        <v>816</v>
      </c>
      <c r="DT48" s="185" t="s">
        <v>2757</v>
      </c>
      <c r="DU48" s="185" t="s">
        <v>816</v>
      </c>
      <c r="DV48" s="185" t="s">
        <v>816</v>
      </c>
      <c r="DW48" s="185" t="s">
        <v>2757</v>
      </c>
      <c r="DX48" s="185" t="s">
        <v>816</v>
      </c>
      <c r="DY48" s="185" t="s">
        <v>816</v>
      </c>
      <c r="DZ48" s="185" t="s">
        <v>2757</v>
      </c>
      <c r="EA48" s="185" t="s">
        <v>816</v>
      </c>
      <c r="EB48" s="185" t="s">
        <v>816</v>
      </c>
      <c r="EC48" s="185" t="s">
        <v>2757</v>
      </c>
      <c r="ED48" s="185" t="s">
        <v>816</v>
      </c>
      <c r="EE48" s="185" t="s">
        <v>816</v>
      </c>
      <c r="EF48" s="185" t="s">
        <v>2757</v>
      </c>
      <c r="EG48" s="185" t="s">
        <v>816</v>
      </c>
      <c r="EH48" s="185" t="s">
        <v>816</v>
      </c>
      <c r="EI48" s="185" t="s">
        <v>2757</v>
      </c>
      <c r="EJ48" s="185" t="s">
        <v>816</v>
      </c>
      <c r="EK48" s="185" t="s">
        <v>816</v>
      </c>
      <c r="EL48" s="185" t="s">
        <v>2757</v>
      </c>
      <c r="EM48" s="185" t="s">
        <v>816</v>
      </c>
      <c r="EN48" s="185" t="s">
        <v>816</v>
      </c>
      <c r="EO48" s="185" t="s">
        <v>2757</v>
      </c>
      <c r="EP48" s="185" t="s">
        <v>816</v>
      </c>
      <c r="EQ48" s="185" t="s">
        <v>816</v>
      </c>
      <c r="ER48" s="185" t="s">
        <v>2757</v>
      </c>
      <c r="ES48" s="185" t="s">
        <v>816</v>
      </c>
      <c r="ET48" s="185" t="s">
        <v>816</v>
      </c>
    </row>
    <row r="49" spans="1:150" x14ac:dyDescent="0.3">
      <c r="A49" s="1"/>
      <c r="B49" s="183" t="s">
        <v>2968</v>
      </c>
      <c r="C49" s="183" t="s">
        <v>123</v>
      </c>
      <c r="D49" s="183" t="s">
        <v>866</v>
      </c>
      <c r="E49" s="183" t="s">
        <v>2969</v>
      </c>
      <c r="F49" s="183" t="s">
        <v>2970</v>
      </c>
      <c r="G49" s="183" t="s">
        <v>2757</v>
      </c>
      <c r="H49" s="183" t="s">
        <v>2971</v>
      </c>
      <c r="I49" s="183" t="s">
        <v>2972</v>
      </c>
      <c r="J49" s="183" t="s">
        <v>2757</v>
      </c>
      <c r="K49" s="183" t="s">
        <v>2973</v>
      </c>
      <c r="L49" s="183" t="s">
        <v>2972</v>
      </c>
      <c r="M49" s="183" t="s">
        <v>2757</v>
      </c>
      <c r="N49" s="183" t="s">
        <v>2974</v>
      </c>
      <c r="O49" s="183" t="s">
        <v>2975</v>
      </c>
      <c r="P49" s="183" t="s">
        <v>2757</v>
      </c>
      <c r="Q49" s="183" t="s">
        <v>2976</v>
      </c>
      <c r="R49" s="183" t="s">
        <v>2977</v>
      </c>
      <c r="S49" s="183" t="s">
        <v>2757</v>
      </c>
      <c r="T49" s="183" t="s">
        <v>2978</v>
      </c>
      <c r="U49" s="183" t="s">
        <v>2979</v>
      </c>
      <c r="V49" s="183" t="s">
        <v>2757</v>
      </c>
      <c r="W49" s="183" t="s">
        <v>2980</v>
      </c>
      <c r="X49" s="183" t="s">
        <v>2648</v>
      </c>
      <c r="Y49" s="183" t="s">
        <v>2757</v>
      </c>
      <c r="Z49" s="183" t="s">
        <v>2981</v>
      </c>
      <c r="AA49" s="183" t="s">
        <v>2982</v>
      </c>
      <c r="AB49" s="183" t="s">
        <v>2757</v>
      </c>
      <c r="AC49" s="183" t="s">
        <v>2983</v>
      </c>
      <c r="AD49" s="183" t="s">
        <v>2982</v>
      </c>
      <c r="AE49" s="183" t="s">
        <v>2757</v>
      </c>
      <c r="AF49" s="183" t="s">
        <v>2984</v>
      </c>
      <c r="AG49" s="183" t="s">
        <v>2985</v>
      </c>
      <c r="AH49" s="183" t="s">
        <v>2757</v>
      </c>
      <c r="AI49" s="183" t="s">
        <v>2986</v>
      </c>
      <c r="AJ49" s="183" t="s">
        <v>2987</v>
      </c>
      <c r="AK49" s="183" t="s">
        <v>2757</v>
      </c>
      <c r="AL49" s="183" t="s">
        <v>2988</v>
      </c>
      <c r="AM49" s="183" t="s">
        <v>2989</v>
      </c>
      <c r="AN49" s="183" t="s">
        <v>2757</v>
      </c>
      <c r="AO49" s="183" t="s">
        <v>2990</v>
      </c>
      <c r="AP49" s="183" t="s">
        <v>2991</v>
      </c>
      <c r="AQ49" s="183" t="s">
        <v>2757</v>
      </c>
      <c r="AR49" s="183" t="s">
        <v>2992</v>
      </c>
      <c r="AS49" s="183" t="s">
        <v>2993</v>
      </c>
      <c r="AT49" s="183" t="s">
        <v>2757</v>
      </c>
      <c r="AU49" s="183" t="s">
        <v>2994</v>
      </c>
      <c r="AV49" s="183" t="s">
        <v>2995</v>
      </c>
      <c r="AW49" s="183" t="s">
        <v>2757</v>
      </c>
      <c r="AX49" s="183" t="s">
        <v>2996</v>
      </c>
      <c r="AY49" s="183" t="s">
        <v>2997</v>
      </c>
      <c r="AZ49" s="183" t="s">
        <v>2757</v>
      </c>
      <c r="BA49" s="183" t="s">
        <v>2998</v>
      </c>
      <c r="BB49" s="183" t="s">
        <v>2999</v>
      </c>
      <c r="BC49" s="183" t="s">
        <v>2757</v>
      </c>
      <c r="BD49" s="183" t="s">
        <v>2998</v>
      </c>
      <c r="BE49" s="183" t="s">
        <v>3000</v>
      </c>
      <c r="BF49" s="183" t="s">
        <v>2757</v>
      </c>
      <c r="BG49" s="183" t="s">
        <v>3001</v>
      </c>
      <c r="BH49" s="183" t="s">
        <v>3002</v>
      </c>
      <c r="BI49" s="183" t="s">
        <v>2757</v>
      </c>
      <c r="BJ49" s="183" t="s">
        <v>3003</v>
      </c>
      <c r="BK49" s="183" t="s">
        <v>2648</v>
      </c>
      <c r="BL49" s="183" t="s">
        <v>2757</v>
      </c>
      <c r="BM49" s="183" t="s">
        <v>3004</v>
      </c>
      <c r="BN49" s="183" t="s">
        <v>3005</v>
      </c>
      <c r="BO49" s="183" t="s">
        <v>2757</v>
      </c>
      <c r="BP49" s="183" t="s">
        <v>3006</v>
      </c>
      <c r="BQ49" s="183" t="s">
        <v>3007</v>
      </c>
      <c r="BR49" s="183" t="s">
        <v>2757</v>
      </c>
      <c r="BS49" s="183" t="s">
        <v>3008</v>
      </c>
      <c r="BT49" s="183" t="s">
        <v>3009</v>
      </c>
      <c r="BU49" s="183" t="s">
        <v>2757</v>
      </c>
      <c r="BV49" s="183" t="s">
        <v>3010</v>
      </c>
      <c r="BW49" s="183" t="s">
        <v>3011</v>
      </c>
      <c r="BX49" s="183" t="s">
        <v>2757</v>
      </c>
      <c r="BY49" s="183" t="s">
        <v>3012</v>
      </c>
      <c r="BZ49" s="183" t="s">
        <v>3013</v>
      </c>
      <c r="CA49" s="183" t="s">
        <v>2757</v>
      </c>
      <c r="CB49" s="183" t="s">
        <v>3010</v>
      </c>
      <c r="CC49" s="183" t="s">
        <v>3011</v>
      </c>
      <c r="CD49" s="183" t="s">
        <v>2757</v>
      </c>
      <c r="CE49" s="183" t="s">
        <v>3014</v>
      </c>
      <c r="CF49" s="183" t="s">
        <v>3015</v>
      </c>
      <c r="CG49" s="183" t="s">
        <v>2757</v>
      </c>
      <c r="CH49" s="183" t="s">
        <v>3016</v>
      </c>
      <c r="CI49" s="183" t="s">
        <v>3017</v>
      </c>
      <c r="CJ49" s="183" t="s">
        <v>2757</v>
      </c>
      <c r="CK49" s="183" t="s">
        <v>3018</v>
      </c>
      <c r="CL49" s="183" t="s">
        <v>3019</v>
      </c>
      <c r="CM49" s="183" t="s">
        <v>2757</v>
      </c>
      <c r="CN49" s="183" t="s">
        <v>3020</v>
      </c>
      <c r="CO49" s="183" t="s">
        <v>3021</v>
      </c>
      <c r="CP49" s="183" t="s">
        <v>2757</v>
      </c>
      <c r="CQ49" s="183" t="s">
        <v>3022</v>
      </c>
      <c r="CR49" s="183" t="s">
        <v>2648</v>
      </c>
      <c r="CS49" s="183" t="s">
        <v>2757</v>
      </c>
      <c r="CT49" s="183" t="s">
        <v>3023</v>
      </c>
      <c r="CU49" s="183" t="s">
        <v>3024</v>
      </c>
      <c r="CV49" s="183" t="s">
        <v>2757</v>
      </c>
      <c r="CW49" s="183" t="s">
        <v>3025</v>
      </c>
      <c r="CX49" s="183" t="s">
        <v>3026</v>
      </c>
      <c r="CY49" s="183" t="s">
        <v>2757</v>
      </c>
      <c r="CZ49" s="183" t="s">
        <v>3027</v>
      </c>
      <c r="DA49" s="183" t="s">
        <v>2648</v>
      </c>
      <c r="DB49" s="183" t="s">
        <v>2757</v>
      </c>
      <c r="DC49" s="183" t="s">
        <v>3027</v>
      </c>
      <c r="DD49" s="183" t="s">
        <v>2648</v>
      </c>
      <c r="DE49" s="183" t="s">
        <v>2757</v>
      </c>
      <c r="DF49" s="183" t="s">
        <v>3028</v>
      </c>
      <c r="DG49" s="183" t="s">
        <v>2648</v>
      </c>
      <c r="DH49" s="183" t="s">
        <v>2757</v>
      </c>
      <c r="DI49" s="183" t="s">
        <v>3029</v>
      </c>
      <c r="DJ49" s="183" t="s">
        <v>3030</v>
      </c>
      <c r="DK49" s="183" t="s">
        <v>2757</v>
      </c>
      <c r="DL49" s="183" t="s">
        <v>3031</v>
      </c>
      <c r="DM49" s="183" t="s">
        <v>3007</v>
      </c>
      <c r="DN49" s="183" t="s">
        <v>2757</v>
      </c>
      <c r="DO49" s="183" t="s">
        <v>3032</v>
      </c>
      <c r="DP49" s="183" t="s">
        <v>3007</v>
      </c>
      <c r="DQ49" s="183" t="s">
        <v>2757</v>
      </c>
      <c r="DR49" s="183" t="s">
        <v>3033</v>
      </c>
      <c r="DS49" s="183" t="s">
        <v>3007</v>
      </c>
      <c r="DT49" s="183" t="s">
        <v>2757</v>
      </c>
      <c r="DU49" s="183" t="s">
        <v>3034</v>
      </c>
      <c r="DV49" s="183" t="s">
        <v>3007</v>
      </c>
      <c r="DW49" s="183" t="s">
        <v>2757</v>
      </c>
      <c r="DX49" s="183" t="s">
        <v>3035</v>
      </c>
      <c r="DY49" s="183" t="s">
        <v>3007</v>
      </c>
      <c r="DZ49" s="183" t="s">
        <v>2757</v>
      </c>
      <c r="EA49" s="183" t="s">
        <v>3036</v>
      </c>
      <c r="EB49" s="183" t="s">
        <v>3007</v>
      </c>
      <c r="EC49" s="183" t="s">
        <v>2757</v>
      </c>
      <c r="ED49" s="183" t="s">
        <v>3037</v>
      </c>
      <c r="EE49" s="183" t="s">
        <v>3007</v>
      </c>
      <c r="EF49" s="183" t="s">
        <v>2757</v>
      </c>
      <c r="EG49" s="183" t="s">
        <v>3038</v>
      </c>
      <c r="EH49" s="183" t="s">
        <v>3007</v>
      </c>
      <c r="EI49" s="183" t="s">
        <v>2757</v>
      </c>
      <c r="EJ49" s="183" t="s">
        <v>3039</v>
      </c>
      <c r="EK49" s="183" t="s">
        <v>3007</v>
      </c>
      <c r="EL49" s="183" t="s">
        <v>2757</v>
      </c>
      <c r="EM49" s="183" t="s">
        <v>3040</v>
      </c>
      <c r="EN49" s="183" t="s">
        <v>3007</v>
      </c>
      <c r="EO49" s="183" t="s">
        <v>2757</v>
      </c>
      <c r="EP49" s="183" t="s">
        <v>3041</v>
      </c>
      <c r="EQ49" s="183" t="s">
        <v>3042</v>
      </c>
      <c r="ER49" s="183" t="s">
        <v>2757</v>
      </c>
      <c r="ES49" s="183" t="s">
        <v>3043</v>
      </c>
      <c r="ET49" s="183" t="s">
        <v>3007</v>
      </c>
    </row>
    <row r="50" spans="1:150" x14ac:dyDescent="0.3">
      <c r="A50" s="1"/>
      <c r="B50" s="184" t="s">
        <v>3044</v>
      </c>
      <c r="C50" s="184" t="s">
        <v>123</v>
      </c>
      <c r="D50" s="184" t="s">
        <v>866</v>
      </c>
      <c r="E50" s="184" t="s">
        <v>3045</v>
      </c>
      <c r="F50" s="184" t="s">
        <v>3046</v>
      </c>
      <c r="G50" s="185" t="s">
        <v>2757</v>
      </c>
      <c r="H50" s="185" t="s">
        <v>2648</v>
      </c>
      <c r="I50" s="185" t="s">
        <v>3047</v>
      </c>
      <c r="J50" s="185" t="s">
        <v>2757</v>
      </c>
      <c r="K50" s="185" t="s">
        <v>3048</v>
      </c>
      <c r="L50" s="185" t="s">
        <v>3049</v>
      </c>
      <c r="M50" s="185" t="s">
        <v>2757</v>
      </c>
      <c r="N50" s="185" t="s">
        <v>3050</v>
      </c>
      <c r="O50" s="185" t="s">
        <v>2648</v>
      </c>
      <c r="P50" s="185" t="s">
        <v>2757</v>
      </c>
      <c r="Q50" s="185" t="s">
        <v>3051</v>
      </c>
      <c r="R50" s="185" t="s">
        <v>3052</v>
      </c>
      <c r="S50" s="185" t="s">
        <v>2757</v>
      </c>
      <c r="T50" s="185" t="s">
        <v>2978</v>
      </c>
      <c r="U50" s="185" t="s">
        <v>3053</v>
      </c>
      <c r="V50" s="185" t="s">
        <v>2757</v>
      </c>
      <c r="W50" s="185" t="s">
        <v>3054</v>
      </c>
      <c r="X50" s="185" t="s">
        <v>2648</v>
      </c>
      <c r="Y50" s="185" t="s">
        <v>2757</v>
      </c>
      <c r="Z50" s="185" t="s">
        <v>3055</v>
      </c>
      <c r="AA50" s="185" t="s">
        <v>2648</v>
      </c>
      <c r="AB50" s="185" t="s">
        <v>2757</v>
      </c>
      <c r="AC50" s="185" t="s">
        <v>3056</v>
      </c>
      <c r="AD50" s="185" t="s">
        <v>2648</v>
      </c>
      <c r="AE50" s="185" t="s">
        <v>2757</v>
      </c>
      <c r="AF50" s="185" t="s">
        <v>2984</v>
      </c>
      <c r="AG50" s="185" t="s">
        <v>3057</v>
      </c>
      <c r="AH50" s="185" t="s">
        <v>2757</v>
      </c>
      <c r="AI50" s="185" t="s">
        <v>3058</v>
      </c>
      <c r="AJ50" s="185" t="s">
        <v>3059</v>
      </c>
      <c r="AK50" s="185" t="s">
        <v>2757</v>
      </c>
      <c r="AL50" s="185" t="s">
        <v>2648</v>
      </c>
      <c r="AM50" s="185" t="s">
        <v>3060</v>
      </c>
      <c r="AN50" s="185" t="s">
        <v>2757</v>
      </c>
      <c r="AO50" s="185" t="s">
        <v>3061</v>
      </c>
      <c r="AP50" s="185" t="s">
        <v>3062</v>
      </c>
      <c r="AQ50" s="185" t="s">
        <v>2757</v>
      </c>
      <c r="AR50" s="185" t="s">
        <v>2648</v>
      </c>
      <c r="AS50" s="185" t="s">
        <v>2993</v>
      </c>
      <c r="AT50" s="185" t="s">
        <v>2757</v>
      </c>
      <c r="AU50" s="185" t="s">
        <v>3063</v>
      </c>
      <c r="AV50" s="185" t="s">
        <v>3064</v>
      </c>
      <c r="AW50" s="185" t="s">
        <v>2757</v>
      </c>
      <c r="AX50" s="185" t="s">
        <v>2648</v>
      </c>
      <c r="AY50" s="185" t="s">
        <v>3065</v>
      </c>
      <c r="AZ50" s="185" t="s">
        <v>2757</v>
      </c>
      <c r="BA50" s="185" t="s">
        <v>2648</v>
      </c>
      <c r="BB50" s="185" t="s">
        <v>2999</v>
      </c>
      <c r="BC50" s="185" t="s">
        <v>2757</v>
      </c>
      <c r="BD50" s="185" t="s">
        <v>3066</v>
      </c>
      <c r="BE50" s="185" t="s">
        <v>2648</v>
      </c>
      <c r="BF50" s="185" t="s">
        <v>2757</v>
      </c>
      <c r="BG50" s="185" t="s">
        <v>2648</v>
      </c>
      <c r="BH50" s="185" t="s">
        <v>3067</v>
      </c>
      <c r="BI50" s="185" t="s">
        <v>2757</v>
      </c>
      <c r="BJ50" s="185" t="s">
        <v>2648</v>
      </c>
      <c r="BK50" s="185" t="s">
        <v>2648</v>
      </c>
      <c r="BL50" s="185" t="s">
        <v>2757</v>
      </c>
      <c r="BM50" s="185" t="s">
        <v>2648</v>
      </c>
      <c r="BN50" s="185" t="s">
        <v>2648</v>
      </c>
      <c r="BO50" s="185" t="s">
        <v>2757</v>
      </c>
      <c r="BP50" s="185" t="s">
        <v>3068</v>
      </c>
      <c r="BQ50" s="185" t="s">
        <v>3069</v>
      </c>
      <c r="BR50" s="185" t="s">
        <v>2757</v>
      </c>
      <c r="BS50" s="185" t="s">
        <v>3070</v>
      </c>
      <c r="BT50" s="185" t="s">
        <v>3071</v>
      </c>
      <c r="BU50" s="185" t="s">
        <v>2757</v>
      </c>
      <c r="BV50" s="185" t="s">
        <v>2648</v>
      </c>
      <c r="BW50" s="185" t="s">
        <v>3072</v>
      </c>
      <c r="BX50" s="185" t="s">
        <v>2757</v>
      </c>
      <c r="BY50" s="185" t="s">
        <v>3073</v>
      </c>
      <c r="BZ50" s="185" t="s">
        <v>3074</v>
      </c>
      <c r="CA50" s="185" t="s">
        <v>2757</v>
      </c>
      <c r="CB50" s="185" t="s">
        <v>2648</v>
      </c>
      <c r="CC50" s="185" t="s">
        <v>3072</v>
      </c>
      <c r="CD50" s="185" t="s">
        <v>2757</v>
      </c>
      <c r="CE50" s="185" t="s">
        <v>3075</v>
      </c>
      <c r="CF50" s="185" t="s">
        <v>3076</v>
      </c>
      <c r="CG50" s="185" t="s">
        <v>2757</v>
      </c>
      <c r="CH50" s="185" t="s">
        <v>2648</v>
      </c>
      <c r="CI50" s="185" t="s">
        <v>3072</v>
      </c>
      <c r="CJ50" s="185" t="s">
        <v>2757</v>
      </c>
      <c r="CK50" s="185" t="s">
        <v>2648</v>
      </c>
      <c r="CL50" s="185" t="s">
        <v>2648</v>
      </c>
      <c r="CM50" s="185" t="s">
        <v>2757</v>
      </c>
      <c r="CN50" s="185" t="s">
        <v>2648</v>
      </c>
      <c r="CO50" s="185" t="s">
        <v>2648</v>
      </c>
      <c r="CP50" s="185" t="s">
        <v>2757</v>
      </c>
      <c r="CQ50" s="185" t="s">
        <v>2648</v>
      </c>
      <c r="CR50" s="185" t="s">
        <v>2648</v>
      </c>
      <c r="CS50" s="185" t="s">
        <v>2757</v>
      </c>
      <c r="CT50" s="185" t="s">
        <v>2648</v>
      </c>
      <c r="CU50" s="185" t="s">
        <v>2648</v>
      </c>
      <c r="CV50" s="185" t="s">
        <v>2757</v>
      </c>
      <c r="CW50" s="185" t="s">
        <v>2648</v>
      </c>
      <c r="CX50" s="185" t="s">
        <v>2648</v>
      </c>
      <c r="CY50" s="185" t="s">
        <v>2757</v>
      </c>
      <c r="CZ50" s="185" t="s">
        <v>2648</v>
      </c>
      <c r="DA50" s="185" t="s">
        <v>2648</v>
      </c>
      <c r="DB50" s="185" t="s">
        <v>2757</v>
      </c>
      <c r="DC50" s="185" t="s">
        <v>2648</v>
      </c>
      <c r="DD50" s="185" t="s">
        <v>2648</v>
      </c>
      <c r="DE50" s="185" t="s">
        <v>2757</v>
      </c>
      <c r="DF50" s="185" t="s">
        <v>3077</v>
      </c>
      <c r="DG50" s="185" t="s">
        <v>2648</v>
      </c>
      <c r="DH50" s="185" t="s">
        <v>2757</v>
      </c>
      <c r="DI50" s="185" t="s">
        <v>2648</v>
      </c>
      <c r="DJ50" s="185" t="s">
        <v>3078</v>
      </c>
      <c r="DK50" s="185" t="s">
        <v>2757</v>
      </c>
      <c r="DL50" s="185" t="s">
        <v>3079</v>
      </c>
      <c r="DM50" s="185" t="s">
        <v>3080</v>
      </c>
      <c r="DN50" s="185" t="s">
        <v>2757</v>
      </c>
      <c r="DO50" s="185" t="s">
        <v>2648</v>
      </c>
      <c r="DP50" s="185" t="s">
        <v>3081</v>
      </c>
      <c r="DQ50" s="185" t="s">
        <v>2757</v>
      </c>
      <c r="DR50" s="185" t="s">
        <v>2648</v>
      </c>
      <c r="DS50" s="185" t="s">
        <v>3081</v>
      </c>
      <c r="DT50" s="185" t="s">
        <v>2757</v>
      </c>
      <c r="DU50" s="185" t="s">
        <v>2648</v>
      </c>
      <c r="DV50" s="185" t="s">
        <v>3081</v>
      </c>
      <c r="DW50" s="185" t="s">
        <v>2757</v>
      </c>
      <c r="DX50" s="185" t="s">
        <v>2648</v>
      </c>
      <c r="DY50" s="185" t="s">
        <v>3081</v>
      </c>
      <c r="DZ50" s="185" t="s">
        <v>2757</v>
      </c>
      <c r="EA50" s="185" t="s">
        <v>2648</v>
      </c>
      <c r="EB50" s="185" t="s">
        <v>3082</v>
      </c>
      <c r="EC50" s="185" t="s">
        <v>2757</v>
      </c>
      <c r="ED50" s="185" t="s">
        <v>2648</v>
      </c>
      <c r="EE50" s="185" t="s">
        <v>3081</v>
      </c>
      <c r="EF50" s="185" t="s">
        <v>2757</v>
      </c>
      <c r="EG50" s="185" t="s">
        <v>3083</v>
      </c>
      <c r="EH50" s="185" t="s">
        <v>3084</v>
      </c>
      <c r="EI50" s="185" t="s">
        <v>2757</v>
      </c>
      <c r="EJ50" s="185" t="s">
        <v>3085</v>
      </c>
      <c r="EK50" s="185" t="s">
        <v>3086</v>
      </c>
      <c r="EL50" s="185" t="s">
        <v>2757</v>
      </c>
      <c r="EM50" s="185" t="s">
        <v>3087</v>
      </c>
      <c r="EN50" s="185" t="s">
        <v>3088</v>
      </c>
      <c r="EO50" s="185" t="s">
        <v>2757</v>
      </c>
      <c r="EP50" s="185" t="s">
        <v>3089</v>
      </c>
      <c r="EQ50" s="185" t="s">
        <v>3090</v>
      </c>
      <c r="ER50" s="185" t="s">
        <v>2757</v>
      </c>
      <c r="ES50" s="185" t="s">
        <v>3087</v>
      </c>
      <c r="ET50" s="185" t="s">
        <v>3088</v>
      </c>
    </row>
    <row r="51" spans="1:150" x14ac:dyDescent="0.3">
      <c r="A51" s="1"/>
      <c r="B51" s="184" t="s">
        <v>3091</v>
      </c>
      <c r="C51" s="184" t="s">
        <v>123</v>
      </c>
      <c r="D51" s="184" t="s">
        <v>866</v>
      </c>
      <c r="E51" s="184" t="s">
        <v>3092</v>
      </c>
      <c r="F51" s="184" t="s">
        <v>3093</v>
      </c>
      <c r="G51" s="185" t="s">
        <v>2757</v>
      </c>
      <c r="H51" s="185" t="s">
        <v>2648</v>
      </c>
      <c r="I51" s="185" t="s">
        <v>2648</v>
      </c>
      <c r="J51" s="185" t="s">
        <v>2757</v>
      </c>
      <c r="K51" s="185" t="s">
        <v>2648</v>
      </c>
      <c r="L51" s="185" t="s">
        <v>2648</v>
      </c>
      <c r="M51" s="185" t="s">
        <v>2757</v>
      </c>
      <c r="N51" s="185" t="s">
        <v>2648</v>
      </c>
      <c r="O51" s="185" t="s">
        <v>2648</v>
      </c>
      <c r="P51" s="185" t="s">
        <v>2757</v>
      </c>
      <c r="Q51" s="185" t="s">
        <v>2648</v>
      </c>
      <c r="R51" s="185" t="s">
        <v>2648</v>
      </c>
      <c r="S51" s="185" t="s">
        <v>2757</v>
      </c>
      <c r="T51" s="185" t="s">
        <v>2648</v>
      </c>
      <c r="U51" s="185" t="s">
        <v>2648</v>
      </c>
      <c r="V51" s="185" t="s">
        <v>2757</v>
      </c>
      <c r="W51" s="185" t="s">
        <v>2648</v>
      </c>
      <c r="X51" s="185" t="s">
        <v>2648</v>
      </c>
      <c r="Y51" s="185" t="s">
        <v>2757</v>
      </c>
      <c r="Z51" s="185" t="s">
        <v>2648</v>
      </c>
      <c r="AA51" s="185" t="s">
        <v>2648</v>
      </c>
      <c r="AB51" s="185" t="s">
        <v>2757</v>
      </c>
      <c r="AC51" s="185" t="s">
        <v>2648</v>
      </c>
      <c r="AD51" s="185" t="s">
        <v>2648</v>
      </c>
      <c r="AE51" s="185" t="s">
        <v>2757</v>
      </c>
      <c r="AF51" s="185" t="s">
        <v>2648</v>
      </c>
      <c r="AG51" s="185" t="s">
        <v>2648</v>
      </c>
      <c r="AH51" s="185" t="s">
        <v>2757</v>
      </c>
      <c r="AI51" s="185" t="s">
        <v>2648</v>
      </c>
      <c r="AJ51" s="185" t="s">
        <v>2648</v>
      </c>
      <c r="AK51" s="185" t="s">
        <v>2757</v>
      </c>
      <c r="AL51" s="185" t="s">
        <v>2648</v>
      </c>
      <c r="AM51" s="185" t="s">
        <v>2648</v>
      </c>
      <c r="AN51" s="185" t="s">
        <v>2757</v>
      </c>
      <c r="AO51" s="185" t="s">
        <v>2648</v>
      </c>
      <c r="AP51" s="185" t="s">
        <v>2648</v>
      </c>
      <c r="AQ51" s="185" t="s">
        <v>2757</v>
      </c>
      <c r="AR51" s="185" t="s">
        <v>2648</v>
      </c>
      <c r="AS51" s="185" t="s">
        <v>2648</v>
      </c>
      <c r="AT51" s="185" t="s">
        <v>2757</v>
      </c>
      <c r="AU51" s="185" t="s">
        <v>2648</v>
      </c>
      <c r="AV51" s="185" t="s">
        <v>2648</v>
      </c>
      <c r="AW51" s="185" t="s">
        <v>2757</v>
      </c>
      <c r="AX51" s="185" t="s">
        <v>2648</v>
      </c>
      <c r="AY51" s="185" t="s">
        <v>2648</v>
      </c>
      <c r="AZ51" s="185" t="s">
        <v>2757</v>
      </c>
      <c r="BA51" s="185" t="s">
        <v>2648</v>
      </c>
      <c r="BB51" s="185" t="s">
        <v>2648</v>
      </c>
      <c r="BC51" s="185" t="s">
        <v>2757</v>
      </c>
      <c r="BD51" s="185" t="s">
        <v>2648</v>
      </c>
      <c r="BE51" s="185" t="s">
        <v>2648</v>
      </c>
      <c r="BF51" s="185" t="s">
        <v>2757</v>
      </c>
      <c r="BG51" s="185" t="s">
        <v>2648</v>
      </c>
      <c r="BH51" s="185" t="s">
        <v>2648</v>
      </c>
      <c r="BI51" s="185" t="s">
        <v>2757</v>
      </c>
      <c r="BJ51" s="185" t="s">
        <v>2648</v>
      </c>
      <c r="BK51" s="185" t="s">
        <v>2648</v>
      </c>
      <c r="BL51" s="185" t="s">
        <v>2757</v>
      </c>
      <c r="BM51" s="185" t="s">
        <v>2648</v>
      </c>
      <c r="BN51" s="185" t="s">
        <v>2648</v>
      </c>
      <c r="BO51" s="185" t="s">
        <v>2757</v>
      </c>
      <c r="BP51" s="185" t="s">
        <v>2648</v>
      </c>
      <c r="BQ51" s="185" t="s">
        <v>3094</v>
      </c>
      <c r="BR51" s="185" t="s">
        <v>2757</v>
      </c>
      <c r="BS51" s="185" t="s">
        <v>2648</v>
      </c>
      <c r="BT51" s="185" t="s">
        <v>2648</v>
      </c>
      <c r="BU51" s="185" t="s">
        <v>2757</v>
      </c>
      <c r="BV51" s="185" t="s">
        <v>2648</v>
      </c>
      <c r="BW51" s="185" t="s">
        <v>2648</v>
      </c>
      <c r="BX51" s="185" t="s">
        <v>2757</v>
      </c>
      <c r="BY51" s="185" t="s">
        <v>2648</v>
      </c>
      <c r="BZ51" s="185" t="s">
        <v>2648</v>
      </c>
      <c r="CA51" s="185" t="s">
        <v>2757</v>
      </c>
      <c r="CB51" s="185" t="s">
        <v>2648</v>
      </c>
      <c r="CC51" s="185" t="s">
        <v>2648</v>
      </c>
      <c r="CD51" s="185" t="s">
        <v>2757</v>
      </c>
      <c r="CE51" s="185" t="s">
        <v>2648</v>
      </c>
      <c r="CF51" s="185" t="s">
        <v>2648</v>
      </c>
      <c r="CG51" s="185" t="s">
        <v>2757</v>
      </c>
      <c r="CH51" s="185" t="s">
        <v>2648</v>
      </c>
      <c r="CI51" s="185" t="s">
        <v>2648</v>
      </c>
      <c r="CJ51" s="185" t="s">
        <v>2757</v>
      </c>
      <c r="CK51" s="185" t="s">
        <v>2648</v>
      </c>
      <c r="CL51" s="185" t="s">
        <v>2648</v>
      </c>
      <c r="CM51" s="185" t="s">
        <v>2757</v>
      </c>
      <c r="CN51" s="185" t="s">
        <v>2648</v>
      </c>
      <c r="CO51" s="185" t="s">
        <v>2648</v>
      </c>
      <c r="CP51" s="185" t="s">
        <v>2757</v>
      </c>
      <c r="CQ51" s="185" t="s">
        <v>2648</v>
      </c>
      <c r="CR51" s="185" t="s">
        <v>2648</v>
      </c>
      <c r="CS51" s="185" t="s">
        <v>2757</v>
      </c>
      <c r="CT51" s="185" t="s">
        <v>2648</v>
      </c>
      <c r="CU51" s="185" t="s">
        <v>2648</v>
      </c>
      <c r="CV51" s="185" t="s">
        <v>2757</v>
      </c>
      <c r="CW51" s="185" t="s">
        <v>2648</v>
      </c>
      <c r="CX51" s="185" t="s">
        <v>2648</v>
      </c>
      <c r="CY51" s="185" t="s">
        <v>2757</v>
      </c>
      <c r="CZ51" s="185" t="s">
        <v>2648</v>
      </c>
      <c r="DA51" s="185" t="s">
        <v>2648</v>
      </c>
      <c r="DB51" s="185" t="s">
        <v>2757</v>
      </c>
      <c r="DC51" s="185" t="s">
        <v>2648</v>
      </c>
      <c r="DD51" s="185" t="s">
        <v>2648</v>
      </c>
      <c r="DE51" s="185" t="s">
        <v>2757</v>
      </c>
      <c r="DF51" s="185" t="s">
        <v>2648</v>
      </c>
      <c r="DG51" s="185" t="s">
        <v>2648</v>
      </c>
      <c r="DH51" s="185" t="s">
        <v>2757</v>
      </c>
      <c r="DI51" s="185" t="s">
        <v>3095</v>
      </c>
      <c r="DJ51" s="185" t="s">
        <v>3096</v>
      </c>
      <c r="DK51" s="185" t="s">
        <v>2757</v>
      </c>
      <c r="DL51" s="185" t="s">
        <v>2648</v>
      </c>
      <c r="DM51" s="185" t="s">
        <v>3097</v>
      </c>
      <c r="DN51" s="185" t="s">
        <v>2757</v>
      </c>
      <c r="DO51" s="185" t="s">
        <v>2648</v>
      </c>
      <c r="DP51" s="185" t="s">
        <v>3098</v>
      </c>
      <c r="DQ51" s="185" t="s">
        <v>2757</v>
      </c>
      <c r="DR51" s="185" t="s">
        <v>2648</v>
      </c>
      <c r="DS51" s="185" t="s">
        <v>3098</v>
      </c>
      <c r="DT51" s="185" t="s">
        <v>2757</v>
      </c>
      <c r="DU51" s="185" t="s">
        <v>2648</v>
      </c>
      <c r="DV51" s="185" t="s">
        <v>3098</v>
      </c>
      <c r="DW51" s="185" t="s">
        <v>2757</v>
      </c>
      <c r="DX51" s="185" t="s">
        <v>2648</v>
      </c>
      <c r="DY51" s="185" t="s">
        <v>3098</v>
      </c>
      <c r="DZ51" s="185" t="s">
        <v>2757</v>
      </c>
      <c r="EA51" s="185" t="s">
        <v>3099</v>
      </c>
      <c r="EB51" s="185" t="s">
        <v>2648</v>
      </c>
      <c r="EC51" s="185" t="s">
        <v>2757</v>
      </c>
      <c r="ED51" s="185" t="s">
        <v>2648</v>
      </c>
      <c r="EE51" s="185" t="s">
        <v>3098</v>
      </c>
      <c r="EF51" s="185" t="s">
        <v>2757</v>
      </c>
      <c r="EG51" s="185" t="s">
        <v>2648</v>
      </c>
      <c r="EH51" s="185" t="s">
        <v>3100</v>
      </c>
      <c r="EI51" s="185" t="s">
        <v>2757</v>
      </c>
      <c r="EJ51" s="185" t="s">
        <v>2648</v>
      </c>
      <c r="EK51" s="185" t="s">
        <v>3101</v>
      </c>
      <c r="EL51" s="185" t="s">
        <v>2757</v>
      </c>
      <c r="EM51" s="185" t="s">
        <v>2648</v>
      </c>
      <c r="EN51" s="185" t="s">
        <v>3102</v>
      </c>
      <c r="EO51" s="185" t="s">
        <v>2757</v>
      </c>
      <c r="EP51" s="185" t="s">
        <v>2648</v>
      </c>
      <c r="EQ51" s="185" t="s">
        <v>3103</v>
      </c>
      <c r="ER51" s="185" t="s">
        <v>2757</v>
      </c>
      <c r="ES51" s="185" t="s">
        <v>2648</v>
      </c>
      <c r="ET51" s="185" t="s">
        <v>3102</v>
      </c>
    </row>
    <row r="52" spans="1:150" x14ac:dyDescent="0.3">
      <c r="A52" s="1"/>
      <c r="B52" s="184" t="s">
        <v>3104</v>
      </c>
      <c r="C52" s="184" t="s">
        <v>123</v>
      </c>
      <c r="D52" s="184" t="s">
        <v>866</v>
      </c>
      <c r="E52" s="184" t="s">
        <v>3105</v>
      </c>
      <c r="F52" s="184" t="s">
        <v>3106</v>
      </c>
      <c r="G52" s="185" t="s">
        <v>2757</v>
      </c>
      <c r="H52" s="185" t="s">
        <v>2648</v>
      </c>
      <c r="I52" s="185" t="s">
        <v>3107</v>
      </c>
      <c r="J52" s="185" t="s">
        <v>2757</v>
      </c>
      <c r="K52" s="185" t="s">
        <v>2648</v>
      </c>
      <c r="L52" s="185" t="s">
        <v>3108</v>
      </c>
      <c r="M52" s="185" t="s">
        <v>2757</v>
      </c>
      <c r="N52" s="185" t="s">
        <v>2648</v>
      </c>
      <c r="O52" s="185" t="s">
        <v>2975</v>
      </c>
      <c r="P52" s="185" t="s">
        <v>2757</v>
      </c>
      <c r="Q52" s="185" t="s">
        <v>2648</v>
      </c>
      <c r="R52" s="185" t="s">
        <v>3109</v>
      </c>
      <c r="S52" s="185" t="s">
        <v>2757</v>
      </c>
      <c r="T52" s="185" t="s">
        <v>2648</v>
      </c>
      <c r="U52" s="185" t="s">
        <v>3110</v>
      </c>
      <c r="V52" s="185" t="s">
        <v>2757</v>
      </c>
      <c r="W52" s="185" t="s">
        <v>3054</v>
      </c>
      <c r="X52" s="185" t="s">
        <v>2648</v>
      </c>
      <c r="Y52" s="185" t="s">
        <v>2757</v>
      </c>
      <c r="Z52" s="185" t="s">
        <v>2648</v>
      </c>
      <c r="AA52" s="185" t="s">
        <v>2982</v>
      </c>
      <c r="AB52" s="185" t="s">
        <v>2757</v>
      </c>
      <c r="AC52" s="185" t="s">
        <v>2648</v>
      </c>
      <c r="AD52" s="185" t="s">
        <v>2982</v>
      </c>
      <c r="AE52" s="185" t="s">
        <v>2757</v>
      </c>
      <c r="AF52" s="185" t="s">
        <v>2648</v>
      </c>
      <c r="AG52" s="185" t="s">
        <v>3111</v>
      </c>
      <c r="AH52" s="185" t="s">
        <v>2757</v>
      </c>
      <c r="AI52" s="185" t="s">
        <v>2648</v>
      </c>
      <c r="AJ52" s="185" t="s">
        <v>3112</v>
      </c>
      <c r="AK52" s="185" t="s">
        <v>2757</v>
      </c>
      <c r="AL52" s="185" t="s">
        <v>2648</v>
      </c>
      <c r="AM52" s="185" t="s">
        <v>3113</v>
      </c>
      <c r="AN52" s="185" t="s">
        <v>2757</v>
      </c>
      <c r="AO52" s="185" t="s">
        <v>2648</v>
      </c>
      <c r="AP52" s="185" t="s">
        <v>3114</v>
      </c>
      <c r="AQ52" s="185" t="s">
        <v>2757</v>
      </c>
      <c r="AR52" s="185" t="s">
        <v>3115</v>
      </c>
      <c r="AS52" s="185" t="s">
        <v>2648</v>
      </c>
      <c r="AT52" s="185" t="s">
        <v>2757</v>
      </c>
      <c r="AU52" s="185" t="s">
        <v>2648</v>
      </c>
      <c r="AV52" s="185" t="s">
        <v>3116</v>
      </c>
      <c r="AW52" s="185" t="s">
        <v>2757</v>
      </c>
      <c r="AX52" s="185" t="s">
        <v>3117</v>
      </c>
      <c r="AY52" s="185" t="s">
        <v>3118</v>
      </c>
      <c r="AZ52" s="185" t="s">
        <v>2757</v>
      </c>
      <c r="BA52" s="185" t="s">
        <v>3066</v>
      </c>
      <c r="BB52" s="185" t="s">
        <v>2648</v>
      </c>
      <c r="BC52" s="185" t="s">
        <v>2757</v>
      </c>
      <c r="BD52" s="185" t="s">
        <v>3066</v>
      </c>
      <c r="BE52" s="185" t="s">
        <v>2648</v>
      </c>
      <c r="BF52" s="185" t="s">
        <v>2757</v>
      </c>
      <c r="BG52" s="185" t="s">
        <v>3119</v>
      </c>
      <c r="BH52" s="185" t="s">
        <v>3120</v>
      </c>
      <c r="BI52" s="185" t="s">
        <v>2757</v>
      </c>
      <c r="BJ52" s="185" t="s">
        <v>3121</v>
      </c>
      <c r="BK52" s="185" t="s">
        <v>2648</v>
      </c>
      <c r="BL52" s="185" t="s">
        <v>2757</v>
      </c>
      <c r="BM52" s="185" t="s">
        <v>3122</v>
      </c>
      <c r="BN52" s="185" t="s">
        <v>3005</v>
      </c>
      <c r="BO52" s="185" t="s">
        <v>2757</v>
      </c>
      <c r="BP52" s="185" t="s">
        <v>2648</v>
      </c>
      <c r="BQ52" s="185" t="s">
        <v>3123</v>
      </c>
      <c r="BR52" s="185" t="s">
        <v>2757</v>
      </c>
      <c r="BS52" s="185" t="s">
        <v>2648</v>
      </c>
      <c r="BT52" s="185" t="s">
        <v>3109</v>
      </c>
      <c r="BU52" s="185" t="s">
        <v>2757</v>
      </c>
      <c r="BV52" s="185" t="s">
        <v>2648</v>
      </c>
      <c r="BW52" s="185" t="s">
        <v>3109</v>
      </c>
      <c r="BX52" s="185" t="s">
        <v>2757</v>
      </c>
      <c r="BY52" s="185" t="s">
        <v>3073</v>
      </c>
      <c r="BZ52" s="185" t="s">
        <v>3074</v>
      </c>
      <c r="CA52" s="185" t="s">
        <v>2757</v>
      </c>
      <c r="CB52" s="185" t="s">
        <v>2648</v>
      </c>
      <c r="CC52" s="185" t="s">
        <v>3109</v>
      </c>
      <c r="CD52" s="185" t="s">
        <v>2757</v>
      </c>
      <c r="CE52" s="185" t="s">
        <v>2648</v>
      </c>
      <c r="CF52" s="185" t="s">
        <v>3109</v>
      </c>
      <c r="CG52" s="185" t="s">
        <v>2757</v>
      </c>
      <c r="CH52" s="185" t="s">
        <v>2648</v>
      </c>
      <c r="CI52" s="185" t="s">
        <v>3109</v>
      </c>
      <c r="CJ52" s="185" t="s">
        <v>2757</v>
      </c>
      <c r="CK52" s="185" t="s">
        <v>3124</v>
      </c>
      <c r="CL52" s="185" t="s">
        <v>3019</v>
      </c>
      <c r="CM52" s="185" t="s">
        <v>2757</v>
      </c>
      <c r="CN52" s="185" t="s">
        <v>3125</v>
      </c>
      <c r="CO52" s="185" t="s">
        <v>3021</v>
      </c>
      <c r="CP52" s="185" t="s">
        <v>2757</v>
      </c>
      <c r="CQ52" s="185" t="s">
        <v>3126</v>
      </c>
      <c r="CR52" s="185" t="s">
        <v>2648</v>
      </c>
      <c r="CS52" s="185" t="s">
        <v>2757</v>
      </c>
      <c r="CT52" s="185" t="s">
        <v>3127</v>
      </c>
      <c r="CU52" s="185" t="s">
        <v>2648</v>
      </c>
      <c r="CV52" s="185" t="s">
        <v>2757</v>
      </c>
      <c r="CW52" s="185" t="s">
        <v>3128</v>
      </c>
      <c r="CX52" s="185" t="s">
        <v>3026</v>
      </c>
      <c r="CY52" s="185" t="s">
        <v>2757</v>
      </c>
      <c r="CZ52" s="185" t="s">
        <v>2648</v>
      </c>
      <c r="DA52" s="185" t="s">
        <v>2648</v>
      </c>
      <c r="DB52" s="185" t="s">
        <v>2757</v>
      </c>
      <c r="DC52" s="185" t="s">
        <v>3027</v>
      </c>
      <c r="DD52" s="185" t="s">
        <v>2648</v>
      </c>
      <c r="DE52" s="185" t="s">
        <v>2757</v>
      </c>
      <c r="DF52" s="185" t="s">
        <v>3077</v>
      </c>
      <c r="DG52" s="185" t="s">
        <v>2648</v>
      </c>
      <c r="DH52" s="185" t="s">
        <v>2757</v>
      </c>
      <c r="DI52" s="185" t="s">
        <v>3129</v>
      </c>
      <c r="DJ52" s="185" t="s">
        <v>2648</v>
      </c>
      <c r="DK52" s="185" t="s">
        <v>2757</v>
      </c>
      <c r="DL52" s="185" t="s">
        <v>2648</v>
      </c>
      <c r="DM52" s="185" t="s">
        <v>3130</v>
      </c>
      <c r="DN52" s="185" t="s">
        <v>2757</v>
      </c>
      <c r="DO52" s="185" t="s">
        <v>2648</v>
      </c>
      <c r="DP52" s="185" t="s">
        <v>3131</v>
      </c>
      <c r="DQ52" s="185" t="s">
        <v>2757</v>
      </c>
      <c r="DR52" s="185" t="s">
        <v>2648</v>
      </c>
      <c r="DS52" s="185" t="s">
        <v>3131</v>
      </c>
      <c r="DT52" s="185" t="s">
        <v>2757</v>
      </c>
      <c r="DU52" s="185" t="s">
        <v>2648</v>
      </c>
      <c r="DV52" s="185" t="s">
        <v>3131</v>
      </c>
      <c r="DW52" s="185" t="s">
        <v>2757</v>
      </c>
      <c r="DX52" s="185" t="s">
        <v>2648</v>
      </c>
      <c r="DY52" s="185" t="s">
        <v>3131</v>
      </c>
      <c r="DZ52" s="185" t="s">
        <v>2757</v>
      </c>
      <c r="EA52" s="185" t="s">
        <v>2648</v>
      </c>
      <c r="EB52" s="185" t="s">
        <v>3109</v>
      </c>
      <c r="EC52" s="185" t="s">
        <v>2757</v>
      </c>
      <c r="ED52" s="185" t="s">
        <v>2648</v>
      </c>
      <c r="EE52" s="185" t="s">
        <v>3131</v>
      </c>
      <c r="EF52" s="185" t="s">
        <v>2757</v>
      </c>
      <c r="EG52" s="185" t="s">
        <v>2648</v>
      </c>
      <c r="EH52" s="185" t="s">
        <v>3132</v>
      </c>
      <c r="EI52" s="185" t="s">
        <v>2757</v>
      </c>
      <c r="EJ52" s="185" t="s">
        <v>2648</v>
      </c>
      <c r="EK52" s="185" t="s">
        <v>3133</v>
      </c>
      <c r="EL52" s="185" t="s">
        <v>2757</v>
      </c>
      <c r="EM52" s="185" t="s">
        <v>2648</v>
      </c>
      <c r="EN52" s="185" t="s">
        <v>3109</v>
      </c>
      <c r="EO52" s="185" t="s">
        <v>2757</v>
      </c>
      <c r="EP52" s="185" t="s">
        <v>2648</v>
      </c>
      <c r="EQ52" s="185" t="s">
        <v>3134</v>
      </c>
      <c r="ER52" s="185" t="s">
        <v>2757</v>
      </c>
      <c r="ES52" s="185" t="s">
        <v>2648</v>
      </c>
      <c r="ET52" s="185" t="s">
        <v>3109</v>
      </c>
    </row>
    <row r="53" spans="1:150" x14ac:dyDescent="0.3">
      <c r="A53" s="1"/>
      <c r="B53" s="184" t="s">
        <v>3135</v>
      </c>
      <c r="C53" s="184" t="s">
        <v>123</v>
      </c>
      <c r="D53" s="184" t="s">
        <v>866</v>
      </c>
      <c r="E53" s="184" t="s">
        <v>3136</v>
      </c>
      <c r="F53" s="184" t="s">
        <v>3137</v>
      </c>
      <c r="G53" s="185" t="s">
        <v>2757</v>
      </c>
      <c r="H53" s="185" t="s">
        <v>2971</v>
      </c>
      <c r="I53" s="185" t="s">
        <v>2648</v>
      </c>
      <c r="J53" s="185" t="s">
        <v>2757</v>
      </c>
      <c r="K53" s="185" t="s">
        <v>3048</v>
      </c>
      <c r="L53" s="185" t="s">
        <v>3049</v>
      </c>
      <c r="M53" s="185" t="s">
        <v>2757</v>
      </c>
      <c r="N53" s="185" t="s">
        <v>3050</v>
      </c>
      <c r="O53" s="185" t="s">
        <v>2648</v>
      </c>
      <c r="P53" s="185" t="s">
        <v>2757</v>
      </c>
      <c r="Q53" s="185" t="s">
        <v>3032</v>
      </c>
      <c r="R53" s="185" t="s">
        <v>2648</v>
      </c>
      <c r="S53" s="185" t="s">
        <v>2757</v>
      </c>
      <c r="T53" s="185" t="s">
        <v>2648</v>
      </c>
      <c r="U53" s="185" t="s">
        <v>2648</v>
      </c>
      <c r="V53" s="185" t="s">
        <v>2757</v>
      </c>
      <c r="W53" s="185" t="s">
        <v>2648</v>
      </c>
      <c r="X53" s="185" t="s">
        <v>2648</v>
      </c>
      <c r="Y53" s="185" t="s">
        <v>2757</v>
      </c>
      <c r="Z53" s="185" t="s">
        <v>3055</v>
      </c>
      <c r="AA53" s="185" t="s">
        <v>2648</v>
      </c>
      <c r="AB53" s="185" t="s">
        <v>2757</v>
      </c>
      <c r="AC53" s="185" t="s">
        <v>3056</v>
      </c>
      <c r="AD53" s="185" t="s">
        <v>2648</v>
      </c>
      <c r="AE53" s="185" t="s">
        <v>2757</v>
      </c>
      <c r="AF53" s="185" t="s">
        <v>2648</v>
      </c>
      <c r="AG53" s="185" t="s">
        <v>3138</v>
      </c>
      <c r="AH53" s="185" t="s">
        <v>2757</v>
      </c>
      <c r="AI53" s="185" t="s">
        <v>3139</v>
      </c>
      <c r="AJ53" s="185" t="s">
        <v>2648</v>
      </c>
      <c r="AK53" s="185" t="s">
        <v>2757</v>
      </c>
      <c r="AL53" s="185" t="s">
        <v>2988</v>
      </c>
      <c r="AM53" s="185" t="s">
        <v>2648</v>
      </c>
      <c r="AN53" s="185" t="s">
        <v>2757</v>
      </c>
      <c r="AO53" s="185" t="s">
        <v>3140</v>
      </c>
      <c r="AP53" s="185" t="s">
        <v>2648</v>
      </c>
      <c r="AQ53" s="185" t="s">
        <v>2757</v>
      </c>
      <c r="AR53" s="185" t="s">
        <v>3115</v>
      </c>
      <c r="AS53" s="185" t="s">
        <v>2648</v>
      </c>
      <c r="AT53" s="185" t="s">
        <v>2757</v>
      </c>
      <c r="AU53" s="185" t="s">
        <v>3141</v>
      </c>
      <c r="AV53" s="185" t="s">
        <v>2648</v>
      </c>
      <c r="AW53" s="185" t="s">
        <v>2757</v>
      </c>
      <c r="AX53" s="185" t="s">
        <v>3117</v>
      </c>
      <c r="AY53" s="185" t="s">
        <v>3118</v>
      </c>
      <c r="AZ53" s="185" t="s">
        <v>2757</v>
      </c>
      <c r="BA53" s="185" t="s">
        <v>3066</v>
      </c>
      <c r="BB53" s="185" t="s">
        <v>2648</v>
      </c>
      <c r="BC53" s="185" t="s">
        <v>2757</v>
      </c>
      <c r="BD53" s="185" t="s">
        <v>2648</v>
      </c>
      <c r="BE53" s="185" t="s">
        <v>3000</v>
      </c>
      <c r="BF53" s="185" t="s">
        <v>2757</v>
      </c>
      <c r="BG53" s="185" t="s">
        <v>3142</v>
      </c>
      <c r="BH53" s="185" t="s">
        <v>2648</v>
      </c>
      <c r="BI53" s="185" t="s">
        <v>2757</v>
      </c>
      <c r="BJ53" s="185" t="s">
        <v>3121</v>
      </c>
      <c r="BK53" s="185" t="s">
        <v>2648</v>
      </c>
      <c r="BL53" s="185" t="s">
        <v>2757</v>
      </c>
      <c r="BM53" s="185" t="s">
        <v>3032</v>
      </c>
      <c r="BN53" s="185" t="s">
        <v>2648</v>
      </c>
      <c r="BO53" s="185" t="s">
        <v>2757</v>
      </c>
      <c r="BP53" s="185" t="s">
        <v>3068</v>
      </c>
      <c r="BQ53" s="185" t="s">
        <v>3069</v>
      </c>
      <c r="BR53" s="185" t="s">
        <v>2757</v>
      </c>
      <c r="BS53" s="185" t="s">
        <v>3070</v>
      </c>
      <c r="BT53" s="185" t="s">
        <v>3071</v>
      </c>
      <c r="BU53" s="185" t="s">
        <v>2757</v>
      </c>
      <c r="BV53" s="185" t="s">
        <v>3010</v>
      </c>
      <c r="BW53" s="185" t="s">
        <v>3143</v>
      </c>
      <c r="BX53" s="185" t="s">
        <v>2757</v>
      </c>
      <c r="BY53" s="185" t="s">
        <v>3073</v>
      </c>
      <c r="BZ53" s="185" t="s">
        <v>3074</v>
      </c>
      <c r="CA53" s="185" t="s">
        <v>2757</v>
      </c>
      <c r="CB53" s="185" t="s">
        <v>3010</v>
      </c>
      <c r="CC53" s="185" t="s">
        <v>3143</v>
      </c>
      <c r="CD53" s="185" t="s">
        <v>2757</v>
      </c>
      <c r="CE53" s="185" t="s">
        <v>3075</v>
      </c>
      <c r="CF53" s="185" t="s">
        <v>3076</v>
      </c>
      <c r="CG53" s="185" t="s">
        <v>2757</v>
      </c>
      <c r="CH53" s="185" t="s">
        <v>3016</v>
      </c>
      <c r="CI53" s="185" t="s">
        <v>2648</v>
      </c>
      <c r="CJ53" s="185" t="s">
        <v>2757</v>
      </c>
      <c r="CK53" s="185" t="s">
        <v>3144</v>
      </c>
      <c r="CL53" s="185" t="s">
        <v>2648</v>
      </c>
      <c r="CM53" s="185" t="s">
        <v>2757</v>
      </c>
      <c r="CN53" s="185" t="s">
        <v>3145</v>
      </c>
      <c r="CO53" s="185" t="s">
        <v>2648</v>
      </c>
      <c r="CP53" s="185" t="s">
        <v>2757</v>
      </c>
      <c r="CQ53" s="185" t="s">
        <v>3126</v>
      </c>
      <c r="CR53" s="185" t="s">
        <v>2648</v>
      </c>
      <c r="CS53" s="185" t="s">
        <v>2757</v>
      </c>
      <c r="CT53" s="185" t="s">
        <v>3146</v>
      </c>
      <c r="CU53" s="185" t="s">
        <v>3024</v>
      </c>
      <c r="CV53" s="185" t="s">
        <v>2757</v>
      </c>
      <c r="CW53" s="185" t="s">
        <v>3147</v>
      </c>
      <c r="CX53" s="185" t="s">
        <v>2648</v>
      </c>
      <c r="CY53" s="185" t="s">
        <v>2757</v>
      </c>
      <c r="CZ53" s="185" t="s">
        <v>3027</v>
      </c>
      <c r="DA53" s="185" t="s">
        <v>2648</v>
      </c>
      <c r="DB53" s="185" t="s">
        <v>2757</v>
      </c>
      <c r="DC53" s="185" t="s">
        <v>2648</v>
      </c>
      <c r="DD53" s="185" t="s">
        <v>2648</v>
      </c>
      <c r="DE53" s="185" t="s">
        <v>2757</v>
      </c>
      <c r="DF53" s="185" t="s">
        <v>2648</v>
      </c>
      <c r="DG53" s="185" t="s">
        <v>2648</v>
      </c>
      <c r="DH53" s="185" t="s">
        <v>2757</v>
      </c>
      <c r="DI53" s="185" t="s">
        <v>2648</v>
      </c>
      <c r="DJ53" s="185" t="s">
        <v>2648</v>
      </c>
      <c r="DK53" s="185" t="s">
        <v>2757</v>
      </c>
      <c r="DL53" s="185" t="s">
        <v>3148</v>
      </c>
      <c r="DM53" s="185" t="s">
        <v>2648</v>
      </c>
      <c r="DN53" s="185" t="s">
        <v>2757</v>
      </c>
      <c r="DO53" s="185" t="s">
        <v>3032</v>
      </c>
      <c r="DP53" s="185" t="s">
        <v>2648</v>
      </c>
      <c r="DQ53" s="185" t="s">
        <v>2757</v>
      </c>
      <c r="DR53" s="185" t="s">
        <v>3033</v>
      </c>
      <c r="DS53" s="185" t="s">
        <v>2648</v>
      </c>
      <c r="DT53" s="185" t="s">
        <v>2757</v>
      </c>
      <c r="DU53" s="185" t="s">
        <v>3034</v>
      </c>
      <c r="DV53" s="185" t="s">
        <v>2648</v>
      </c>
      <c r="DW53" s="185" t="s">
        <v>2757</v>
      </c>
      <c r="DX53" s="185" t="s">
        <v>3035</v>
      </c>
      <c r="DY53" s="185" t="s">
        <v>2648</v>
      </c>
      <c r="DZ53" s="185" t="s">
        <v>2757</v>
      </c>
      <c r="EA53" s="185" t="s">
        <v>3149</v>
      </c>
      <c r="EB53" s="185" t="s">
        <v>3150</v>
      </c>
      <c r="EC53" s="185" t="s">
        <v>2757</v>
      </c>
      <c r="ED53" s="185" t="s">
        <v>3037</v>
      </c>
      <c r="EE53" s="185" t="s">
        <v>2648</v>
      </c>
      <c r="EF53" s="185" t="s">
        <v>2757</v>
      </c>
      <c r="EG53" s="185" t="s">
        <v>3083</v>
      </c>
      <c r="EH53" s="185" t="s">
        <v>3084</v>
      </c>
      <c r="EI53" s="185" t="s">
        <v>2757</v>
      </c>
      <c r="EJ53" s="185" t="s">
        <v>3085</v>
      </c>
      <c r="EK53" s="185" t="s">
        <v>3086</v>
      </c>
      <c r="EL53" s="185" t="s">
        <v>2757</v>
      </c>
      <c r="EM53" s="185" t="s">
        <v>3087</v>
      </c>
      <c r="EN53" s="185" t="s">
        <v>3088</v>
      </c>
      <c r="EO53" s="185" t="s">
        <v>2757</v>
      </c>
      <c r="EP53" s="185" t="s">
        <v>3151</v>
      </c>
      <c r="EQ53" s="185" t="s">
        <v>2648</v>
      </c>
      <c r="ER53" s="185" t="s">
        <v>2757</v>
      </c>
      <c r="ES53" s="185" t="s">
        <v>3087</v>
      </c>
      <c r="ET53" s="185" t="s">
        <v>3088</v>
      </c>
    </row>
    <row r="54" spans="1:150" x14ac:dyDescent="0.3">
      <c r="A54" s="1"/>
      <c r="B54" s="183" t="s">
        <v>3152</v>
      </c>
      <c r="C54" s="183" t="s">
        <v>123</v>
      </c>
      <c r="D54" s="183" t="s">
        <v>867</v>
      </c>
      <c r="E54" s="183" t="s">
        <v>3153</v>
      </c>
      <c r="F54" s="183" t="s">
        <v>3154</v>
      </c>
      <c r="G54" s="183" t="s">
        <v>2757</v>
      </c>
      <c r="H54" s="183" t="s">
        <v>3155</v>
      </c>
      <c r="I54" s="183" t="s">
        <v>3156</v>
      </c>
      <c r="J54" s="183" t="s">
        <v>2757</v>
      </c>
      <c r="K54" s="183" t="s">
        <v>2648</v>
      </c>
      <c r="L54" s="183" t="s">
        <v>3156</v>
      </c>
      <c r="M54" s="183" t="s">
        <v>2757</v>
      </c>
      <c r="N54" s="183" t="s">
        <v>3157</v>
      </c>
      <c r="O54" s="183" t="s">
        <v>3156</v>
      </c>
      <c r="P54" s="183" t="s">
        <v>2757</v>
      </c>
      <c r="Q54" s="183" t="s">
        <v>3158</v>
      </c>
      <c r="R54" s="183" t="s">
        <v>3156</v>
      </c>
      <c r="S54" s="183" t="s">
        <v>2757</v>
      </c>
      <c r="T54" s="183" t="s">
        <v>3159</v>
      </c>
      <c r="U54" s="183" t="s">
        <v>3160</v>
      </c>
      <c r="V54" s="183" t="s">
        <v>2757</v>
      </c>
      <c r="W54" s="183" t="s">
        <v>3161</v>
      </c>
      <c r="X54" s="183" t="s">
        <v>2648</v>
      </c>
      <c r="Y54" s="183" t="s">
        <v>2757</v>
      </c>
      <c r="Z54" s="183" t="s">
        <v>3162</v>
      </c>
      <c r="AA54" s="183" t="s">
        <v>3160</v>
      </c>
      <c r="AB54" s="183" t="s">
        <v>2757</v>
      </c>
      <c r="AC54" s="183" t="s">
        <v>3163</v>
      </c>
      <c r="AD54" s="183" t="s">
        <v>3160</v>
      </c>
      <c r="AE54" s="183" t="s">
        <v>2757</v>
      </c>
      <c r="AF54" s="183" t="s">
        <v>3164</v>
      </c>
      <c r="AG54" s="183" t="s">
        <v>3160</v>
      </c>
      <c r="AH54" s="183" t="s">
        <v>2757</v>
      </c>
      <c r="AI54" s="183" t="s">
        <v>3165</v>
      </c>
      <c r="AJ54" s="183" t="s">
        <v>3160</v>
      </c>
      <c r="AK54" s="183" t="s">
        <v>2757</v>
      </c>
      <c r="AL54" s="183" t="s">
        <v>3166</v>
      </c>
      <c r="AM54" s="183" t="s">
        <v>3160</v>
      </c>
      <c r="AN54" s="183" t="s">
        <v>2757</v>
      </c>
      <c r="AO54" s="183" t="s">
        <v>3167</v>
      </c>
      <c r="AP54" s="183" t="s">
        <v>3160</v>
      </c>
      <c r="AQ54" s="183" t="s">
        <v>2757</v>
      </c>
      <c r="AR54" s="183" t="s">
        <v>3168</v>
      </c>
      <c r="AS54" s="183" t="s">
        <v>3160</v>
      </c>
      <c r="AT54" s="183" t="s">
        <v>2757</v>
      </c>
      <c r="AU54" s="183" t="s">
        <v>2884</v>
      </c>
      <c r="AV54" s="183" t="s">
        <v>3160</v>
      </c>
      <c r="AW54" s="183" t="s">
        <v>2757</v>
      </c>
      <c r="AX54" s="183" t="s">
        <v>2884</v>
      </c>
      <c r="AY54" s="183" t="s">
        <v>3160</v>
      </c>
      <c r="AZ54" s="183" t="s">
        <v>2757</v>
      </c>
      <c r="BA54" s="183" t="s">
        <v>3169</v>
      </c>
      <c r="BB54" s="183" t="s">
        <v>3160</v>
      </c>
      <c r="BC54" s="183" t="s">
        <v>2757</v>
      </c>
      <c r="BD54" s="183" t="s">
        <v>3169</v>
      </c>
      <c r="BE54" s="183" t="s">
        <v>3160</v>
      </c>
      <c r="BF54" s="183" t="s">
        <v>2757</v>
      </c>
      <c r="BG54" s="183" t="s">
        <v>3170</v>
      </c>
      <c r="BH54" s="183" t="s">
        <v>3160</v>
      </c>
      <c r="BI54" s="183" t="s">
        <v>2757</v>
      </c>
      <c r="BJ54" s="183" t="s">
        <v>3171</v>
      </c>
      <c r="BK54" s="183" t="s">
        <v>3160</v>
      </c>
      <c r="BL54" s="183" t="s">
        <v>2757</v>
      </c>
      <c r="BM54" s="183" t="s">
        <v>3158</v>
      </c>
      <c r="BN54" s="183" t="s">
        <v>3160</v>
      </c>
      <c r="BO54" s="183" t="s">
        <v>2757</v>
      </c>
      <c r="BP54" s="183" t="s">
        <v>2648</v>
      </c>
      <c r="BQ54" s="183" t="s">
        <v>2648</v>
      </c>
      <c r="BR54" s="183" t="s">
        <v>2757</v>
      </c>
      <c r="BS54" s="183" t="s">
        <v>2648</v>
      </c>
      <c r="BT54" s="183" t="s">
        <v>2648</v>
      </c>
      <c r="BU54" s="183" t="s">
        <v>2757</v>
      </c>
      <c r="BV54" s="183" t="s">
        <v>2648</v>
      </c>
      <c r="BW54" s="183" t="s">
        <v>2648</v>
      </c>
      <c r="BX54" s="183" t="s">
        <v>2757</v>
      </c>
      <c r="BY54" s="183" t="s">
        <v>2648</v>
      </c>
      <c r="BZ54" s="183" t="s">
        <v>2648</v>
      </c>
      <c r="CA54" s="183" t="s">
        <v>2757</v>
      </c>
      <c r="CB54" s="183" t="s">
        <v>2648</v>
      </c>
      <c r="CC54" s="183" t="s">
        <v>2648</v>
      </c>
      <c r="CD54" s="183" t="s">
        <v>2757</v>
      </c>
      <c r="CE54" s="183" t="s">
        <v>2648</v>
      </c>
      <c r="CF54" s="183" t="s">
        <v>2648</v>
      </c>
      <c r="CG54" s="183" t="s">
        <v>2757</v>
      </c>
      <c r="CH54" s="183" t="s">
        <v>2648</v>
      </c>
      <c r="CI54" s="183" t="s">
        <v>2648</v>
      </c>
      <c r="CJ54" s="183" t="s">
        <v>2757</v>
      </c>
      <c r="CK54" s="183" t="s">
        <v>2648</v>
      </c>
      <c r="CL54" s="183" t="s">
        <v>2648</v>
      </c>
      <c r="CM54" s="183" t="s">
        <v>2757</v>
      </c>
      <c r="CN54" s="183" t="s">
        <v>2648</v>
      </c>
      <c r="CO54" s="183" t="s">
        <v>2648</v>
      </c>
      <c r="CP54" s="183" t="s">
        <v>2757</v>
      </c>
      <c r="CQ54" s="183" t="s">
        <v>2648</v>
      </c>
      <c r="CR54" s="183" t="s">
        <v>2648</v>
      </c>
      <c r="CS54" s="183" t="s">
        <v>2757</v>
      </c>
      <c r="CT54" s="183" t="s">
        <v>2648</v>
      </c>
      <c r="CU54" s="183" t="s">
        <v>2648</v>
      </c>
      <c r="CV54" s="183" t="s">
        <v>2757</v>
      </c>
      <c r="CW54" s="183" t="s">
        <v>2648</v>
      </c>
      <c r="CX54" s="183" t="s">
        <v>2648</v>
      </c>
      <c r="CY54" s="183" t="s">
        <v>2757</v>
      </c>
      <c r="CZ54" s="183" t="s">
        <v>2648</v>
      </c>
      <c r="DA54" s="183" t="s">
        <v>2648</v>
      </c>
      <c r="DB54" s="183" t="s">
        <v>2757</v>
      </c>
      <c r="DC54" s="183" t="s">
        <v>2648</v>
      </c>
      <c r="DD54" s="183" t="s">
        <v>2648</v>
      </c>
      <c r="DE54" s="183" t="s">
        <v>2757</v>
      </c>
      <c r="DF54" s="183" t="s">
        <v>2648</v>
      </c>
      <c r="DG54" s="183" t="s">
        <v>2648</v>
      </c>
      <c r="DH54" s="183" t="s">
        <v>2757</v>
      </c>
      <c r="DI54" s="183" t="s">
        <v>2648</v>
      </c>
      <c r="DJ54" s="183" t="s">
        <v>2648</v>
      </c>
      <c r="DK54" s="183" t="s">
        <v>2757</v>
      </c>
      <c r="DL54" s="183" t="s">
        <v>2648</v>
      </c>
      <c r="DM54" s="183" t="s">
        <v>2648</v>
      </c>
      <c r="DN54" s="183" t="s">
        <v>2757</v>
      </c>
      <c r="DO54" s="183" t="s">
        <v>2648</v>
      </c>
      <c r="DP54" s="183" t="s">
        <v>2648</v>
      </c>
      <c r="DQ54" s="183" t="s">
        <v>2757</v>
      </c>
      <c r="DR54" s="183" t="s">
        <v>2648</v>
      </c>
      <c r="DS54" s="183" t="s">
        <v>2648</v>
      </c>
      <c r="DT54" s="183" t="s">
        <v>2757</v>
      </c>
      <c r="DU54" s="183" t="s">
        <v>2648</v>
      </c>
      <c r="DV54" s="183" t="s">
        <v>2648</v>
      </c>
      <c r="DW54" s="183" t="s">
        <v>2757</v>
      </c>
      <c r="DX54" s="183" t="s">
        <v>2648</v>
      </c>
      <c r="DY54" s="183" t="s">
        <v>2648</v>
      </c>
      <c r="DZ54" s="183" t="s">
        <v>2757</v>
      </c>
      <c r="EA54" s="183" t="s">
        <v>2648</v>
      </c>
      <c r="EB54" s="183" t="s">
        <v>2648</v>
      </c>
      <c r="EC54" s="183" t="s">
        <v>2757</v>
      </c>
      <c r="ED54" s="183" t="s">
        <v>2648</v>
      </c>
      <c r="EE54" s="183" t="s">
        <v>2648</v>
      </c>
      <c r="EF54" s="183" t="s">
        <v>2757</v>
      </c>
      <c r="EG54" s="183" t="s">
        <v>2648</v>
      </c>
      <c r="EH54" s="183" t="s">
        <v>2648</v>
      </c>
      <c r="EI54" s="183" t="s">
        <v>2757</v>
      </c>
      <c r="EJ54" s="183" t="s">
        <v>2648</v>
      </c>
      <c r="EK54" s="183" t="s">
        <v>2648</v>
      </c>
      <c r="EL54" s="183" t="s">
        <v>2757</v>
      </c>
      <c r="EM54" s="183" t="s">
        <v>2648</v>
      </c>
      <c r="EN54" s="183" t="s">
        <v>2648</v>
      </c>
      <c r="EO54" s="183" t="s">
        <v>2757</v>
      </c>
      <c r="EP54" s="183" t="s">
        <v>2648</v>
      </c>
      <c r="EQ54" s="183" t="s">
        <v>2648</v>
      </c>
      <c r="ER54" s="183" t="s">
        <v>2757</v>
      </c>
      <c r="ES54" s="183" t="s">
        <v>2648</v>
      </c>
      <c r="ET54" s="183" t="s">
        <v>2648</v>
      </c>
    </row>
    <row r="55" spans="1:150" x14ac:dyDescent="0.3">
      <c r="A55" s="1"/>
      <c r="B55" s="184" t="s">
        <v>3172</v>
      </c>
      <c r="C55" s="184" t="s">
        <v>123</v>
      </c>
      <c r="D55" s="184" t="s">
        <v>867</v>
      </c>
      <c r="E55" s="184" t="s">
        <v>3173</v>
      </c>
      <c r="F55" s="184" t="s">
        <v>3174</v>
      </c>
      <c r="G55" s="185" t="s">
        <v>2757</v>
      </c>
      <c r="H55" s="185" t="s">
        <v>3155</v>
      </c>
      <c r="I55" s="185" t="s">
        <v>3156</v>
      </c>
      <c r="J55" s="185" t="s">
        <v>2757</v>
      </c>
      <c r="K55" s="185" t="s">
        <v>2648</v>
      </c>
      <c r="L55" s="185" t="s">
        <v>3156</v>
      </c>
      <c r="M55" s="185" t="s">
        <v>2757</v>
      </c>
      <c r="N55" s="185" t="s">
        <v>3157</v>
      </c>
      <c r="O55" s="185" t="s">
        <v>3156</v>
      </c>
      <c r="P55" s="185" t="s">
        <v>2757</v>
      </c>
      <c r="Q55" s="185" t="s">
        <v>3158</v>
      </c>
      <c r="R55" s="185" t="s">
        <v>3156</v>
      </c>
      <c r="S55" s="185" t="s">
        <v>2757</v>
      </c>
      <c r="T55" s="185" t="s">
        <v>3159</v>
      </c>
      <c r="U55" s="185" t="s">
        <v>3160</v>
      </c>
      <c r="V55" s="185" t="s">
        <v>2757</v>
      </c>
      <c r="W55" s="185" t="s">
        <v>3161</v>
      </c>
      <c r="X55" s="185" t="s">
        <v>2648</v>
      </c>
      <c r="Y55" s="185" t="s">
        <v>2757</v>
      </c>
      <c r="Z55" s="185" t="s">
        <v>3162</v>
      </c>
      <c r="AA55" s="185" t="s">
        <v>3160</v>
      </c>
      <c r="AB55" s="185" t="s">
        <v>2757</v>
      </c>
      <c r="AC55" s="185" t="s">
        <v>3163</v>
      </c>
      <c r="AD55" s="185" t="s">
        <v>3160</v>
      </c>
      <c r="AE55" s="185" t="s">
        <v>2757</v>
      </c>
      <c r="AF55" s="185" t="s">
        <v>3164</v>
      </c>
      <c r="AG55" s="185" t="s">
        <v>3160</v>
      </c>
      <c r="AH55" s="185" t="s">
        <v>2757</v>
      </c>
      <c r="AI55" s="185" t="s">
        <v>3165</v>
      </c>
      <c r="AJ55" s="185" t="s">
        <v>3160</v>
      </c>
      <c r="AK55" s="185" t="s">
        <v>2757</v>
      </c>
      <c r="AL55" s="185" t="s">
        <v>3166</v>
      </c>
      <c r="AM55" s="185" t="s">
        <v>3160</v>
      </c>
      <c r="AN55" s="185" t="s">
        <v>2757</v>
      </c>
      <c r="AO55" s="185" t="s">
        <v>3167</v>
      </c>
      <c r="AP55" s="185" t="s">
        <v>3160</v>
      </c>
      <c r="AQ55" s="185" t="s">
        <v>2757</v>
      </c>
      <c r="AR55" s="185" t="s">
        <v>3168</v>
      </c>
      <c r="AS55" s="185" t="s">
        <v>3160</v>
      </c>
      <c r="AT55" s="185" t="s">
        <v>2757</v>
      </c>
      <c r="AU55" s="185" t="s">
        <v>2884</v>
      </c>
      <c r="AV55" s="185" t="s">
        <v>3160</v>
      </c>
      <c r="AW55" s="185" t="s">
        <v>2757</v>
      </c>
      <c r="AX55" s="185" t="s">
        <v>2884</v>
      </c>
      <c r="AY55" s="185" t="s">
        <v>3160</v>
      </c>
      <c r="AZ55" s="185" t="s">
        <v>2757</v>
      </c>
      <c r="BA55" s="185" t="s">
        <v>2648</v>
      </c>
      <c r="BB55" s="185" t="s">
        <v>2648</v>
      </c>
      <c r="BC55" s="185" t="s">
        <v>2757</v>
      </c>
      <c r="BD55" s="185" t="s">
        <v>2648</v>
      </c>
      <c r="BE55" s="185" t="s">
        <v>2648</v>
      </c>
      <c r="BF55" s="185" t="s">
        <v>2757</v>
      </c>
      <c r="BG55" s="185" t="s">
        <v>2648</v>
      </c>
      <c r="BH55" s="185" t="s">
        <v>2648</v>
      </c>
      <c r="BI55" s="185" t="s">
        <v>2757</v>
      </c>
      <c r="BJ55" s="185" t="s">
        <v>2648</v>
      </c>
      <c r="BK55" s="185" t="s">
        <v>2648</v>
      </c>
      <c r="BL55" s="185" t="s">
        <v>2757</v>
      </c>
      <c r="BM55" s="185" t="s">
        <v>2648</v>
      </c>
      <c r="BN55" s="185" t="s">
        <v>2648</v>
      </c>
      <c r="BO55" s="185" t="s">
        <v>2757</v>
      </c>
      <c r="BP55" s="185" t="s">
        <v>2648</v>
      </c>
      <c r="BQ55" s="185" t="s">
        <v>2648</v>
      </c>
      <c r="BR55" s="185" t="s">
        <v>2757</v>
      </c>
      <c r="BS55" s="185" t="s">
        <v>2648</v>
      </c>
      <c r="BT55" s="185" t="s">
        <v>2648</v>
      </c>
      <c r="BU55" s="185" t="s">
        <v>2757</v>
      </c>
      <c r="BV55" s="185" t="s">
        <v>2648</v>
      </c>
      <c r="BW55" s="185" t="s">
        <v>2648</v>
      </c>
      <c r="BX55" s="185" t="s">
        <v>2757</v>
      </c>
      <c r="BY55" s="185" t="s">
        <v>2648</v>
      </c>
      <c r="BZ55" s="185" t="s">
        <v>2648</v>
      </c>
      <c r="CA55" s="185" t="s">
        <v>2757</v>
      </c>
      <c r="CB55" s="185" t="s">
        <v>2648</v>
      </c>
      <c r="CC55" s="185" t="s">
        <v>2648</v>
      </c>
      <c r="CD55" s="185" t="s">
        <v>2757</v>
      </c>
      <c r="CE55" s="185" t="s">
        <v>2648</v>
      </c>
      <c r="CF55" s="185" t="s">
        <v>2648</v>
      </c>
      <c r="CG55" s="185" t="s">
        <v>2757</v>
      </c>
      <c r="CH55" s="185" t="s">
        <v>2648</v>
      </c>
      <c r="CI55" s="185" t="s">
        <v>2648</v>
      </c>
      <c r="CJ55" s="185" t="s">
        <v>2757</v>
      </c>
      <c r="CK55" s="185" t="s">
        <v>2648</v>
      </c>
      <c r="CL55" s="185" t="s">
        <v>2648</v>
      </c>
      <c r="CM55" s="185" t="s">
        <v>2757</v>
      </c>
      <c r="CN55" s="185" t="s">
        <v>2648</v>
      </c>
      <c r="CO55" s="185" t="s">
        <v>2648</v>
      </c>
      <c r="CP55" s="185" t="s">
        <v>2757</v>
      </c>
      <c r="CQ55" s="185" t="s">
        <v>2648</v>
      </c>
      <c r="CR55" s="185" t="s">
        <v>2648</v>
      </c>
      <c r="CS55" s="185" t="s">
        <v>2757</v>
      </c>
      <c r="CT55" s="185" t="s">
        <v>2648</v>
      </c>
      <c r="CU55" s="185" t="s">
        <v>2648</v>
      </c>
      <c r="CV55" s="185" t="s">
        <v>2757</v>
      </c>
      <c r="CW55" s="185" t="s">
        <v>2648</v>
      </c>
      <c r="CX55" s="185" t="s">
        <v>2648</v>
      </c>
      <c r="CY55" s="185" t="s">
        <v>2757</v>
      </c>
      <c r="CZ55" s="185" t="s">
        <v>2648</v>
      </c>
      <c r="DA55" s="185" t="s">
        <v>2648</v>
      </c>
      <c r="DB55" s="185" t="s">
        <v>2757</v>
      </c>
      <c r="DC55" s="185" t="s">
        <v>2648</v>
      </c>
      <c r="DD55" s="185" t="s">
        <v>2648</v>
      </c>
      <c r="DE55" s="185" t="s">
        <v>2757</v>
      </c>
      <c r="DF55" s="185" t="s">
        <v>2648</v>
      </c>
      <c r="DG55" s="185" t="s">
        <v>2648</v>
      </c>
      <c r="DH55" s="185" t="s">
        <v>2757</v>
      </c>
      <c r="DI55" s="185" t="s">
        <v>2648</v>
      </c>
      <c r="DJ55" s="185" t="s">
        <v>2648</v>
      </c>
      <c r="DK55" s="185" t="s">
        <v>2757</v>
      </c>
      <c r="DL55" s="185" t="s">
        <v>2648</v>
      </c>
      <c r="DM55" s="185" t="s">
        <v>2648</v>
      </c>
      <c r="DN55" s="185" t="s">
        <v>2757</v>
      </c>
      <c r="DO55" s="185" t="s">
        <v>2648</v>
      </c>
      <c r="DP55" s="185" t="s">
        <v>2648</v>
      </c>
      <c r="DQ55" s="185" t="s">
        <v>2757</v>
      </c>
      <c r="DR55" s="185" t="s">
        <v>2648</v>
      </c>
      <c r="DS55" s="185" t="s">
        <v>2648</v>
      </c>
      <c r="DT55" s="185" t="s">
        <v>2757</v>
      </c>
      <c r="DU55" s="185" t="s">
        <v>2648</v>
      </c>
      <c r="DV55" s="185" t="s">
        <v>2648</v>
      </c>
      <c r="DW55" s="185" t="s">
        <v>2757</v>
      </c>
      <c r="DX55" s="185" t="s">
        <v>2648</v>
      </c>
      <c r="DY55" s="185" t="s">
        <v>2648</v>
      </c>
      <c r="DZ55" s="185" t="s">
        <v>2757</v>
      </c>
      <c r="EA55" s="185" t="s">
        <v>2648</v>
      </c>
      <c r="EB55" s="185" t="s">
        <v>2648</v>
      </c>
      <c r="EC55" s="185" t="s">
        <v>2757</v>
      </c>
      <c r="ED55" s="185" t="s">
        <v>2648</v>
      </c>
      <c r="EE55" s="185" t="s">
        <v>2648</v>
      </c>
      <c r="EF55" s="185" t="s">
        <v>2757</v>
      </c>
      <c r="EG55" s="185" t="s">
        <v>2648</v>
      </c>
      <c r="EH55" s="185" t="s">
        <v>2648</v>
      </c>
      <c r="EI55" s="185" t="s">
        <v>2757</v>
      </c>
      <c r="EJ55" s="185" t="s">
        <v>2648</v>
      </c>
      <c r="EK55" s="185" t="s">
        <v>2648</v>
      </c>
      <c r="EL55" s="185" t="s">
        <v>2757</v>
      </c>
      <c r="EM55" s="185" t="s">
        <v>2648</v>
      </c>
      <c r="EN55" s="185" t="s">
        <v>2648</v>
      </c>
      <c r="EO55" s="185" t="s">
        <v>2757</v>
      </c>
      <c r="EP55" s="185" t="s">
        <v>2648</v>
      </c>
      <c r="EQ55" s="185" t="s">
        <v>2648</v>
      </c>
      <c r="ER55" s="185" t="s">
        <v>2757</v>
      </c>
      <c r="ES55" s="185" t="s">
        <v>2648</v>
      </c>
      <c r="ET55" s="185" t="s">
        <v>2648</v>
      </c>
    </row>
    <row r="56" spans="1:150" x14ac:dyDescent="0.3">
      <c r="A56" s="1"/>
      <c r="B56" s="184" t="s">
        <v>3175</v>
      </c>
      <c r="C56" s="184" t="s">
        <v>123</v>
      </c>
      <c r="D56" s="184" t="s">
        <v>867</v>
      </c>
      <c r="E56" s="184" t="s">
        <v>3176</v>
      </c>
      <c r="F56" s="184" t="s">
        <v>3177</v>
      </c>
      <c r="G56" s="185" t="s">
        <v>2757</v>
      </c>
      <c r="H56" s="185" t="s">
        <v>2648</v>
      </c>
      <c r="I56" s="185" t="s">
        <v>2648</v>
      </c>
      <c r="J56" s="185" t="s">
        <v>2757</v>
      </c>
      <c r="K56" s="185" t="s">
        <v>2648</v>
      </c>
      <c r="L56" s="185" t="s">
        <v>2648</v>
      </c>
      <c r="M56" s="185" t="s">
        <v>2757</v>
      </c>
      <c r="N56" s="185" t="s">
        <v>2648</v>
      </c>
      <c r="O56" s="185" t="s">
        <v>2648</v>
      </c>
      <c r="P56" s="185" t="s">
        <v>2757</v>
      </c>
      <c r="Q56" s="185" t="s">
        <v>2648</v>
      </c>
      <c r="R56" s="185" t="s">
        <v>2648</v>
      </c>
      <c r="S56" s="185" t="s">
        <v>2757</v>
      </c>
      <c r="T56" s="185" t="s">
        <v>2648</v>
      </c>
      <c r="U56" s="185" t="s">
        <v>2648</v>
      </c>
      <c r="V56" s="185" t="s">
        <v>2757</v>
      </c>
      <c r="W56" s="185" t="s">
        <v>2648</v>
      </c>
      <c r="X56" s="185" t="s">
        <v>2648</v>
      </c>
      <c r="Y56" s="185" t="s">
        <v>2757</v>
      </c>
      <c r="Z56" s="185" t="s">
        <v>2648</v>
      </c>
      <c r="AA56" s="185" t="s">
        <v>2648</v>
      </c>
      <c r="AB56" s="185" t="s">
        <v>2757</v>
      </c>
      <c r="AC56" s="185" t="s">
        <v>2648</v>
      </c>
      <c r="AD56" s="185" t="s">
        <v>2648</v>
      </c>
      <c r="AE56" s="185" t="s">
        <v>2757</v>
      </c>
      <c r="AF56" s="185" t="s">
        <v>2648</v>
      </c>
      <c r="AG56" s="185" t="s">
        <v>2648</v>
      </c>
      <c r="AH56" s="185" t="s">
        <v>2757</v>
      </c>
      <c r="AI56" s="185" t="s">
        <v>2648</v>
      </c>
      <c r="AJ56" s="185" t="s">
        <v>2648</v>
      </c>
      <c r="AK56" s="185" t="s">
        <v>2757</v>
      </c>
      <c r="AL56" s="185" t="s">
        <v>2648</v>
      </c>
      <c r="AM56" s="185" t="s">
        <v>2648</v>
      </c>
      <c r="AN56" s="185" t="s">
        <v>2757</v>
      </c>
      <c r="AO56" s="185" t="s">
        <v>2648</v>
      </c>
      <c r="AP56" s="185" t="s">
        <v>2648</v>
      </c>
      <c r="AQ56" s="185" t="s">
        <v>2757</v>
      </c>
      <c r="AR56" s="185" t="s">
        <v>2648</v>
      </c>
      <c r="AS56" s="185" t="s">
        <v>2648</v>
      </c>
      <c r="AT56" s="185" t="s">
        <v>2757</v>
      </c>
      <c r="AU56" s="185" t="s">
        <v>2648</v>
      </c>
      <c r="AV56" s="185" t="s">
        <v>2648</v>
      </c>
      <c r="AW56" s="185" t="s">
        <v>2757</v>
      </c>
      <c r="AX56" s="185" t="s">
        <v>2648</v>
      </c>
      <c r="AY56" s="185" t="s">
        <v>2648</v>
      </c>
      <c r="AZ56" s="185" t="s">
        <v>2757</v>
      </c>
      <c r="BA56" s="185" t="s">
        <v>2648</v>
      </c>
      <c r="BB56" s="185" t="s">
        <v>2648</v>
      </c>
      <c r="BC56" s="185" t="s">
        <v>2757</v>
      </c>
      <c r="BD56" s="185" t="s">
        <v>2648</v>
      </c>
      <c r="BE56" s="185" t="s">
        <v>2648</v>
      </c>
      <c r="BF56" s="185" t="s">
        <v>2757</v>
      </c>
      <c r="BG56" s="185" t="s">
        <v>2648</v>
      </c>
      <c r="BH56" s="185" t="s">
        <v>2648</v>
      </c>
      <c r="BI56" s="185" t="s">
        <v>2757</v>
      </c>
      <c r="BJ56" s="185" t="s">
        <v>2648</v>
      </c>
      <c r="BK56" s="185" t="s">
        <v>2648</v>
      </c>
      <c r="BL56" s="185" t="s">
        <v>2757</v>
      </c>
      <c r="BM56" s="185" t="s">
        <v>2648</v>
      </c>
      <c r="BN56" s="185" t="s">
        <v>2648</v>
      </c>
      <c r="BO56" s="185" t="s">
        <v>2757</v>
      </c>
      <c r="BP56" s="185" t="s">
        <v>2648</v>
      </c>
      <c r="BQ56" s="185" t="s">
        <v>2648</v>
      </c>
      <c r="BR56" s="185" t="s">
        <v>2757</v>
      </c>
      <c r="BS56" s="185" t="s">
        <v>2648</v>
      </c>
      <c r="BT56" s="185" t="s">
        <v>2648</v>
      </c>
      <c r="BU56" s="185" t="s">
        <v>2757</v>
      </c>
      <c r="BV56" s="185" t="s">
        <v>2648</v>
      </c>
      <c r="BW56" s="185" t="s">
        <v>2648</v>
      </c>
      <c r="BX56" s="185" t="s">
        <v>2757</v>
      </c>
      <c r="BY56" s="185" t="s">
        <v>2648</v>
      </c>
      <c r="BZ56" s="185" t="s">
        <v>2648</v>
      </c>
      <c r="CA56" s="185" t="s">
        <v>2757</v>
      </c>
      <c r="CB56" s="185" t="s">
        <v>2648</v>
      </c>
      <c r="CC56" s="185" t="s">
        <v>2648</v>
      </c>
      <c r="CD56" s="185" t="s">
        <v>2757</v>
      </c>
      <c r="CE56" s="185" t="s">
        <v>2648</v>
      </c>
      <c r="CF56" s="185" t="s">
        <v>2648</v>
      </c>
      <c r="CG56" s="185" t="s">
        <v>2757</v>
      </c>
      <c r="CH56" s="185" t="s">
        <v>2648</v>
      </c>
      <c r="CI56" s="185" t="s">
        <v>2648</v>
      </c>
      <c r="CJ56" s="185" t="s">
        <v>2757</v>
      </c>
      <c r="CK56" s="185" t="s">
        <v>2648</v>
      </c>
      <c r="CL56" s="185" t="s">
        <v>2648</v>
      </c>
      <c r="CM56" s="185" t="s">
        <v>2757</v>
      </c>
      <c r="CN56" s="185" t="s">
        <v>2648</v>
      </c>
      <c r="CO56" s="185" t="s">
        <v>2648</v>
      </c>
      <c r="CP56" s="185" t="s">
        <v>2757</v>
      </c>
      <c r="CQ56" s="185" t="s">
        <v>2648</v>
      </c>
      <c r="CR56" s="185" t="s">
        <v>2648</v>
      </c>
      <c r="CS56" s="185" t="s">
        <v>2757</v>
      </c>
      <c r="CT56" s="185" t="s">
        <v>2648</v>
      </c>
      <c r="CU56" s="185" t="s">
        <v>2648</v>
      </c>
      <c r="CV56" s="185" t="s">
        <v>2757</v>
      </c>
      <c r="CW56" s="185" t="s">
        <v>2648</v>
      </c>
      <c r="CX56" s="185" t="s">
        <v>2648</v>
      </c>
      <c r="CY56" s="185" t="s">
        <v>2757</v>
      </c>
      <c r="CZ56" s="185" t="s">
        <v>2648</v>
      </c>
      <c r="DA56" s="185" t="s">
        <v>2648</v>
      </c>
      <c r="DB56" s="185" t="s">
        <v>2757</v>
      </c>
      <c r="DC56" s="185" t="s">
        <v>2648</v>
      </c>
      <c r="DD56" s="185" t="s">
        <v>2648</v>
      </c>
      <c r="DE56" s="185" t="s">
        <v>2757</v>
      </c>
      <c r="DF56" s="185" t="s">
        <v>2648</v>
      </c>
      <c r="DG56" s="185" t="s">
        <v>2648</v>
      </c>
      <c r="DH56" s="185" t="s">
        <v>2757</v>
      </c>
      <c r="DI56" s="185" t="s">
        <v>2648</v>
      </c>
      <c r="DJ56" s="185" t="s">
        <v>2648</v>
      </c>
      <c r="DK56" s="185" t="s">
        <v>2757</v>
      </c>
      <c r="DL56" s="185" t="s">
        <v>2648</v>
      </c>
      <c r="DM56" s="185" t="s">
        <v>2648</v>
      </c>
      <c r="DN56" s="185" t="s">
        <v>2757</v>
      </c>
      <c r="DO56" s="185" t="s">
        <v>2648</v>
      </c>
      <c r="DP56" s="185" t="s">
        <v>2648</v>
      </c>
      <c r="DQ56" s="185" t="s">
        <v>2757</v>
      </c>
      <c r="DR56" s="185" t="s">
        <v>2648</v>
      </c>
      <c r="DS56" s="185" t="s">
        <v>2648</v>
      </c>
      <c r="DT56" s="185" t="s">
        <v>2757</v>
      </c>
      <c r="DU56" s="185" t="s">
        <v>2648</v>
      </c>
      <c r="DV56" s="185" t="s">
        <v>2648</v>
      </c>
      <c r="DW56" s="185" t="s">
        <v>2757</v>
      </c>
      <c r="DX56" s="185" t="s">
        <v>2648</v>
      </c>
      <c r="DY56" s="185" t="s">
        <v>2648</v>
      </c>
      <c r="DZ56" s="185" t="s">
        <v>2757</v>
      </c>
      <c r="EA56" s="185" t="s">
        <v>2648</v>
      </c>
      <c r="EB56" s="185" t="s">
        <v>2648</v>
      </c>
      <c r="EC56" s="185" t="s">
        <v>2757</v>
      </c>
      <c r="ED56" s="185" t="s">
        <v>2648</v>
      </c>
      <c r="EE56" s="185" t="s">
        <v>2648</v>
      </c>
      <c r="EF56" s="185" t="s">
        <v>2757</v>
      </c>
      <c r="EG56" s="185" t="s">
        <v>2648</v>
      </c>
      <c r="EH56" s="185" t="s">
        <v>2648</v>
      </c>
      <c r="EI56" s="185" t="s">
        <v>2757</v>
      </c>
      <c r="EJ56" s="185" t="s">
        <v>2648</v>
      </c>
      <c r="EK56" s="185" t="s">
        <v>2648</v>
      </c>
      <c r="EL56" s="185" t="s">
        <v>2757</v>
      </c>
      <c r="EM56" s="185" t="s">
        <v>2648</v>
      </c>
      <c r="EN56" s="185" t="s">
        <v>2648</v>
      </c>
      <c r="EO56" s="185" t="s">
        <v>2757</v>
      </c>
      <c r="EP56" s="185" t="s">
        <v>2648</v>
      </c>
      <c r="EQ56" s="185" t="s">
        <v>2648</v>
      </c>
      <c r="ER56" s="185" t="s">
        <v>2757</v>
      </c>
      <c r="ES56" s="185" t="s">
        <v>2648</v>
      </c>
      <c r="ET56" s="185" t="s">
        <v>2648</v>
      </c>
    </row>
    <row r="57" spans="1:150" x14ac:dyDescent="0.3">
      <c r="A57" s="1"/>
      <c r="B57" s="183" t="s">
        <v>3178</v>
      </c>
      <c r="C57" s="183" t="s">
        <v>71</v>
      </c>
      <c r="D57" s="183" t="s">
        <v>3179</v>
      </c>
      <c r="E57" s="183" t="s">
        <v>3180</v>
      </c>
      <c r="F57" s="183" t="s">
        <v>3181</v>
      </c>
      <c r="G57" s="183" t="s">
        <v>2757</v>
      </c>
      <c r="H57" s="183" t="s">
        <v>2648</v>
      </c>
      <c r="I57" s="183" t="s">
        <v>3182</v>
      </c>
      <c r="J57" s="183" t="s">
        <v>2757</v>
      </c>
      <c r="K57" s="183" t="s">
        <v>2648</v>
      </c>
      <c r="L57" s="183" t="s">
        <v>3182</v>
      </c>
      <c r="M57" s="183" t="s">
        <v>2757</v>
      </c>
      <c r="N57" s="183" t="s">
        <v>2648</v>
      </c>
      <c r="O57" s="183" t="s">
        <v>3183</v>
      </c>
      <c r="P57" s="183" t="s">
        <v>2757</v>
      </c>
      <c r="Q57" s="183" t="s">
        <v>2648</v>
      </c>
      <c r="R57" s="183" t="s">
        <v>3184</v>
      </c>
      <c r="S57" s="183" t="s">
        <v>2757</v>
      </c>
      <c r="T57" s="183" t="s">
        <v>2648</v>
      </c>
      <c r="U57" s="183" t="s">
        <v>3185</v>
      </c>
      <c r="V57" s="183" t="s">
        <v>2757</v>
      </c>
      <c r="W57" s="183" t="s">
        <v>2648</v>
      </c>
      <c r="X57" s="183" t="s">
        <v>3186</v>
      </c>
      <c r="Y57" s="183" t="s">
        <v>2757</v>
      </c>
      <c r="Z57" s="183" t="s">
        <v>2648</v>
      </c>
      <c r="AA57" s="183" t="s">
        <v>3187</v>
      </c>
      <c r="AB57" s="183" t="s">
        <v>2757</v>
      </c>
      <c r="AC57" s="183" t="s">
        <v>2648</v>
      </c>
      <c r="AD57" s="183" t="s">
        <v>3188</v>
      </c>
      <c r="AE57" s="183" t="s">
        <v>2757</v>
      </c>
      <c r="AF57" s="183" t="s">
        <v>2648</v>
      </c>
      <c r="AG57" s="183" t="s">
        <v>3189</v>
      </c>
      <c r="AH57" s="183" t="s">
        <v>2757</v>
      </c>
      <c r="AI57" s="183" t="s">
        <v>2648</v>
      </c>
      <c r="AJ57" s="183" t="s">
        <v>3190</v>
      </c>
      <c r="AK57" s="183" t="s">
        <v>2757</v>
      </c>
      <c r="AL57" s="183" t="s">
        <v>2648</v>
      </c>
      <c r="AM57" s="183" t="s">
        <v>3191</v>
      </c>
      <c r="AN57" s="183" t="s">
        <v>2757</v>
      </c>
      <c r="AO57" s="183" t="s">
        <v>2648</v>
      </c>
      <c r="AP57" s="183" t="s">
        <v>3192</v>
      </c>
      <c r="AQ57" s="183" t="s">
        <v>2757</v>
      </c>
      <c r="AR57" s="183" t="s">
        <v>2648</v>
      </c>
      <c r="AS57" s="183" t="s">
        <v>3193</v>
      </c>
      <c r="AT57" s="183" t="s">
        <v>2757</v>
      </c>
      <c r="AU57" s="183" t="s">
        <v>2648</v>
      </c>
      <c r="AV57" s="183" t="s">
        <v>3194</v>
      </c>
      <c r="AW57" s="183" t="s">
        <v>2757</v>
      </c>
      <c r="AX57" s="183" t="s">
        <v>2648</v>
      </c>
      <c r="AY57" s="183" t="s">
        <v>3195</v>
      </c>
      <c r="AZ57" s="183" t="s">
        <v>2757</v>
      </c>
      <c r="BA57" s="183" t="s">
        <v>2648</v>
      </c>
      <c r="BB57" s="183" t="s">
        <v>3196</v>
      </c>
      <c r="BC57" s="183" t="s">
        <v>2757</v>
      </c>
      <c r="BD57" s="183" t="s">
        <v>2648</v>
      </c>
      <c r="BE57" s="183" t="s">
        <v>3197</v>
      </c>
      <c r="BF57" s="183" t="s">
        <v>2757</v>
      </c>
      <c r="BG57" s="183" t="s">
        <v>2648</v>
      </c>
      <c r="BH57" s="183" t="s">
        <v>3198</v>
      </c>
      <c r="BI57" s="183" t="s">
        <v>2757</v>
      </c>
      <c r="BJ57" s="183" t="s">
        <v>2648</v>
      </c>
      <c r="BK57" s="183" t="s">
        <v>3199</v>
      </c>
      <c r="BL57" s="183" t="s">
        <v>2757</v>
      </c>
      <c r="BM57" s="183" t="s">
        <v>2648</v>
      </c>
      <c r="BN57" s="183" t="s">
        <v>3200</v>
      </c>
      <c r="BO57" s="183" t="s">
        <v>2757</v>
      </c>
      <c r="BP57" s="183" t="s">
        <v>2648</v>
      </c>
      <c r="BQ57" s="183" t="s">
        <v>3201</v>
      </c>
      <c r="BR57" s="183" t="s">
        <v>2757</v>
      </c>
      <c r="BS57" s="183" t="s">
        <v>2648</v>
      </c>
      <c r="BT57" s="183" t="s">
        <v>3202</v>
      </c>
      <c r="BU57" s="183" t="s">
        <v>2757</v>
      </c>
      <c r="BV57" s="183" t="s">
        <v>2648</v>
      </c>
      <c r="BW57" s="183" t="s">
        <v>3203</v>
      </c>
      <c r="BX57" s="183" t="s">
        <v>2757</v>
      </c>
      <c r="BY57" s="183" t="s">
        <v>2648</v>
      </c>
      <c r="BZ57" s="183" t="s">
        <v>3204</v>
      </c>
      <c r="CA57" s="183" t="s">
        <v>2757</v>
      </c>
      <c r="CB57" s="183" t="s">
        <v>2648</v>
      </c>
      <c r="CC57" s="183" t="s">
        <v>3205</v>
      </c>
      <c r="CD57" s="183" t="s">
        <v>2757</v>
      </c>
      <c r="CE57" s="183" t="s">
        <v>2648</v>
      </c>
      <c r="CF57" s="183" t="s">
        <v>3206</v>
      </c>
      <c r="CG57" s="183" t="s">
        <v>2757</v>
      </c>
      <c r="CH57" s="183" t="s">
        <v>2648</v>
      </c>
      <c r="CI57" s="183" t="s">
        <v>3207</v>
      </c>
      <c r="CJ57" s="183" t="s">
        <v>2757</v>
      </c>
      <c r="CK57" s="183" t="s">
        <v>2648</v>
      </c>
      <c r="CL57" s="183" t="s">
        <v>3208</v>
      </c>
      <c r="CM57" s="183" t="s">
        <v>2757</v>
      </c>
      <c r="CN57" s="183" t="s">
        <v>2648</v>
      </c>
      <c r="CO57" s="183" t="s">
        <v>3209</v>
      </c>
      <c r="CP57" s="183" t="s">
        <v>2757</v>
      </c>
      <c r="CQ57" s="183" t="s">
        <v>2648</v>
      </c>
      <c r="CR57" s="183" t="s">
        <v>3210</v>
      </c>
      <c r="CS57" s="183" t="s">
        <v>2757</v>
      </c>
      <c r="CT57" s="183" t="s">
        <v>2648</v>
      </c>
      <c r="CU57" s="183" t="s">
        <v>3211</v>
      </c>
      <c r="CV57" s="183" t="s">
        <v>2757</v>
      </c>
      <c r="CW57" s="183" t="s">
        <v>2648</v>
      </c>
      <c r="CX57" s="183" t="s">
        <v>3212</v>
      </c>
      <c r="CY57" s="183" t="s">
        <v>2757</v>
      </c>
      <c r="CZ57" s="183" t="s">
        <v>2648</v>
      </c>
      <c r="DA57" s="183" t="s">
        <v>3213</v>
      </c>
      <c r="DB57" s="183" t="s">
        <v>2757</v>
      </c>
      <c r="DC57" s="183" t="s">
        <v>2648</v>
      </c>
      <c r="DD57" s="183" t="s">
        <v>3213</v>
      </c>
      <c r="DE57" s="183" t="s">
        <v>2757</v>
      </c>
      <c r="DF57" s="183" t="s">
        <v>2648</v>
      </c>
      <c r="DG57" s="183" t="s">
        <v>3213</v>
      </c>
      <c r="DH57" s="183" t="s">
        <v>2757</v>
      </c>
      <c r="DI57" s="183" t="s">
        <v>2648</v>
      </c>
      <c r="DJ57" s="183" t="s">
        <v>3214</v>
      </c>
      <c r="DK57" s="183" t="s">
        <v>2757</v>
      </c>
      <c r="DL57" s="183" t="s">
        <v>2648</v>
      </c>
      <c r="DM57" s="183" t="s">
        <v>3215</v>
      </c>
      <c r="DN57" s="183" t="s">
        <v>2757</v>
      </c>
      <c r="DO57" s="183" t="s">
        <v>2648</v>
      </c>
      <c r="DP57" s="183" t="s">
        <v>3216</v>
      </c>
      <c r="DQ57" s="183" t="s">
        <v>2757</v>
      </c>
      <c r="DR57" s="183" t="s">
        <v>2648</v>
      </c>
      <c r="DS57" s="183" t="s">
        <v>2648</v>
      </c>
      <c r="DT57" s="183" t="s">
        <v>2757</v>
      </c>
      <c r="DU57" s="183" t="s">
        <v>2648</v>
      </c>
      <c r="DV57" s="183" t="s">
        <v>2648</v>
      </c>
      <c r="DW57" s="183" t="s">
        <v>2757</v>
      </c>
      <c r="DX57" s="183" t="s">
        <v>2648</v>
      </c>
      <c r="DY57" s="183" t="s">
        <v>2648</v>
      </c>
      <c r="DZ57" s="183" t="s">
        <v>2757</v>
      </c>
      <c r="EA57" s="183" t="s">
        <v>2648</v>
      </c>
      <c r="EB57" s="183" t="s">
        <v>3217</v>
      </c>
      <c r="EC57" s="183" t="s">
        <v>2757</v>
      </c>
      <c r="ED57" s="183" t="s">
        <v>2648</v>
      </c>
      <c r="EE57" s="183" t="s">
        <v>2648</v>
      </c>
      <c r="EF57" s="183" t="s">
        <v>2757</v>
      </c>
      <c r="EG57" s="183" t="s">
        <v>2648</v>
      </c>
      <c r="EH57" s="183" t="s">
        <v>3218</v>
      </c>
      <c r="EI57" s="183" t="s">
        <v>2757</v>
      </c>
      <c r="EJ57" s="183" t="s">
        <v>2648</v>
      </c>
      <c r="EK57" s="183" t="s">
        <v>2648</v>
      </c>
      <c r="EL57" s="183" t="s">
        <v>2757</v>
      </c>
      <c r="EM57" s="183" t="s">
        <v>2648</v>
      </c>
      <c r="EN57" s="183" t="s">
        <v>3219</v>
      </c>
      <c r="EO57" s="183" t="s">
        <v>2757</v>
      </c>
      <c r="EP57" s="183" t="s">
        <v>2648</v>
      </c>
      <c r="EQ57" s="183" t="s">
        <v>2648</v>
      </c>
      <c r="ER57" s="183" t="s">
        <v>2757</v>
      </c>
      <c r="ES57" s="183" t="s">
        <v>2648</v>
      </c>
      <c r="ET57" s="183" t="s">
        <v>3220</v>
      </c>
    </row>
    <row r="58" spans="1:150" x14ac:dyDescent="0.3">
      <c r="A58" s="1"/>
      <c r="B58" s="184" t="s">
        <v>3221</v>
      </c>
      <c r="C58" s="184" t="s">
        <v>71</v>
      </c>
      <c r="D58" s="184" t="s">
        <v>3179</v>
      </c>
      <c r="E58" s="184" t="s">
        <v>3222</v>
      </c>
      <c r="F58" s="184" t="s">
        <v>3223</v>
      </c>
      <c r="G58" s="185" t="s">
        <v>2757</v>
      </c>
      <c r="H58" s="185" t="s">
        <v>816</v>
      </c>
      <c r="I58" s="185" t="s">
        <v>816</v>
      </c>
      <c r="J58" s="185" t="s">
        <v>2757</v>
      </c>
      <c r="K58" s="185" t="s">
        <v>816</v>
      </c>
      <c r="L58" s="185" t="s">
        <v>816</v>
      </c>
      <c r="M58" s="185" t="s">
        <v>2757</v>
      </c>
      <c r="N58" s="185" t="s">
        <v>816</v>
      </c>
      <c r="O58" s="185" t="s">
        <v>816</v>
      </c>
      <c r="P58" s="185" t="s">
        <v>2757</v>
      </c>
      <c r="Q58" s="185" t="s">
        <v>816</v>
      </c>
      <c r="R58" s="185" t="s">
        <v>816</v>
      </c>
      <c r="S58" s="185" t="s">
        <v>2757</v>
      </c>
      <c r="T58" s="185" t="s">
        <v>816</v>
      </c>
      <c r="U58" s="185" t="s">
        <v>816</v>
      </c>
      <c r="V58" s="185" t="s">
        <v>2757</v>
      </c>
      <c r="W58" s="185" t="s">
        <v>816</v>
      </c>
      <c r="X58" s="185" t="s">
        <v>816</v>
      </c>
      <c r="Y58" s="185" t="s">
        <v>2757</v>
      </c>
      <c r="Z58" s="185" t="s">
        <v>816</v>
      </c>
      <c r="AA58" s="185" t="s">
        <v>816</v>
      </c>
      <c r="AB58" s="185" t="s">
        <v>2757</v>
      </c>
      <c r="AC58" s="185" t="s">
        <v>816</v>
      </c>
      <c r="AD58" s="185" t="s">
        <v>816</v>
      </c>
      <c r="AE58" s="185" t="s">
        <v>2757</v>
      </c>
      <c r="AF58" s="185" t="s">
        <v>816</v>
      </c>
      <c r="AG58" s="185" t="s">
        <v>816</v>
      </c>
      <c r="AH58" s="185" t="s">
        <v>2757</v>
      </c>
      <c r="AI58" s="185" t="s">
        <v>816</v>
      </c>
      <c r="AJ58" s="185" t="s">
        <v>816</v>
      </c>
      <c r="AK58" s="185" t="s">
        <v>2757</v>
      </c>
      <c r="AL58" s="185" t="s">
        <v>816</v>
      </c>
      <c r="AM58" s="185" t="s">
        <v>816</v>
      </c>
      <c r="AN58" s="185" t="s">
        <v>2757</v>
      </c>
      <c r="AO58" s="185" t="s">
        <v>816</v>
      </c>
      <c r="AP58" s="185" t="s">
        <v>816</v>
      </c>
      <c r="AQ58" s="185" t="s">
        <v>2757</v>
      </c>
      <c r="AR58" s="185" t="s">
        <v>816</v>
      </c>
      <c r="AS58" s="185" t="s">
        <v>816</v>
      </c>
      <c r="AT58" s="185" t="s">
        <v>2757</v>
      </c>
      <c r="AU58" s="185" t="s">
        <v>816</v>
      </c>
      <c r="AV58" s="185" t="s">
        <v>816</v>
      </c>
      <c r="AW58" s="185" t="s">
        <v>2757</v>
      </c>
      <c r="AX58" s="185" t="s">
        <v>816</v>
      </c>
      <c r="AY58" s="185" t="s">
        <v>816</v>
      </c>
      <c r="AZ58" s="185" t="s">
        <v>2757</v>
      </c>
      <c r="BA58" s="185" t="s">
        <v>816</v>
      </c>
      <c r="BB58" s="185" t="s">
        <v>816</v>
      </c>
      <c r="BC58" s="185" t="s">
        <v>2757</v>
      </c>
      <c r="BD58" s="185" t="s">
        <v>816</v>
      </c>
      <c r="BE58" s="185" t="s">
        <v>816</v>
      </c>
      <c r="BF58" s="185" t="s">
        <v>2757</v>
      </c>
      <c r="BG58" s="185" t="s">
        <v>816</v>
      </c>
      <c r="BH58" s="185" t="s">
        <v>816</v>
      </c>
      <c r="BI58" s="185" t="s">
        <v>2757</v>
      </c>
      <c r="BJ58" s="185" t="s">
        <v>816</v>
      </c>
      <c r="BK58" s="185" t="s">
        <v>816</v>
      </c>
      <c r="BL58" s="185" t="s">
        <v>2757</v>
      </c>
      <c r="BM58" s="185" t="s">
        <v>816</v>
      </c>
      <c r="BN58" s="185" t="s">
        <v>816</v>
      </c>
      <c r="BO58" s="185" t="s">
        <v>2757</v>
      </c>
      <c r="BP58" s="185" t="s">
        <v>816</v>
      </c>
      <c r="BQ58" s="185" t="s">
        <v>816</v>
      </c>
      <c r="BR58" s="185" t="s">
        <v>2757</v>
      </c>
      <c r="BS58" s="185" t="s">
        <v>816</v>
      </c>
      <c r="BT58" s="185" t="s">
        <v>816</v>
      </c>
      <c r="BU58" s="185" t="s">
        <v>2757</v>
      </c>
      <c r="BV58" s="185" t="s">
        <v>816</v>
      </c>
      <c r="BW58" s="185" t="s">
        <v>816</v>
      </c>
      <c r="BX58" s="185" t="s">
        <v>2757</v>
      </c>
      <c r="BY58" s="185" t="s">
        <v>816</v>
      </c>
      <c r="BZ58" s="185" t="s">
        <v>816</v>
      </c>
      <c r="CA58" s="185" t="s">
        <v>2757</v>
      </c>
      <c r="CB58" s="185" t="s">
        <v>816</v>
      </c>
      <c r="CC58" s="185" t="s">
        <v>816</v>
      </c>
      <c r="CD58" s="185" t="s">
        <v>2757</v>
      </c>
      <c r="CE58" s="185" t="s">
        <v>816</v>
      </c>
      <c r="CF58" s="185" t="s">
        <v>816</v>
      </c>
      <c r="CG58" s="185" t="s">
        <v>2757</v>
      </c>
      <c r="CH58" s="185" t="s">
        <v>816</v>
      </c>
      <c r="CI58" s="185" t="s">
        <v>816</v>
      </c>
      <c r="CJ58" s="185" t="s">
        <v>2757</v>
      </c>
      <c r="CK58" s="185" t="s">
        <v>816</v>
      </c>
      <c r="CL58" s="185" t="s">
        <v>816</v>
      </c>
      <c r="CM58" s="185" t="s">
        <v>2757</v>
      </c>
      <c r="CN58" s="185" t="s">
        <v>816</v>
      </c>
      <c r="CO58" s="185" t="s">
        <v>816</v>
      </c>
      <c r="CP58" s="185" t="s">
        <v>2757</v>
      </c>
      <c r="CQ58" s="185" t="s">
        <v>816</v>
      </c>
      <c r="CR58" s="185" t="s">
        <v>816</v>
      </c>
      <c r="CS58" s="185" t="s">
        <v>2757</v>
      </c>
      <c r="CT58" s="185" t="s">
        <v>816</v>
      </c>
      <c r="CU58" s="185" t="s">
        <v>816</v>
      </c>
      <c r="CV58" s="185" t="s">
        <v>2757</v>
      </c>
      <c r="CW58" s="185" t="s">
        <v>816</v>
      </c>
      <c r="CX58" s="185" t="s">
        <v>816</v>
      </c>
      <c r="CY58" s="185" t="s">
        <v>2757</v>
      </c>
      <c r="CZ58" s="185" t="s">
        <v>816</v>
      </c>
      <c r="DA58" s="185" t="s">
        <v>816</v>
      </c>
      <c r="DB58" s="185" t="s">
        <v>2757</v>
      </c>
      <c r="DC58" s="185" t="s">
        <v>816</v>
      </c>
      <c r="DD58" s="185" t="s">
        <v>816</v>
      </c>
      <c r="DE58" s="185" t="s">
        <v>2757</v>
      </c>
      <c r="DF58" s="185" t="s">
        <v>816</v>
      </c>
      <c r="DG58" s="185" t="s">
        <v>816</v>
      </c>
      <c r="DH58" s="185" t="s">
        <v>2757</v>
      </c>
      <c r="DI58" s="185" t="s">
        <v>816</v>
      </c>
      <c r="DJ58" s="185" t="s">
        <v>816</v>
      </c>
      <c r="DK58" s="185" t="s">
        <v>2757</v>
      </c>
      <c r="DL58" s="185" t="s">
        <v>816</v>
      </c>
      <c r="DM58" s="185" t="s">
        <v>816</v>
      </c>
      <c r="DN58" s="185" t="s">
        <v>2757</v>
      </c>
      <c r="DO58" s="185" t="s">
        <v>816</v>
      </c>
      <c r="DP58" s="185" t="s">
        <v>816</v>
      </c>
      <c r="DQ58" s="185" t="s">
        <v>2757</v>
      </c>
      <c r="DR58" s="185" t="s">
        <v>816</v>
      </c>
      <c r="DS58" s="185" t="s">
        <v>816</v>
      </c>
      <c r="DT58" s="185" t="s">
        <v>2757</v>
      </c>
      <c r="DU58" s="185" t="s">
        <v>816</v>
      </c>
      <c r="DV58" s="185" t="s">
        <v>816</v>
      </c>
      <c r="DW58" s="185" t="s">
        <v>2757</v>
      </c>
      <c r="DX58" s="185" t="s">
        <v>816</v>
      </c>
      <c r="DY58" s="185" t="s">
        <v>816</v>
      </c>
      <c r="DZ58" s="185" t="s">
        <v>2757</v>
      </c>
      <c r="EA58" s="185" t="s">
        <v>816</v>
      </c>
      <c r="EB58" s="185" t="s">
        <v>816</v>
      </c>
      <c r="EC58" s="185" t="s">
        <v>2757</v>
      </c>
      <c r="ED58" s="185" t="s">
        <v>816</v>
      </c>
      <c r="EE58" s="185" t="s">
        <v>816</v>
      </c>
      <c r="EF58" s="185" t="s">
        <v>2757</v>
      </c>
      <c r="EG58" s="185" t="s">
        <v>816</v>
      </c>
      <c r="EH58" s="185" t="s">
        <v>816</v>
      </c>
      <c r="EI58" s="185" t="s">
        <v>2757</v>
      </c>
      <c r="EJ58" s="185" t="s">
        <v>816</v>
      </c>
      <c r="EK58" s="185" t="s">
        <v>816</v>
      </c>
      <c r="EL58" s="185" t="s">
        <v>2757</v>
      </c>
      <c r="EM58" s="185" t="s">
        <v>816</v>
      </c>
      <c r="EN58" s="185" t="s">
        <v>816</v>
      </c>
      <c r="EO58" s="185" t="s">
        <v>2757</v>
      </c>
      <c r="EP58" s="185" t="s">
        <v>816</v>
      </c>
      <c r="EQ58" s="185" t="s">
        <v>816</v>
      </c>
      <c r="ER58" s="185" t="s">
        <v>2757</v>
      </c>
      <c r="ES58" s="185" t="s">
        <v>816</v>
      </c>
      <c r="ET58" s="185" t="s">
        <v>816</v>
      </c>
    </row>
    <row r="59" spans="1:150" x14ac:dyDescent="0.3">
      <c r="A59" s="1"/>
      <c r="B59" s="184" t="s">
        <v>3224</v>
      </c>
      <c r="C59" s="184" t="s">
        <v>71</v>
      </c>
      <c r="D59" s="184" t="s">
        <v>3179</v>
      </c>
      <c r="E59" s="184" t="s">
        <v>3225</v>
      </c>
      <c r="F59" s="184" t="s">
        <v>3226</v>
      </c>
      <c r="G59" s="185" t="s">
        <v>2757</v>
      </c>
      <c r="H59" s="185" t="s">
        <v>816</v>
      </c>
      <c r="I59" s="185" t="s">
        <v>816</v>
      </c>
      <c r="J59" s="185" t="s">
        <v>2757</v>
      </c>
      <c r="K59" s="185" t="s">
        <v>816</v>
      </c>
      <c r="L59" s="185" t="s">
        <v>816</v>
      </c>
      <c r="M59" s="185" t="s">
        <v>2757</v>
      </c>
      <c r="N59" s="185" t="s">
        <v>816</v>
      </c>
      <c r="O59" s="185" t="s">
        <v>816</v>
      </c>
      <c r="P59" s="185" t="s">
        <v>2757</v>
      </c>
      <c r="Q59" s="185" t="s">
        <v>816</v>
      </c>
      <c r="R59" s="185" t="s">
        <v>816</v>
      </c>
      <c r="S59" s="185" t="s">
        <v>2757</v>
      </c>
      <c r="T59" s="185" t="s">
        <v>816</v>
      </c>
      <c r="U59" s="185" t="s">
        <v>816</v>
      </c>
      <c r="V59" s="185" t="s">
        <v>2757</v>
      </c>
      <c r="W59" s="185" t="s">
        <v>816</v>
      </c>
      <c r="X59" s="185" t="s">
        <v>816</v>
      </c>
      <c r="Y59" s="185" t="s">
        <v>2757</v>
      </c>
      <c r="Z59" s="185" t="s">
        <v>816</v>
      </c>
      <c r="AA59" s="185" t="s">
        <v>816</v>
      </c>
      <c r="AB59" s="185" t="s">
        <v>2757</v>
      </c>
      <c r="AC59" s="185" t="s">
        <v>816</v>
      </c>
      <c r="AD59" s="185" t="s">
        <v>816</v>
      </c>
      <c r="AE59" s="185" t="s">
        <v>2757</v>
      </c>
      <c r="AF59" s="185" t="s">
        <v>816</v>
      </c>
      <c r="AG59" s="185" t="s">
        <v>816</v>
      </c>
      <c r="AH59" s="185" t="s">
        <v>2757</v>
      </c>
      <c r="AI59" s="185" t="s">
        <v>816</v>
      </c>
      <c r="AJ59" s="185" t="s">
        <v>816</v>
      </c>
      <c r="AK59" s="185" t="s">
        <v>2757</v>
      </c>
      <c r="AL59" s="185" t="s">
        <v>816</v>
      </c>
      <c r="AM59" s="185" t="s">
        <v>816</v>
      </c>
      <c r="AN59" s="185" t="s">
        <v>2757</v>
      </c>
      <c r="AO59" s="185" t="s">
        <v>816</v>
      </c>
      <c r="AP59" s="185" t="s">
        <v>816</v>
      </c>
      <c r="AQ59" s="185" t="s">
        <v>2757</v>
      </c>
      <c r="AR59" s="185" t="s">
        <v>816</v>
      </c>
      <c r="AS59" s="185" t="s">
        <v>816</v>
      </c>
      <c r="AT59" s="185" t="s">
        <v>2757</v>
      </c>
      <c r="AU59" s="185" t="s">
        <v>816</v>
      </c>
      <c r="AV59" s="185" t="s">
        <v>816</v>
      </c>
      <c r="AW59" s="185" t="s">
        <v>2757</v>
      </c>
      <c r="AX59" s="185" t="s">
        <v>816</v>
      </c>
      <c r="AY59" s="185" t="s">
        <v>816</v>
      </c>
      <c r="AZ59" s="185" t="s">
        <v>2757</v>
      </c>
      <c r="BA59" s="185" t="s">
        <v>816</v>
      </c>
      <c r="BB59" s="185" t="s">
        <v>816</v>
      </c>
      <c r="BC59" s="185" t="s">
        <v>2757</v>
      </c>
      <c r="BD59" s="185" t="s">
        <v>816</v>
      </c>
      <c r="BE59" s="185" t="s">
        <v>816</v>
      </c>
      <c r="BF59" s="185" t="s">
        <v>2757</v>
      </c>
      <c r="BG59" s="185" t="s">
        <v>816</v>
      </c>
      <c r="BH59" s="185" t="s">
        <v>816</v>
      </c>
      <c r="BI59" s="185" t="s">
        <v>2757</v>
      </c>
      <c r="BJ59" s="185" t="s">
        <v>816</v>
      </c>
      <c r="BK59" s="185" t="s">
        <v>816</v>
      </c>
      <c r="BL59" s="185" t="s">
        <v>2757</v>
      </c>
      <c r="BM59" s="185" t="s">
        <v>816</v>
      </c>
      <c r="BN59" s="185" t="s">
        <v>816</v>
      </c>
      <c r="BO59" s="185" t="s">
        <v>2757</v>
      </c>
      <c r="BP59" s="185" t="s">
        <v>816</v>
      </c>
      <c r="BQ59" s="185" t="s">
        <v>816</v>
      </c>
      <c r="BR59" s="185" t="s">
        <v>2757</v>
      </c>
      <c r="BS59" s="185" t="s">
        <v>816</v>
      </c>
      <c r="BT59" s="185" t="s">
        <v>816</v>
      </c>
      <c r="BU59" s="185" t="s">
        <v>2757</v>
      </c>
      <c r="BV59" s="185" t="s">
        <v>816</v>
      </c>
      <c r="BW59" s="185" t="s">
        <v>816</v>
      </c>
      <c r="BX59" s="185" t="s">
        <v>2757</v>
      </c>
      <c r="BY59" s="185" t="s">
        <v>816</v>
      </c>
      <c r="BZ59" s="185" t="s">
        <v>816</v>
      </c>
      <c r="CA59" s="185" t="s">
        <v>2757</v>
      </c>
      <c r="CB59" s="185" t="s">
        <v>816</v>
      </c>
      <c r="CC59" s="185" t="s">
        <v>816</v>
      </c>
      <c r="CD59" s="185" t="s">
        <v>2757</v>
      </c>
      <c r="CE59" s="185" t="s">
        <v>816</v>
      </c>
      <c r="CF59" s="185" t="s">
        <v>816</v>
      </c>
      <c r="CG59" s="185" t="s">
        <v>2757</v>
      </c>
      <c r="CH59" s="185" t="s">
        <v>816</v>
      </c>
      <c r="CI59" s="185" t="s">
        <v>816</v>
      </c>
      <c r="CJ59" s="185" t="s">
        <v>2757</v>
      </c>
      <c r="CK59" s="185" t="s">
        <v>816</v>
      </c>
      <c r="CL59" s="185" t="s">
        <v>816</v>
      </c>
      <c r="CM59" s="185" t="s">
        <v>2757</v>
      </c>
      <c r="CN59" s="185" t="s">
        <v>816</v>
      </c>
      <c r="CO59" s="185" t="s">
        <v>816</v>
      </c>
      <c r="CP59" s="185" t="s">
        <v>2757</v>
      </c>
      <c r="CQ59" s="185" t="s">
        <v>816</v>
      </c>
      <c r="CR59" s="185" t="s">
        <v>816</v>
      </c>
      <c r="CS59" s="185" t="s">
        <v>2757</v>
      </c>
      <c r="CT59" s="185" t="s">
        <v>816</v>
      </c>
      <c r="CU59" s="185" t="s">
        <v>816</v>
      </c>
      <c r="CV59" s="185" t="s">
        <v>2757</v>
      </c>
      <c r="CW59" s="185" t="s">
        <v>816</v>
      </c>
      <c r="CX59" s="185" t="s">
        <v>816</v>
      </c>
      <c r="CY59" s="185" t="s">
        <v>2757</v>
      </c>
      <c r="CZ59" s="185" t="s">
        <v>816</v>
      </c>
      <c r="DA59" s="185" t="s">
        <v>816</v>
      </c>
      <c r="DB59" s="185" t="s">
        <v>2757</v>
      </c>
      <c r="DC59" s="185" t="s">
        <v>816</v>
      </c>
      <c r="DD59" s="185" t="s">
        <v>816</v>
      </c>
      <c r="DE59" s="185" t="s">
        <v>2757</v>
      </c>
      <c r="DF59" s="185" t="s">
        <v>816</v>
      </c>
      <c r="DG59" s="185" t="s">
        <v>816</v>
      </c>
      <c r="DH59" s="185" t="s">
        <v>2757</v>
      </c>
      <c r="DI59" s="185" t="s">
        <v>816</v>
      </c>
      <c r="DJ59" s="185" t="s">
        <v>816</v>
      </c>
      <c r="DK59" s="185" t="s">
        <v>2757</v>
      </c>
      <c r="DL59" s="185" t="s">
        <v>816</v>
      </c>
      <c r="DM59" s="185" t="s">
        <v>816</v>
      </c>
      <c r="DN59" s="185" t="s">
        <v>2757</v>
      </c>
      <c r="DO59" s="185" t="s">
        <v>816</v>
      </c>
      <c r="DP59" s="185" t="s">
        <v>816</v>
      </c>
      <c r="DQ59" s="185" t="s">
        <v>2757</v>
      </c>
      <c r="DR59" s="185" t="s">
        <v>816</v>
      </c>
      <c r="DS59" s="185" t="s">
        <v>816</v>
      </c>
      <c r="DT59" s="185" t="s">
        <v>2757</v>
      </c>
      <c r="DU59" s="185" t="s">
        <v>816</v>
      </c>
      <c r="DV59" s="185" t="s">
        <v>816</v>
      </c>
      <c r="DW59" s="185" t="s">
        <v>2757</v>
      </c>
      <c r="DX59" s="185" t="s">
        <v>816</v>
      </c>
      <c r="DY59" s="185" t="s">
        <v>816</v>
      </c>
      <c r="DZ59" s="185" t="s">
        <v>2757</v>
      </c>
      <c r="EA59" s="185" t="s">
        <v>816</v>
      </c>
      <c r="EB59" s="185" t="s">
        <v>816</v>
      </c>
      <c r="EC59" s="185" t="s">
        <v>2757</v>
      </c>
      <c r="ED59" s="185" t="s">
        <v>816</v>
      </c>
      <c r="EE59" s="185" t="s">
        <v>816</v>
      </c>
      <c r="EF59" s="185" t="s">
        <v>2757</v>
      </c>
      <c r="EG59" s="185" t="s">
        <v>816</v>
      </c>
      <c r="EH59" s="185" t="s">
        <v>816</v>
      </c>
      <c r="EI59" s="185" t="s">
        <v>2757</v>
      </c>
      <c r="EJ59" s="185" t="s">
        <v>816</v>
      </c>
      <c r="EK59" s="185" t="s">
        <v>816</v>
      </c>
      <c r="EL59" s="185" t="s">
        <v>2757</v>
      </c>
      <c r="EM59" s="185" t="s">
        <v>816</v>
      </c>
      <c r="EN59" s="185" t="s">
        <v>816</v>
      </c>
      <c r="EO59" s="185" t="s">
        <v>2757</v>
      </c>
      <c r="EP59" s="185" t="s">
        <v>816</v>
      </c>
      <c r="EQ59" s="185" t="s">
        <v>816</v>
      </c>
      <c r="ER59" s="185" t="s">
        <v>2757</v>
      </c>
      <c r="ES59" s="185" t="s">
        <v>816</v>
      </c>
      <c r="ET59" s="185" t="s">
        <v>816</v>
      </c>
    </row>
    <row r="60" spans="1:150" x14ac:dyDescent="0.3">
      <c r="A60" s="1"/>
      <c r="B60" s="184" t="s">
        <v>3227</v>
      </c>
      <c r="C60" s="184" t="s">
        <v>71</v>
      </c>
      <c r="D60" s="184" t="s">
        <v>3179</v>
      </c>
      <c r="E60" s="184" t="s">
        <v>3228</v>
      </c>
      <c r="F60" s="184" t="s">
        <v>3229</v>
      </c>
      <c r="G60" s="185" t="s">
        <v>2757</v>
      </c>
      <c r="H60" s="185" t="s">
        <v>816</v>
      </c>
      <c r="I60" s="185" t="s">
        <v>816</v>
      </c>
      <c r="J60" s="185" t="s">
        <v>2757</v>
      </c>
      <c r="K60" s="185" t="s">
        <v>816</v>
      </c>
      <c r="L60" s="185" t="s">
        <v>816</v>
      </c>
      <c r="M60" s="185" t="s">
        <v>2757</v>
      </c>
      <c r="N60" s="185" t="s">
        <v>816</v>
      </c>
      <c r="O60" s="185" t="s">
        <v>816</v>
      </c>
      <c r="P60" s="185" t="s">
        <v>2757</v>
      </c>
      <c r="Q60" s="185" t="s">
        <v>816</v>
      </c>
      <c r="R60" s="185" t="s">
        <v>816</v>
      </c>
      <c r="S60" s="185" t="s">
        <v>2757</v>
      </c>
      <c r="T60" s="185" t="s">
        <v>816</v>
      </c>
      <c r="U60" s="185" t="s">
        <v>816</v>
      </c>
      <c r="V60" s="185" t="s">
        <v>2757</v>
      </c>
      <c r="W60" s="185" t="s">
        <v>816</v>
      </c>
      <c r="X60" s="185" t="s">
        <v>816</v>
      </c>
      <c r="Y60" s="185" t="s">
        <v>2757</v>
      </c>
      <c r="Z60" s="185" t="s">
        <v>816</v>
      </c>
      <c r="AA60" s="185" t="s">
        <v>816</v>
      </c>
      <c r="AB60" s="185" t="s">
        <v>2757</v>
      </c>
      <c r="AC60" s="185" t="s">
        <v>816</v>
      </c>
      <c r="AD60" s="185" t="s">
        <v>816</v>
      </c>
      <c r="AE60" s="185" t="s">
        <v>2757</v>
      </c>
      <c r="AF60" s="185" t="s">
        <v>816</v>
      </c>
      <c r="AG60" s="185" t="s">
        <v>816</v>
      </c>
      <c r="AH60" s="185" t="s">
        <v>2757</v>
      </c>
      <c r="AI60" s="185" t="s">
        <v>816</v>
      </c>
      <c r="AJ60" s="185" t="s">
        <v>816</v>
      </c>
      <c r="AK60" s="185" t="s">
        <v>2757</v>
      </c>
      <c r="AL60" s="185" t="s">
        <v>816</v>
      </c>
      <c r="AM60" s="185" t="s">
        <v>816</v>
      </c>
      <c r="AN60" s="185" t="s">
        <v>2757</v>
      </c>
      <c r="AO60" s="185" t="s">
        <v>816</v>
      </c>
      <c r="AP60" s="185" t="s">
        <v>816</v>
      </c>
      <c r="AQ60" s="185" t="s">
        <v>2757</v>
      </c>
      <c r="AR60" s="185" t="s">
        <v>816</v>
      </c>
      <c r="AS60" s="185" t="s">
        <v>816</v>
      </c>
      <c r="AT60" s="185" t="s">
        <v>2757</v>
      </c>
      <c r="AU60" s="185" t="s">
        <v>816</v>
      </c>
      <c r="AV60" s="185" t="s">
        <v>816</v>
      </c>
      <c r="AW60" s="185" t="s">
        <v>2757</v>
      </c>
      <c r="AX60" s="185" t="s">
        <v>816</v>
      </c>
      <c r="AY60" s="185" t="s">
        <v>816</v>
      </c>
      <c r="AZ60" s="185" t="s">
        <v>2757</v>
      </c>
      <c r="BA60" s="185" t="s">
        <v>816</v>
      </c>
      <c r="BB60" s="185" t="s">
        <v>816</v>
      </c>
      <c r="BC60" s="185" t="s">
        <v>2757</v>
      </c>
      <c r="BD60" s="185" t="s">
        <v>816</v>
      </c>
      <c r="BE60" s="185" t="s">
        <v>816</v>
      </c>
      <c r="BF60" s="185" t="s">
        <v>2757</v>
      </c>
      <c r="BG60" s="185" t="s">
        <v>816</v>
      </c>
      <c r="BH60" s="185" t="s">
        <v>816</v>
      </c>
      <c r="BI60" s="185" t="s">
        <v>2757</v>
      </c>
      <c r="BJ60" s="185" t="s">
        <v>816</v>
      </c>
      <c r="BK60" s="185" t="s">
        <v>816</v>
      </c>
      <c r="BL60" s="185" t="s">
        <v>2757</v>
      </c>
      <c r="BM60" s="185" t="s">
        <v>816</v>
      </c>
      <c r="BN60" s="185" t="s">
        <v>816</v>
      </c>
      <c r="BO60" s="185" t="s">
        <v>2757</v>
      </c>
      <c r="BP60" s="185" t="s">
        <v>816</v>
      </c>
      <c r="BQ60" s="185" t="s">
        <v>816</v>
      </c>
      <c r="BR60" s="185" t="s">
        <v>2757</v>
      </c>
      <c r="BS60" s="185" t="s">
        <v>816</v>
      </c>
      <c r="BT60" s="185" t="s">
        <v>816</v>
      </c>
      <c r="BU60" s="185" t="s">
        <v>2757</v>
      </c>
      <c r="BV60" s="185" t="s">
        <v>816</v>
      </c>
      <c r="BW60" s="185" t="s">
        <v>816</v>
      </c>
      <c r="BX60" s="185" t="s">
        <v>2757</v>
      </c>
      <c r="BY60" s="185" t="s">
        <v>816</v>
      </c>
      <c r="BZ60" s="185" t="s">
        <v>816</v>
      </c>
      <c r="CA60" s="185" t="s">
        <v>2757</v>
      </c>
      <c r="CB60" s="185" t="s">
        <v>816</v>
      </c>
      <c r="CC60" s="185" t="s">
        <v>816</v>
      </c>
      <c r="CD60" s="185" t="s">
        <v>2757</v>
      </c>
      <c r="CE60" s="185" t="s">
        <v>816</v>
      </c>
      <c r="CF60" s="185" t="s">
        <v>816</v>
      </c>
      <c r="CG60" s="185" t="s">
        <v>2757</v>
      </c>
      <c r="CH60" s="185" t="s">
        <v>816</v>
      </c>
      <c r="CI60" s="185" t="s">
        <v>816</v>
      </c>
      <c r="CJ60" s="185" t="s">
        <v>2757</v>
      </c>
      <c r="CK60" s="185" t="s">
        <v>816</v>
      </c>
      <c r="CL60" s="185" t="s">
        <v>816</v>
      </c>
      <c r="CM60" s="185" t="s">
        <v>2757</v>
      </c>
      <c r="CN60" s="185" t="s">
        <v>816</v>
      </c>
      <c r="CO60" s="185" t="s">
        <v>816</v>
      </c>
      <c r="CP60" s="185" t="s">
        <v>2757</v>
      </c>
      <c r="CQ60" s="185" t="s">
        <v>816</v>
      </c>
      <c r="CR60" s="185" t="s">
        <v>816</v>
      </c>
      <c r="CS60" s="185" t="s">
        <v>2757</v>
      </c>
      <c r="CT60" s="185" t="s">
        <v>816</v>
      </c>
      <c r="CU60" s="185" t="s">
        <v>816</v>
      </c>
      <c r="CV60" s="185" t="s">
        <v>2757</v>
      </c>
      <c r="CW60" s="185" t="s">
        <v>816</v>
      </c>
      <c r="CX60" s="185" t="s">
        <v>816</v>
      </c>
      <c r="CY60" s="185" t="s">
        <v>2757</v>
      </c>
      <c r="CZ60" s="185" t="s">
        <v>816</v>
      </c>
      <c r="DA60" s="185" t="s">
        <v>816</v>
      </c>
      <c r="DB60" s="185" t="s">
        <v>2757</v>
      </c>
      <c r="DC60" s="185" t="s">
        <v>816</v>
      </c>
      <c r="DD60" s="185" t="s">
        <v>816</v>
      </c>
      <c r="DE60" s="185" t="s">
        <v>2757</v>
      </c>
      <c r="DF60" s="185" t="s">
        <v>816</v>
      </c>
      <c r="DG60" s="185" t="s">
        <v>816</v>
      </c>
      <c r="DH60" s="185" t="s">
        <v>2757</v>
      </c>
      <c r="DI60" s="185" t="s">
        <v>816</v>
      </c>
      <c r="DJ60" s="185" t="s">
        <v>816</v>
      </c>
      <c r="DK60" s="185" t="s">
        <v>2757</v>
      </c>
      <c r="DL60" s="185" t="s">
        <v>816</v>
      </c>
      <c r="DM60" s="185" t="s">
        <v>816</v>
      </c>
      <c r="DN60" s="185" t="s">
        <v>2757</v>
      </c>
      <c r="DO60" s="185" t="s">
        <v>816</v>
      </c>
      <c r="DP60" s="185" t="s">
        <v>816</v>
      </c>
      <c r="DQ60" s="185" t="s">
        <v>2757</v>
      </c>
      <c r="DR60" s="185" t="s">
        <v>816</v>
      </c>
      <c r="DS60" s="185" t="s">
        <v>816</v>
      </c>
      <c r="DT60" s="185" t="s">
        <v>2757</v>
      </c>
      <c r="DU60" s="185" t="s">
        <v>816</v>
      </c>
      <c r="DV60" s="185" t="s">
        <v>816</v>
      </c>
      <c r="DW60" s="185" t="s">
        <v>2757</v>
      </c>
      <c r="DX60" s="185" t="s">
        <v>816</v>
      </c>
      <c r="DY60" s="185" t="s">
        <v>816</v>
      </c>
      <c r="DZ60" s="185" t="s">
        <v>2757</v>
      </c>
      <c r="EA60" s="185" t="s">
        <v>816</v>
      </c>
      <c r="EB60" s="185" t="s">
        <v>816</v>
      </c>
      <c r="EC60" s="185" t="s">
        <v>2757</v>
      </c>
      <c r="ED60" s="185" t="s">
        <v>816</v>
      </c>
      <c r="EE60" s="185" t="s">
        <v>816</v>
      </c>
      <c r="EF60" s="185" t="s">
        <v>2757</v>
      </c>
      <c r="EG60" s="185" t="s">
        <v>816</v>
      </c>
      <c r="EH60" s="185" t="s">
        <v>816</v>
      </c>
      <c r="EI60" s="185" t="s">
        <v>2757</v>
      </c>
      <c r="EJ60" s="185" t="s">
        <v>816</v>
      </c>
      <c r="EK60" s="185" t="s">
        <v>816</v>
      </c>
      <c r="EL60" s="185" t="s">
        <v>2757</v>
      </c>
      <c r="EM60" s="185" t="s">
        <v>816</v>
      </c>
      <c r="EN60" s="185" t="s">
        <v>816</v>
      </c>
      <c r="EO60" s="185" t="s">
        <v>2757</v>
      </c>
      <c r="EP60" s="185" t="s">
        <v>816</v>
      </c>
      <c r="EQ60" s="185" t="s">
        <v>816</v>
      </c>
      <c r="ER60" s="185" t="s">
        <v>2757</v>
      </c>
      <c r="ES60" s="185" t="s">
        <v>816</v>
      </c>
      <c r="ET60" s="185" t="s">
        <v>816</v>
      </c>
    </row>
    <row r="61" spans="1:150" x14ac:dyDescent="0.3">
      <c r="A61" s="1"/>
      <c r="B61" s="184" t="s">
        <v>3230</v>
      </c>
      <c r="C61" s="184" t="s">
        <v>71</v>
      </c>
      <c r="D61" s="184" t="s">
        <v>3179</v>
      </c>
      <c r="E61" s="184" t="s">
        <v>3231</v>
      </c>
      <c r="F61" s="184" t="s">
        <v>3232</v>
      </c>
      <c r="G61" s="185" t="s">
        <v>2757</v>
      </c>
      <c r="H61" s="185" t="s">
        <v>2648</v>
      </c>
      <c r="I61" s="185" t="s">
        <v>3182</v>
      </c>
      <c r="J61" s="185" t="s">
        <v>2757</v>
      </c>
      <c r="K61" s="185" t="s">
        <v>2648</v>
      </c>
      <c r="L61" s="185" t="s">
        <v>3182</v>
      </c>
      <c r="M61" s="185" t="s">
        <v>2757</v>
      </c>
      <c r="N61" s="185" t="s">
        <v>2648</v>
      </c>
      <c r="O61" s="185" t="s">
        <v>3183</v>
      </c>
      <c r="P61" s="185" t="s">
        <v>2757</v>
      </c>
      <c r="Q61" s="185" t="s">
        <v>2648</v>
      </c>
      <c r="R61" s="185" t="s">
        <v>3184</v>
      </c>
      <c r="S61" s="185" t="s">
        <v>2757</v>
      </c>
      <c r="T61" s="185" t="s">
        <v>2648</v>
      </c>
      <c r="U61" s="185" t="s">
        <v>3185</v>
      </c>
      <c r="V61" s="185" t="s">
        <v>2757</v>
      </c>
      <c r="W61" s="185" t="s">
        <v>2648</v>
      </c>
      <c r="X61" s="185" t="s">
        <v>3186</v>
      </c>
      <c r="Y61" s="185" t="s">
        <v>2757</v>
      </c>
      <c r="Z61" s="185" t="s">
        <v>2648</v>
      </c>
      <c r="AA61" s="185" t="s">
        <v>3187</v>
      </c>
      <c r="AB61" s="185" t="s">
        <v>2757</v>
      </c>
      <c r="AC61" s="185" t="s">
        <v>2648</v>
      </c>
      <c r="AD61" s="185" t="s">
        <v>3188</v>
      </c>
      <c r="AE61" s="185" t="s">
        <v>2757</v>
      </c>
      <c r="AF61" s="185" t="s">
        <v>2648</v>
      </c>
      <c r="AG61" s="185" t="s">
        <v>3189</v>
      </c>
      <c r="AH61" s="185" t="s">
        <v>2757</v>
      </c>
      <c r="AI61" s="185" t="s">
        <v>2648</v>
      </c>
      <c r="AJ61" s="185" t="s">
        <v>3190</v>
      </c>
      <c r="AK61" s="185" t="s">
        <v>2757</v>
      </c>
      <c r="AL61" s="185" t="s">
        <v>2648</v>
      </c>
      <c r="AM61" s="185" t="s">
        <v>3191</v>
      </c>
      <c r="AN61" s="185" t="s">
        <v>2757</v>
      </c>
      <c r="AO61" s="185" t="s">
        <v>2648</v>
      </c>
      <c r="AP61" s="185" t="s">
        <v>3192</v>
      </c>
      <c r="AQ61" s="185" t="s">
        <v>2757</v>
      </c>
      <c r="AR61" s="185" t="s">
        <v>2648</v>
      </c>
      <c r="AS61" s="185" t="s">
        <v>3193</v>
      </c>
      <c r="AT61" s="185" t="s">
        <v>2757</v>
      </c>
      <c r="AU61" s="185" t="s">
        <v>2648</v>
      </c>
      <c r="AV61" s="185" t="s">
        <v>3194</v>
      </c>
      <c r="AW61" s="185" t="s">
        <v>2757</v>
      </c>
      <c r="AX61" s="185" t="s">
        <v>2648</v>
      </c>
      <c r="AY61" s="185" t="s">
        <v>3195</v>
      </c>
      <c r="AZ61" s="185" t="s">
        <v>2757</v>
      </c>
      <c r="BA61" s="185" t="s">
        <v>2648</v>
      </c>
      <c r="BB61" s="185" t="s">
        <v>3196</v>
      </c>
      <c r="BC61" s="185" t="s">
        <v>2757</v>
      </c>
      <c r="BD61" s="185" t="s">
        <v>2648</v>
      </c>
      <c r="BE61" s="185" t="s">
        <v>3197</v>
      </c>
      <c r="BF61" s="185" t="s">
        <v>2757</v>
      </c>
      <c r="BG61" s="185" t="s">
        <v>2648</v>
      </c>
      <c r="BH61" s="185" t="s">
        <v>3198</v>
      </c>
      <c r="BI61" s="185" t="s">
        <v>2757</v>
      </c>
      <c r="BJ61" s="185" t="s">
        <v>2648</v>
      </c>
      <c r="BK61" s="185" t="s">
        <v>3199</v>
      </c>
      <c r="BL61" s="185" t="s">
        <v>2757</v>
      </c>
      <c r="BM61" s="185" t="s">
        <v>2648</v>
      </c>
      <c r="BN61" s="185" t="s">
        <v>3200</v>
      </c>
      <c r="BO61" s="185" t="s">
        <v>2757</v>
      </c>
      <c r="BP61" s="185" t="s">
        <v>2648</v>
      </c>
      <c r="BQ61" s="185" t="s">
        <v>3201</v>
      </c>
      <c r="BR61" s="185" t="s">
        <v>2757</v>
      </c>
      <c r="BS61" s="185" t="s">
        <v>2648</v>
      </c>
      <c r="BT61" s="185" t="s">
        <v>3202</v>
      </c>
      <c r="BU61" s="185" t="s">
        <v>2757</v>
      </c>
      <c r="BV61" s="185" t="s">
        <v>2648</v>
      </c>
      <c r="BW61" s="185" t="s">
        <v>3203</v>
      </c>
      <c r="BX61" s="185" t="s">
        <v>2757</v>
      </c>
      <c r="BY61" s="185" t="s">
        <v>2648</v>
      </c>
      <c r="BZ61" s="185" t="s">
        <v>3204</v>
      </c>
      <c r="CA61" s="185" t="s">
        <v>2757</v>
      </c>
      <c r="CB61" s="185" t="s">
        <v>2648</v>
      </c>
      <c r="CC61" s="185" t="s">
        <v>3205</v>
      </c>
      <c r="CD61" s="185" t="s">
        <v>2757</v>
      </c>
      <c r="CE61" s="185" t="s">
        <v>2648</v>
      </c>
      <c r="CF61" s="185" t="s">
        <v>3206</v>
      </c>
      <c r="CG61" s="185" t="s">
        <v>2757</v>
      </c>
      <c r="CH61" s="185" t="s">
        <v>2648</v>
      </c>
      <c r="CI61" s="185" t="s">
        <v>3207</v>
      </c>
      <c r="CJ61" s="185" t="s">
        <v>2757</v>
      </c>
      <c r="CK61" s="185" t="s">
        <v>2648</v>
      </c>
      <c r="CL61" s="185" t="s">
        <v>3208</v>
      </c>
      <c r="CM61" s="185" t="s">
        <v>2757</v>
      </c>
      <c r="CN61" s="185" t="s">
        <v>2648</v>
      </c>
      <c r="CO61" s="185" t="s">
        <v>3209</v>
      </c>
      <c r="CP61" s="185" t="s">
        <v>2757</v>
      </c>
      <c r="CQ61" s="185" t="s">
        <v>2648</v>
      </c>
      <c r="CR61" s="185" t="s">
        <v>3210</v>
      </c>
      <c r="CS61" s="185" t="s">
        <v>2757</v>
      </c>
      <c r="CT61" s="185" t="s">
        <v>2648</v>
      </c>
      <c r="CU61" s="185" t="s">
        <v>3211</v>
      </c>
      <c r="CV61" s="185" t="s">
        <v>2757</v>
      </c>
      <c r="CW61" s="185" t="s">
        <v>2648</v>
      </c>
      <c r="CX61" s="185" t="s">
        <v>3212</v>
      </c>
      <c r="CY61" s="185" t="s">
        <v>2757</v>
      </c>
      <c r="CZ61" s="185" t="s">
        <v>2648</v>
      </c>
      <c r="DA61" s="185" t="s">
        <v>3213</v>
      </c>
      <c r="DB61" s="185" t="s">
        <v>2757</v>
      </c>
      <c r="DC61" s="185" t="s">
        <v>2648</v>
      </c>
      <c r="DD61" s="185" t="s">
        <v>3213</v>
      </c>
      <c r="DE61" s="185" t="s">
        <v>2757</v>
      </c>
      <c r="DF61" s="185" t="s">
        <v>2648</v>
      </c>
      <c r="DG61" s="185" t="s">
        <v>3213</v>
      </c>
      <c r="DH61" s="185" t="s">
        <v>2757</v>
      </c>
      <c r="DI61" s="185" t="s">
        <v>2648</v>
      </c>
      <c r="DJ61" s="185" t="s">
        <v>3214</v>
      </c>
      <c r="DK61" s="185" t="s">
        <v>2757</v>
      </c>
      <c r="DL61" s="185" t="s">
        <v>2648</v>
      </c>
      <c r="DM61" s="185" t="s">
        <v>3215</v>
      </c>
      <c r="DN61" s="185" t="s">
        <v>2757</v>
      </c>
      <c r="DO61" s="185" t="s">
        <v>2648</v>
      </c>
      <c r="DP61" s="185" t="s">
        <v>3216</v>
      </c>
      <c r="DQ61" s="185" t="s">
        <v>2757</v>
      </c>
      <c r="DR61" s="185" t="s">
        <v>2648</v>
      </c>
      <c r="DS61" s="185" t="s">
        <v>2648</v>
      </c>
      <c r="DT61" s="185" t="s">
        <v>2757</v>
      </c>
      <c r="DU61" s="185" t="s">
        <v>2648</v>
      </c>
      <c r="DV61" s="185" t="s">
        <v>2648</v>
      </c>
      <c r="DW61" s="185" t="s">
        <v>2757</v>
      </c>
      <c r="DX61" s="185" t="s">
        <v>2648</v>
      </c>
      <c r="DY61" s="185" t="s">
        <v>2648</v>
      </c>
      <c r="DZ61" s="185" t="s">
        <v>2757</v>
      </c>
      <c r="EA61" s="185" t="s">
        <v>2648</v>
      </c>
      <c r="EB61" s="185" t="s">
        <v>3217</v>
      </c>
      <c r="EC61" s="185" t="s">
        <v>2757</v>
      </c>
      <c r="ED61" s="185" t="s">
        <v>2648</v>
      </c>
      <c r="EE61" s="185" t="s">
        <v>2648</v>
      </c>
      <c r="EF61" s="185" t="s">
        <v>2757</v>
      </c>
      <c r="EG61" s="185" t="s">
        <v>2648</v>
      </c>
      <c r="EH61" s="185" t="s">
        <v>3218</v>
      </c>
      <c r="EI61" s="185" t="s">
        <v>2757</v>
      </c>
      <c r="EJ61" s="185" t="s">
        <v>2648</v>
      </c>
      <c r="EK61" s="185" t="s">
        <v>2648</v>
      </c>
      <c r="EL61" s="185" t="s">
        <v>2757</v>
      </c>
      <c r="EM61" s="185" t="s">
        <v>2648</v>
      </c>
      <c r="EN61" s="185" t="s">
        <v>3219</v>
      </c>
      <c r="EO61" s="185" t="s">
        <v>2757</v>
      </c>
      <c r="EP61" s="185" t="s">
        <v>2648</v>
      </c>
      <c r="EQ61" s="185" t="s">
        <v>2648</v>
      </c>
      <c r="ER61" s="185" t="s">
        <v>2757</v>
      </c>
      <c r="ES61" s="185" t="s">
        <v>2648</v>
      </c>
      <c r="ET61" s="185" t="s">
        <v>3220</v>
      </c>
    </row>
    <row r="62" spans="1:150" x14ac:dyDescent="0.3">
      <c r="A62" s="1"/>
      <c r="B62" s="183" t="s">
        <v>3233</v>
      </c>
      <c r="C62" s="183" t="s">
        <v>83</v>
      </c>
      <c r="D62" s="183" t="s">
        <v>84</v>
      </c>
      <c r="E62" s="183" t="s">
        <v>3234</v>
      </c>
      <c r="F62" s="183" t="s">
        <v>3235</v>
      </c>
      <c r="G62" s="183" t="s">
        <v>2757</v>
      </c>
      <c r="H62" s="183" t="s">
        <v>2648</v>
      </c>
      <c r="I62" s="183" t="s">
        <v>2881</v>
      </c>
      <c r="J62" s="183" t="s">
        <v>2757</v>
      </c>
      <c r="K62" s="183" t="s">
        <v>2648</v>
      </c>
      <c r="L62" s="183" t="s">
        <v>2881</v>
      </c>
      <c r="M62" s="183" t="s">
        <v>2757</v>
      </c>
      <c r="N62" s="183" t="s">
        <v>2648</v>
      </c>
      <c r="O62" s="183" t="s">
        <v>2881</v>
      </c>
      <c r="P62" s="183" t="s">
        <v>2757</v>
      </c>
      <c r="Q62" s="183" t="s">
        <v>2648</v>
      </c>
      <c r="R62" s="183" t="s">
        <v>2881</v>
      </c>
      <c r="S62" s="183" t="s">
        <v>2757</v>
      </c>
      <c r="T62" s="183" t="s">
        <v>2881</v>
      </c>
      <c r="U62" s="183" t="s">
        <v>2881</v>
      </c>
      <c r="V62" s="183" t="s">
        <v>2757</v>
      </c>
      <c r="W62" s="183" t="s">
        <v>2881</v>
      </c>
      <c r="X62" s="183" t="s">
        <v>2881</v>
      </c>
      <c r="Y62" s="183" t="s">
        <v>2757</v>
      </c>
      <c r="Z62" s="183" t="s">
        <v>2648</v>
      </c>
      <c r="AA62" s="183" t="s">
        <v>2881</v>
      </c>
      <c r="AB62" s="183" t="s">
        <v>2757</v>
      </c>
      <c r="AC62" s="183" t="s">
        <v>2648</v>
      </c>
      <c r="AD62" s="183" t="s">
        <v>2881</v>
      </c>
      <c r="AE62" s="183" t="s">
        <v>2757</v>
      </c>
      <c r="AF62" s="183" t="s">
        <v>2648</v>
      </c>
      <c r="AG62" s="183" t="s">
        <v>2881</v>
      </c>
      <c r="AH62" s="183" t="s">
        <v>2757</v>
      </c>
      <c r="AI62" s="183" t="s">
        <v>2648</v>
      </c>
      <c r="AJ62" s="183" t="s">
        <v>2881</v>
      </c>
      <c r="AK62" s="183" t="s">
        <v>2757</v>
      </c>
      <c r="AL62" s="183" t="s">
        <v>2648</v>
      </c>
      <c r="AM62" s="183" t="s">
        <v>2881</v>
      </c>
      <c r="AN62" s="183" t="s">
        <v>2757</v>
      </c>
      <c r="AO62" s="183" t="s">
        <v>2648</v>
      </c>
      <c r="AP62" s="183" t="s">
        <v>2881</v>
      </c>
      <c r="AQ62" s="183" t="s">
        <v>2757</v>
      </c>
      <c r="AR62" s="183" t="s">
        <v>2648</v>
      </c>
      <c r="AS62" s="183" t="s">
        <v>2648</v>
      </c>
      <c r="AT62" s="183" t="s">
        <v>2757</v>
      </c>
      <c r="AU62" s="183" t="s">
        <v>2648</v>
      </c>
      <c r="AV62" s="183" t="s">
        <v>2648</v>
      </c>
      <c r="AW62" s="183" t="s">
        <v>2757</v>
      </c>
      <c r="AX62" s="183" t="s">
        <v>2648</v>
      </c>
      <c r="AY62" s="183" t="s">
        <v>2648</v>
      </c>
      <c r="AZ62" s="183" t="s">
        <v>2757</v>
      </c>
      <c r="BA62" s="183" t="s">
        <v>2648</v>
      </c>
      <c r="BB62" s="183" t="s">
        <v>2648</v>
      </c>
      <c r="BC62" s="183" t="s">
        <v>2757</v>
      </c>
      <c r="BD62" s="183" t="s">
        <v>2648</v>
      </c>
      <c r="BE62" s="183" t="s">
        <v>2648</v>
      </c>
      <c r="BF62" s="183" t="s">
        <v>2757</v>
      </c>
      <c r="BG62" s="183" t="s">
        <v>2648</v>
      </c>
      <c r="BH62" s="183" t="s">
        <v>2648</v>
      </c>
      <c r="BI62" s="183" t="s">
        <v>2757</v>
      </c>
      <c r="BJ62" s="183" t="s">
        <v>2648</v>
      </c>
      <c r="BK62" s="183" t="s">
        <v>2648</v>
      </c>
      <c r="BL62" s="183" t="s">
        <v>2757</v>
      </c>
      <c r="BM62" s="183" t="s">
        <v>2648</v>
      </c>
      <c r="BN62" s="183" t="s">
        <v>2648</v>
      </c>
      <c r="BO62" s="183" t="s">
        <v>2757</v>
      </c>
      <c r="BP62" s="183" t="s">
        <v>2648</v>
      </c>
      <c r="BQ62" s="183" t="s">
        <v>2648</v>
      </c>
      <c r="BR62" s="183" t="s">
        <v>2757</v>
      </c>
      <c r="BS62" s="183" t="s">
        <v>2648</v>
      </c>
      <c r="BT62" s="183" t="s">
        <v>2648</v>
      </c>
      <c r="BU62" s="183" t="s">
        <v>2757</v>
      </c>
      <c r="BV62" s="183" t="s">
        <v>2648</v>
      </c>
      <c r="BW62" s="183" t="s">
        <v>2648</v>
      </c>
      <c r="BX62" s="183" t="s">
        <v>2757</v>
      </c>
      <c r="BY62" s="183" t="s">
        <v>2881</v>
      </c>
      <c r="BZ62" s="183" t="s">
        <v>2648</v>
      </c>
      <c r="CA62" s="183" t="s">
        <v>2757</v>
      </c>
      <c r="CB62" s="183" t="s">
        <v>2648</v>
      </c>
      <c r="CC62" s="183" t="s">
        <v>2648</v>
      </c>
      <c r="CD62" s="183" t="s">
        <v>2757</v>
      </c>
      <c r="CE62" s="183" t="s">
        <v>2648</v>
      </c>
      <c r="CF62" s="183" t="s">
        <v>2881</v>
      </c>
      <c r="CG62" s="183" t="s">
        <v>2757</v>
      </c>
      <c r="CH62" s="183" t="s">
        <v>2648</v>
      </c>
      <c r="CI62" s="183" t="s">
        <v>2881</v>
      </c>
      <c r="CJ62" s="183" t="s">
        <v>2757</v>
      </c>
      <c r="CK62" s="183" t="s">
        <v>2881</v>
      </c>
      <c r="CL62" s="183" t="s">
        <v>2881</v>
      </c>
      <c r="CM62" s="183" t="s">
        <v>2757</v>
      </c>
      <c r="CN62" s="183" t="s">
        <v>2881</v>
      </c>
      <c r="CO62" s="183" t="s">
        <v>2648</v>
      </c>
      <c r="CP62" s="183" t="s">
        <v>2757</v>
      </c>
      <c r="CQ62" s="183" t="s">
        <v>2881</v>
      </c>
      <c r="CR62" s="183" t="s">
        <v>2881</v>
      </c>
      <c r="CS62" s="183" t="s">
        <v>2757</v>
      </c>
      <c r="CT62" s="183" t="s">
        <v>2648</v>
      </c>
      <c r="CU62" s="183" t="s">
        <v>2648</v>
      </c>
      <c r="CV62" s="183" t="s">
        <v>2757</v>
      </c>
      <c r="CW62" s="183" t="s">
        <v>2648</v>
      </c>
      <c r="CX62" s="183" t="s">
        <v>2648</v>
      </c>
      <c r="CY62" s="183" t="s">
        <v>2757</v>
      </c>
      <c r="CZ62" s="183" t="s">
        <v>2648</v>
      </c>
      <c r="DA62" s="183" t="s">
        <v>2648</v>
      </c>
      <c r="DB62" s="183" t="s">
        <v>2757</v>
      </c>
      <c r="DC62" s="183" t="s">
        <v>2648</v>
      </c>
      <c r="DD62" s="183" t="s">
        <v>2648</v>
      </c>
      <c r="DE62" s="183" t="s">
        <v>2757</v>
      </c>
      <c r="DF62" s="183" t="s">
        <v>2648</v>
      </c>
      <c r="DG62" s="183" t="s">
        <v>2648</v>
      </c>
      <c r="DH62" s="183" t="s">
        <v>2757</v>
      </c>
      <c r="DI62" s="183" t="s">
        <v>2648</v>
      </c>
      <c r="DJ62" s="183" t="s">
        <v>2648</v>
      </c>
      <c r="DK62" s="183" t="s">
        <v>2757</v>
      </c>
      <c r="DL62" s="183" t="s">
        <v>2648</v>
      </c>
      <c r="DM62" s="183" t="s">
        <v>2881</v>
      </c>
      <c r="DN62" s="183" t="s">
        <v>2757</v>
      </c>
      <c r="DO62" s="183" t="s">
        <v>2648</v>
      </c>
      <c r="DP62" s="183" t="s">
        <v>2881</v>
      </c>
      <c r="DQ62" s="183" t="s">
        <v>2757</v>
      </c>
      <c r="DR62" s="183" t="s">
        <v>2648</v>
      </c>
      <c r="DS62" s="183" t="s">
        <v>2881</v>
      </c>
      <c r="DT62" s="183" t="s">
        <v>2757</v>
      </c>
      <c r="DU62" s="183" t="s">
        <v>2648</v>
      </c>
      <c r="DV62" s="183" t="s">
        <v>2881</v>
      </c>
      <c r="DW62" s="183" t="s">
        <v>2757</v>
      </c>
      <c r="DX62" s="183" t="s">
        <v>2648</v>
      </c>
      <c r="DY62" s="183" t="s">
        <v>2648</v>
      </c>
      <c r="DZ62" s="183" t="s">
        <v>2757</v>
      </c>
      <c r="EA62" s="183" t="s">
        <v>2881</v>
      </c>
      <c r="EB62" s="183" t="s">
        <v>2881</v>
      </c>
      <c r="EC62" s="183" t="s">
        <v>2757</v>
      </c>
      <c r="ED62" s="183" t="s">
        <v>2648</v>
      </c>
      <c r="EE62" s="183" t="s">
        <v>2648</v>
      </c>
      <c r="EF62" s="183" t="s">
        <v>2757</v>
      </c>
      <c r="EG62" s="183" t="s">
        <v>2648</v>
      </c>
      <c r="EH62" s="183" t="s">
        <v>2881</v>
      </c>
      <c r="EI62" s="183" t="s">
        <v>2757</v>
      </c>
      <c r="EJ62" s="183" t="s">
        <v>2881</v>
      </c>
      <c r="EK62" s="183" t="s">
        <v>2881</v>
      </c>
      <c r="EL62" s="183" t="s">
        <v>2757</v>
      </c>
      <c r="EM62" s="183" t="s">
        <v>2648</v>
      </c>
      <c r="EN62" s="183" t="s">
        <v>2881</v>
      </c>
      <c r="EO62" s="183" t="s">
        <v>2757</v>
      </c>
      <c r="EP62" s="183" t="s">
        <v>2648</v>
      </c>
      <c r="EQ62" s="183" t="s">
        <v>2881</v>
      </c>
      <c r="ER62" s="183" t="s">
        <v>2757</v>
      </c>
      <c r="ES62" s="183" t="s">
        <v>2648</v>
      </c>
      <c r="ET62" s="183" t="s">
        <v>2881</v>
      </c>
    </row>
    <row r="63" spans="1:150" x14ac:dyDescent="0.3">
      <c r="A63" s="1"/>
      <c r="B63" s="184" t="s">
        <v>3236</v>
      </c>
      <c r="C63" s="184" t="s">
        <v>83</v>
      </c>
      <c r="D63" s="184" t="s">
        <v>84</v>
      </c>
      <c r="E63" s="184" t="s">
        <v>3237</v>
      </c>
      <c r="F63" s="184" t="s">
        <v>3238</v>
      </c>
      <c r="G63" s="185" t="s">
        <v>2757</v>
      </c>
      <c r="H63" s="185" t="s">
        <v>2648</v>
      </c>
      <c r="I63" s="185" t="s">
        <v>2648</v>
      </c>
      <c r="J63" s="185" t="s">
        <v>2757</v>
      </c>
      <c r="K63" s="185" t="s">
        <v>2648</v>
      </c>
      <c r="L63" s="185" t="s">
        <v>2648</v>
      </c>
      <c r="M63" s="185" t="s">
        <v>2757</v>
      </c>
      <c r="N63" s="185" t="s">
        <v>2648</v>
      </c>
      <c r="O63" s="185" t="s">
        <v>2648</v>
      </c>
      <c r="P63" s="185" t="s">
        <v>2757</v>
      </c>
      <c r="Q63" s="185" t="s">
        <v>2648</v>
      </c>
      <c r="R63" s="185" t="s">
        <v>2648</v>
      </c>
      <c r="S63" s="185" t="s">
        <v>2757</v>
      </c>
      <c r="T63" s="185" t="s">
        <v>2648</v>
      </c>
      <c r="U63" s="185" t="s">
        <v>2648</v>
      </c>
      <c r="V63" s="185" t="s">
        <v>2757</v>
      </c>
      <c r="W63" s="185" t="s">
        <v>2648</v>
      </c>
      <c r="X63" s="185" t="s">
        <v>2648</v>
      </c>
      <c r="Y63" s="185" t="s">
        <v>2757</v>
      </c>
      <c r="Z63" s="185" t="s">
        <v>2648</v>
      </c>
      <c r="AA63" s="185" t="s">
        <v>2648</v>
      </c>
      <c r="AB63" s="185" t="s">
        <v>2757</v>
      </c>
      <c r="AC63" s="185" t="s">
        <v>2648</v>
      </c>
      <c r="AD63" s="185" t="s">
        <v>2648</v>
      </c>
      <c r="AE63" s="185" t="s">
        <v>2757</v>
      </c>
      <c r="AF63" s="185" t="s">
        <v>2648</v>
      </c>
      <c r="AG63" s="185" t="s">
        <v>2648</v>
      </c>
      <c r="AH63" s="185" t="s">
        <v>2757</v>
      </c>
      <c r="AI63" s="185" t="s">
        <v>2648</v>
      </c>
      <c r="AJ63" s="185" t="s">
        <v>2648</v>
      </c>
      <c r="AK63" s="185" t="s">
        <v>2757</v>
      </c>
      <c r="AL63" s="185" t="s">
        <v>2648</v>
      </c>
      <c r="AM63" s="185" t="s">
        <v>2648</v>
      </c>
      <c r="AN63" s="185" t="s">
        <v>2757</v>
      </c>
      <c r="AO63" s="185" t="s">
        <v>2648</v>
      </c>
      <c r="AP63" s="185" t="s">
        <v>2648</v>
      </c>
      <c r="AQ63" s="185" t="s">
        <v>2757</v>
      </c>
      <c r="AR63" s="185" t="s">
        <v>2648</v>
      </c>
      <c r="AS63" s="185" t="s">
        <v>2648</v>
      </c>
      <c r="AT63" s="185" t="s">
        <v>2757</v>
      </c>
      <c r="AU63" s="185" t="s">
        <v>2648</v>
      </c>
      <c r="AV63" s="185" t="s">
        <v>2648</v>
      </c>
      <c r="AW63" s="185" t="s">
        <v>2757</v>
      </c>
      <c r="AX63" s="185" t="s">
        <v>2648</v>
      </c>
      <c r="AY63" s="185" t="s">
        <v>2648</v>
      </c>
      <c r="AZ63" s="185" t="s">
        <v>2757</v>
      </c>
      <c r="BA63" s="185" t="s">
        <v>2648</v>
      </c>
      <c r="BB63" s="185" t="s">
        <v>2648</v>
      </c>
      <c r="BC63" s="185" t="s">
        <v>2757</v>
      </c>
      <c r="BD63" s="185" t="s">
        <v>2648</v>
      </c>
      <c r="BE63" s="185" t="s">
        <v>2648</v>
      </c>
      <c r="BF63" s="185" t="s">
        <v>2757</v>
      </c>
      <c r="BG63" s="185" t="s">
        <v>2648</v>
      </c>
      <c r="BH63" s="185" t="s">
        <v>2648</v>
      </c>
      <c r="BI63" s="185" t="s">
        <v>2757</v>
      </c>
      <c r="BJ63" s="185" t="s">
        <v>2648</v>
      </c>
      <c r="BK63" s="185" t="s">
        <v>2648</v>
      </c>
      <c r="BL63" s="185" t="s">
        <v>2757</v>
      </c>
      <c r="BM63" s="185" t="s">
        <v>2648</v>
      </c>
      <c r="BN63" s="185" t="s">
        <v>2648</v>
      </c>
      <c r="BO63" s="185" t="s">
        <v>2757</v>
      </c>
      <c r="BP63" s="185" t="s">
        <v>2648</v>
      </c>
      <c r="BQ63" s="185" t="s">
        <v>2648</v>
      </c>
      <c r="BR63" s="185" t="s">
        <v>2757</v>
      </c>
      <c r="BS63" s="185" t="s">
        <v>2648</v>
      </c>
      <c r="BT63" s="185" t="s">
        <v>2648</v>
      </c>
      <c r="BU63" s="185" t="s">
        <v>2757</v>
      </c>
      <c r="BV63" s="185" t="s">
        <v>2648</v>
      </c>
      <c r="BW63" s="185" t="s">
        <v>2648</v>
      </c>
      <c r="BX63" s="185" t="s">
        <v>2757</v>
      </c>
      <c r="BY63" s="185" t="s">
        <v>2648</v>
      </c>
      <c r="BZ63" s="185" t="s">
        <v>2648</v>
      </c>
      <c r="CA63" s="185" t="s">
        <v>2757</v>
      </c>
      <c r="CB63" s="185" t="s">
        <v>2648</v>
      </c>
      <c r="CC63" s="185" t="s">
        <v>2648</v>
      </c>
      <c r="CD63" s="185" t="s">
        <v>2757</v>
      </c>
      <c r="CE63" s="185" t="s">
        <v>2648</v>
      </c>
      <c r="CF63" s="185" t="s">
        <v>2648</v>
      </c>
      <c r="CG63" s="185" t="s">
        <v>2757</v>
      </c>
      <c r="CH63" s="185" t="s">
        <v>2648</v>
      </c>
      <c r="CI63" s="185" t="s">
        <v>2648</v>
      </c>
      <c r="CJ63" s="185" t="s">
        <v>2757</v>
      </c>
      <c r="CK63" s="185" t="s">
        <v>2648</v>
      </c>
      <c r="CL63" s="185" t="s">
        <v>2648</v>
      </c>
      <c r="CM63" s="185" t="s">
        <v>2757</v>
      </c>
      <c r="CN63" s="185" t="s">
        <v>2648</v>
      </c>
      <c r="CO63" s="185" t="s">
        <v>2648</v>
      </c>
      <c r="CP63" s="185" t="s">
        <v>2757</v>
      </c>
      <c r="CQ63" s="185" t="s">
        <v>2648</v>
      </c>
      <c r="CR63" s="185" t="s">
        <v>2648</v>
      </c>
      <c r="CS63" s="185" t="s">
        <v>2757</v>
      </c>
      <c r="CT63" s="185" t="s">
        <v>2648</v>
      </c>
      <c r="CU63" s="185" t="s">
        <v>2648</v>
      </c>
      <c r="CV63" s="185" t="s">
        <v>2757</v>
      </c>
      <c r="CW63" s="185" t="s">
        <v>2648</v>
      </c>
      <c r="CX63" s="185" t="s">
        <v>2648</v>
      </c>
      <c r="CY63" s="185" t="s">
        <v>2757</v>
      </c>
      <c r="CZ63" s="185" t="s">
        <v>2648</v>
      </c>
      <c r="DA63" s="185" t="s">
        <v>2648</v>
      </c>
      <c r="DB63" s="185" t="s">
        <v>2757</v>
      </c>
      <c r="DC63" s="185" t="s">
        <v>2648</v>
      </c>
      <c r="DD63" s="185" t="s">
        <v>2648</v>
      </c>
      <c r="DE63" s="185" t="s">
        <v>2757</v>
      </c>
      <c r="DF63" s="185" t="s">
        <v>2648</v>
      </c>
      <c r="DG63" s="185" t="s">
        <v>2648</v>
      </c>
      <c r="DH63" s="185" t="s">
        <v>2757</v>
      </c>
      <c r="DI63" s="185" t="s">
        <v>2648</v>
      </c>
      <c r="DJ63" s="185" t="s">
        <v>2648</v>
      </c>
      <c r="DK63" s="185" t="s">
        <v>2757</v>
      </c>
      <c r="DL63" s="185" t="s">
        <v>2648</v>
      </c>
      <c r="DM63" s="185" t="s">
        <v>2648</v>
      </c>
      <c r="DN63" s="185" t="s">
        <v>2757</v>
      </c>
      <c r="DO63" s="185" t="s">
        <v>2648</v>
      </c>
      <c r="DP63" s="185" t="s">
        <v>2648</v>
      </c>
      <c r="DQ63" s="185" t="s">
        <v>2757</v>
      </c>
      <c r="DR63" s="185" t="s">
        <v>2648</v>
      </c>
      <c r="DS63" s="185" t="s">
        <v>2648</v>
      </c>
      <c r="DT63" s="185" t="s">
        <v>2757</v>
      </c>
      <c r="DU63" s="185" t="s">
        <v>2648</v>
      </c>
      <c r="DV63" s="185" t="s">
        <v>2648</v>
      </c>
      <c r="DW63" s="185" t="s">
        <v>2757</v>
      </c>
      <c r="DX63" s="185" t="s">
        <v>2648</v>
      </c>
      <c r="DY63" s="185" t="s">
        <v>2648</v>
      </c>
      <c r="DZ63" s="185" t="s">
        <v>2757</v>
      </c>
      <c r="EA63" s="185" t="s">
        <v>2648</v>
      </c>
      <c r="EB63" s="185" t="s">
        <v>2648</v>
      </c>
      <c r="EC63" s="185" t="s">
        <v>2757</v>
      </c>
      <c r="ED63" s="185" t="s">
        <v>2648</v>
      </c>
      <c r="EE63" s="185" t="s">
        <v>2648</v>
      </c>
      <c r="EF63" s="185" t="s">
        <v>2757</v>
      </c>
      <c r="EG63" s="185" t="s">
        <v>2648</v>
      </c>
      <c r="EH63" s="185" t="s">
        <v>2648</v>
      </c>
      <c r="EI63" s="185" t="s">
        <v>2757</v>
      </c>
      <c r="EJ63" s="185" t="s">
        <v>2648</v>
      </c>
      <c r="EK63" s="185" t="s">
        <v>2648</v>
      </c>
      <c r="EL63" s="185" t="s">
        <v>2757</v>
      </c>
      <c r="EM63" s="185" t="s">
        <v>2648</v>
      </c>
      <c r="EN63" s="185" t="s">
        <v>2648</v>
      </c>
      <c r="EO63" s="185" t="s">
        <v>2757</v>
      </c>
      <c r="EP63" s="185" t="s">
        <v>2648</v>
      </c>
      <c r="EQ63" s="185" t="s">
        <v>2648</v>
      </c>
      <c r="ER63" s="185" t="s">
        <v>2757</v>
      </c>
      <c r="ES63" s="185" t="s">
        <v>2648</v>
      </c>
      <c r="ET63" s="185" t="s">
        <v>2648</v>
      </c>
    </row>
    <row r="64" spans="1:150" x14ac:dyDescent="0.3">
      <c r="A64" s="1"/>
      <c r="B64" s="184" t="s">
        <v>3239</v>
      </c>
      <c r="C64" s="184" t="s">
        <v>83</v>
      </c>
      <c r="D64" s="184" t="s">
        <v>84</v>
      </c>
      <c r="E64" s="184" t="s">
        <v>3240</v>
      </c>
      <c r="F64" s="184" t="s">
        <v>3241</v>
      </c>
      <c r="G64" s="185" t="s">
        <v>2757</v>
      </c>
      <c r="H64" s="185" t="s">
        <v>2648</v>
      </c>
      <c r="I64" s="185" t="s">
        <v>2881</v>
      </c>
      <c r="J64" s="185" t="s">
        <v>2757</v>
      </c>
      <c r="K64" s="185" t="s">
        <v>2648</v>
      </c>
      <c r="L64" s="185" t="s">
        <v>2881</v>
      </c>
      <c r="M64" s="185" t="s">
        <v>2757</v>
      </c>
      <c r="N64" s="185" t="s">
        <v>2648</v>
      </c>
      <c r="O64" s="185" t="s">
        <v>2881</v>
      </c>
      <c r="P64" s="185" t="s">
        <v>2757</v>
      </c>
      <c r="Q64" s="185" t="s">
        <v>2648</v>
      </c>
      <c r="R64" s="185" t="s">
        <v>2881</v>
      </c>
      <c r="S64" s="185" t="s">
        <v>2757</v>
      </c>
      <c r="T64" s="185" t="s">
        <v>2881</v>
      </c>
      <c r="U64" s="185" t="s">
        <v>2881</v>
      </c>
      <c r="V64" s="185" t="s">
        <v>2757</v>
      </c>
      <c r="W64" s="185" t="s">
        <v>2881</v>
      </c>
      <c r="X64" s="185" t="s">
        <v>2881</v>
      </c>
      <c r="Y64" s="185" t="s">
        <v>2757</v>
      </c>
      <c r="Z64" s="185" t="s">
        <v>2648</v>
      </c>
      <c r="AA64" s="185" t="s">
        <v>2881</v>
      </c>
      <c r="AB64" s="185" t="s">
        <v>2757</v>
      </c>
      <c r="AC64" s="185" t="s">
        <v>2648</v>
      </c>
      <c r="AD64" s="185" t="s">
        <v>2881</v>
      </c>
      <c r="AE64" s="185" t="s">
        <v>2757</v>
      </c>
      <c r="AF64" s="185" t="s">
        <v>2648</v>
      </c>
      <c r="AG64" s="185" t="s">
        <v>2881</v>
      </c>
      <c r="AH64" s="185" t="s">
        <v>2757</v>
      </c>
      <c r="AI64" s="185" t="s">
        <v>2648</v>
      </c>
      <c r="AJ64" s="185" t="s">
        <v>2881</v>
      </c>
      <c r="AK64" s="185" t="s">
        <v>2757</v>
      </c>
      <c r="AL64" s="185" t="s">
        <v>2648</v>
      </c>
      <c r="AM64" s="185" t="s">
        <v>2881</v>
      </c>
      <c r="AN64" s="185" t="s">
        <v>2757</v>
      </c>
      <c r="AO64" s="185" t="s">
        <v>2648</v>
      </c>
      <c r="AP64" s="185" t="s">
        <v>2881</v>
      </c>
      <c r="AQ64" s="185" t="s">
        <v>2757</v>
      </c>
      <c r="AR64" s="185" t="s">
        <v>2648</v>
      </c>
      <c r="AS64" s="185" t="s">
        <v>2648</v>
      </c>
      <c r="AT64" s="185" t="s">
        <v>2757</v>
      </c>
      <c r="AU64" s="185" t="s">
        <v>2648</v>
      </c>
      <c r="AV64" s="185" t="s">
        <v>2648</v>
      </c>
      <c r="AW64" s="185" t="s">
        <v>2757</v>
      </c>
      <c r="AX64" s="185" t="s">
        <v>2648</v>
      </c>
      <c r="AY64" s="185" t="s">
        <v>2648</v>
      </c>
      <c r="AZ64" s="185" t="s">
        <v>2757</v>
      </c>
      <c r="BA64" s="185" t="s">
        <v>2648</v>
      </c>
      <c r="BB64" s="185" t="s">
        <v>2648</v>
      </c>
      <c r="BC64" s="185" t="s">
        <v>2757</v>
      </c>
      <c r="BD64" s="185" t="s">
        <v>2648</v>
      </c>
      <c r="BE64" s="185" t="s">
        <v>2648</v>
      </c>
      <c r="BF64" s="185" t="s">
        <v>2757</v>
      </c>
      <c r="BG64" s="185" t="s">
        <v>2648</v>
      </c>
      <c r="BH64" s="185" t="s">
        <v>2648</v>
      </c>
      <c r="BI64" s="185" t="s">
        <v>2757</v>
      </c>
      <c r="BJ64" s="185" t="s">
        <v>2648</v>
      </c>
      <c r="BK64" s="185" t="s">
        <v>2648</v>
      </c>
      <c r="BL64" s="185" t="s">
        <v>2757</v>
      </c>
      <c r="BM64" s="185" t="s">
        <v>2648</v>
      </c>
      <c r="BN64" s="185" t="s">
        <v>2648</v>
      </c>
      <c r="BO64" s="185" t="s">
        <v>2757</v>
      </c>
      <c r="BP64" s="185" t="s">
        <v>2648</v>
      </c>
      <c r="BQ64" s="185" t="s">
        <v>2648</v>
      </c>
      <c r="BR64" s="185" t="s">
        <v>2757</v>
      </c>
      <c r="BS64" s="185" t="s">
        <v>2648</v>
      </c>
      <c r="BT64" s="185" t="s">
        <v>2648</v>
      </c>
      <c r="BU64" s="185" t="s">
        <v>2757</v>
      </c>
      <c r="BV64" s="185" t="s">
        <v>2648</v>
      </c>
      <c r="BW64" s="185" t="s">
        <v>2648</v>
      </c>
      <c r="BX64" s="185" t="s">
        <v>2757</v>
      </c>
      <c r="BY64" s="185" t="s">
        <v>2881</v>
      </c>
      <c r="BZ64" s="185" t="s">
        <v>2648</v>
      </c>
      <c r="CA64" s="185" t="s">
        <v>2757</v>
      </c>
      <c r="CB64" s="185" t="s">
        <v>2648</v>
      </c>
      <c r="CC64" s="185" t="s">
        <v>2648</v>
      </c>
      <c r="CD64" s="185" t="s">
        <v>2757</v>
      </c>
      <c r="CE64" s="185" t="s">
        <v>2648</v>
      </c>
      <c r="CF64" s="185" t="s">
        <v>2648</v>
      </c>
      <c r="CG64" s="185" t="s">
        <v>2757</v>
      </c>
      <c r="CH64" s="185" t="s">
        <v>2648</v>
      </c>
      <c r="CI64" s="185" t="s">
        <v>2648</v>
      </c>
      <c r="CJ64" s="185" t="s">
        <v>2757</v>
      </c>
      <c r="CK64" s="185" t="s">
        <v>2648</v>
      </c>
      <c r="CL64" s="185" t="s">
        <v>2648</v>
      </c>
      <c r="CM64" s="185" t="s">
        <v>2757</v>
      </c>
      <c r="CN64" s="185" t="s">
        <v>2648</v>
      </c>
      <c r="CO64" s="185" t="s">
        <v>2648</v>
      </c>
      <c r="CP64" s="185" t="s">
        <v>2757</v>
      </c>
      <c r="CQ64" s="185" t="s">
        <v>2648</v>
      </c>
      <c r="CR64" s="185" t="s">
        <v>2648</v>
      </c>
      <c r="CS64" s="185" t="s">
        <v>2757</v>
      </c>
      <c r="CT64" s="185" t="s">
        <v>2648</v>
      </c>
      <c r="CU64" s="185" t="s">
        <v>2648</v>
      </c>
      <c r="CV64" s="185" t="s">
        <v>2757</v>
      </c>
      <c r="CW64" s="185" t="s">
        <v>2648</v>
      </c>
      <c r="CX64" s="185" t="s">
        <v>2648</v>
      </c>
      <c r="CY64" s="185" t="s">
        <v>2757</v>
      </c>
      <c r="CZ64" s="185" t="s">
        <v>2648</v>
      </c>
      <c r="DA64" s="185" t="s">
        <v>2648</v>
      </c>
      <c r="DB64" s="185" t="s">
        <v>2757</v>
      </c>
      <c r="DC64" s="185" t="s">
        <v>2648</v>
      </c>
      <c r="DD64" s="185" t="s">
        <v>2648</v>
      </c>
      <c r="DE64" s="185" t="s">
        <v>2757</v>
      </c>
      <c r="DF64" s="185" t="s">
        <v>2648</v>
      </c>
      <c r="DG64" s="185" t="s">
        <v>2648</v>
      </c>
      <c r="DH64" s="185" t="s">
        <v>2757</v>
      </c>
      <c r="DI64" s="185" t="s">
        <v>2648</v>
      </c>
      <c r="DJ64" s="185" t="s">
        <v>2648</v>
      </c>
      <c r="DK64" s="185" t="s">
        <v>2757</v>
      </c>
      <c r="DL64" s="185" t="s">
        <v>2648</v>
      </c>
      <c r="DM64" s="185" t="s">
        <v>2881</v>
      </c>
      <c r="DN64" s="185" t="s">
        <v>2757</v>
      </c>
      <c r="DO64" s="185" t="s">
        <v>2648</v>
      </c>
      <c r="DP64" s="185" t="s">
        <v>2881</v>
      </c>
      <c r="DQ64" s="185" t="s">
        <v>2757</v>
      </c>
      <c r="DR64" s="185" t="s">
        <v>2648</v>
      </c>
      <c r="DS64" s="185" t="s">
        <v>2881</v>
      </c>
      <c r="DT64" s="185" t="s">
        <v>2757</v>
      </c>
      <c r="DU64" s="185" t="s">
        <v>2648</v>
      </c>
      <c r="DV64" s="185" t="s">
        <v>2881</v>
      </c>
      <c r="DW64" s="185" t="s">
        <v>2757</v>
      </c>
      <c r="DX64" s="185" t="s">
        <v>2648</v>
      </c>
      <c r="DY64" s="185" t="s">
        <v>2648</v>
      </c>
      <c r="DZ64" s="185" t="s">
        <v>2757</v>
      </c>
      <c r="EA64" s="185" t="s">
        <v>2881</v>
      </c>
      <c r="EB64" s="185" t="s">
        <v>2881</v>
      </c>
      <c r="EC64" s="185" t="s">
        <v>2757</v>
      </c>
      <c r="ED64" s="185" t="s">
        <v>2648</v>
      </c>
      <c r="EE64" s="185" t="s">
        <v>2648</v>
      </c>
      <c r="EF64" s="185" t="s">
        <v>2757</v>
      </c>
      <c r="EG64" s="185" t="s">
        <v>2648</v>
      </c>
      <c r="EH64" s="185" t="s">
        <v>2881</v>
      </c>
      <c r="EI64" s="185" t="s">
        <v>2757</v>
      </c>
      <c r="EJ64" s="185" t="s">
        <v>2881</v>
      </c>
      <c r="EK64" s="185" t="s">
        <v>2881</v>
      </c>
      <c r="EL64" s="185" t="s">
        <v>2757</v>
      </c>
      <c r="EM64" s="185" t="s">
        <v>2648</v>
      </c>
      <c r="EN64" s="185" t="s">
        <v>2881</v>
      </c>
      <c r="EO64" s="185" t="s">
        <v>2757</v>
      </c>
      <c r="EP64" s="185" t="s">
        <v>2648</v>
      </c>
      <c r="EQ64" s="185" t="s">
        <v>2881</v>
      </c>
      <c r="ER64" s="185" t="s">
        <v>2757</v>
      </c>
      <c r="ES64" s="185" t="s">
        <v>2648</v>
      </c>
      <c r="ET64" s="185" t="s">
        <v>2881</v>
      </c>
    </row>
    <row r="65" spans="1:150" x14ac:dyDescent="0.3">
      <c r="A65" s="1"/>
      <c r="B65" s="184" t="s">
        <v>3242</v>
      </c>
      <c r="C65" s="184" t="s">
        <v>83</v>
      </c>
      <c r="D65" s="184" t="s">
        <v>84</v>
      </c>
      <c r="E65" s="184" t="s">
        <v>3243</v>
      </c>
      <c r="F65" s="184" t="s">
        <v>3244</v>
      </c>
      <c r="G65" s="185" t="s">
        <v>2757</v>
      </c>
      <c r="H65" s="185" t="s">
        <v>2648</v>
      </c>
      <c r="I65" s="185" t="s">
        <v>2648</v>
      </c>
      <c r="J65" s="185" t="s">
        <v>2757</v>
      </c>
      <c r="K65" s="185" t="s">
        <v>2648</v>
      </c>
      <c r="L65" s="185" t="s">
        <v>2648</v>
      </c>
      <c r="M65" s="185" t="s">
        <v>2757</v>
      </c>
      <c r="N65" s="185" t="s">
        <v>2648</v>
      </c>
      <c r="O65" s="185" t="s">
        <v>2648</v>
      </c>
      <c r="P65" s="185" t="s">
        <v>2757</v>
      </c>
      <c r="Q65" s="185" t="s">
        <v>2648</v>
      </c>
      <c r="R65" s="185" t="s">
        <v>2648</v>
      </c>
      <c r="S65" s="185" t="s">
        <v>2757</v>
      </c>
      <c r="T65" s="185" t="s">
        <v>2648</v>
      </c>
      <c r="U65" s="185" t="s">
        <v>2648</v>
      </c>
      <c r="V65" s="185" t="s">
        <v>2757</v>
      </c>
      <c r="W65" s="185" t="s">
        <v>2648</v>
      </c>
      <c r="X65" s="185" t="s">
        <v>2648</v>
      </c>
      <c r="Y65" s="185" t="s">
        <v>2757</v>
      </c>
      <c r="Z65" s="185" t="s">
        <v>2648</v>
      </c>
      <c r="AA65" s="185" t="s">
        <v>2648</v>
      </c>
      <c r="AB65" s="185" t="s">
        <v>2757</v>
      </c>
      <c r="AC65" s="185" t="s">
        <v>2648</v>
      </c>
      <c r="AD65" s="185" t="s">
        <v>2648</v>
      </c>
      <c r="AE65" s="185" t="s">
        <v>2757</v>
      </c>
      <c r="AF65" s="185" t="s">
        <v>2648</v>
      </c>
      <c r="AG65" s="185" t="s">
        <v>2648</v>
      </c>
      <c r="AH65" s="185" t="s">
        <v>2757</v>
      </c>
      <c r="AI65" s="185" t="s">
        <v>2648</v>
      </c>
      <c r="AJ65" s="185" t="s">
        <v>2648</v>
      </c>
      <c r="AK65" s="185" t="s">
        <v>2757</v>
      </c>
      <c r="AL65" s="185" t="s">
        <v>2648</v>
      </c>
      <c r="AM65" s="185" t="s">
        <v>2648</v>
      </c>
      <c r="AN65" s="185" t="s">
        <v>2757</v>
      </c>
      <c r="AO65" s="185" t="s">
        <v>2648</v>
      </c>
      <c r="AP65" s="185" t="s">
        <v>2648</v>
      </c>
      <c r="AQ65" s="185" t="s">
        <v>2757</v>
      </c>
      <c r="AR65" s="185" t="s">
        <v>2648</v>
      </c>
      <c r="AS65" s="185" t="s">
        <v>2648</v>
      </c>
      <c r="AT65" s="185" t="s">
        <v>2757</v>
      </c>
      <c r="AU65" s="185" t="s">
        <v>2648</v>
      </c>
      <c r="AV65" s="185" t="s">
        <v>2648</v>
      </c>
      <c r="AW65" s="185" t="s">
        <v>2757</v>
      </c>
      <c r="AX65" s="185" t="s">
        <v>2648</v>
      </c>
      <c r="AY65" s="185" t="s">
        <v>2648</v>
      </c>
      <c r="AZ65" s="185" t="s">
        <v>2757</v>
      </c>
      <c r="BA65" s="185" t="s">
        <v>2648</v>
      </c>
      <c r="BB65" s="185" t="s">
        <v>2648</v>
      </c>
      <c r="BC65" s="185" t="s">
        <v>2757</v>
      </c>
      <c r="BD65" s="185" t="s">
        <v>2648</v>
      </c>
      <c r="BE65" s="185" t="s">
        <v>2648</v>
      </c>
      <c r="BF65" s="185" t="s">
        <v>2757</v>
      </c>
      <c r="BG65" s="185" t="s">
        <v>2648</v>
      </c>
      <c r="BH65" s="185" t="s">
        <v>2648</v>
      </c>
      <c r="BI65" s="185" t="s">
        <v>2757</v>
      </c>
      <c r="BJ65" s="185" t="s">
        <v>2648</v>
      </c>
      <c r="BK65" s="185" t="s">
        <v>2648</v>
      </c>
      <c r="BL65" s="185" t="s">
        <v>2757</v>
      </c>
      <c r="BM65" s="185" t="s">
        <v>2648</v>
      </c>
      <c r="BN65" s="185" t="s">
        <v>2648</v>
      </c>
      <c r="BO65" s="185" t="s">
        <v>2757</v>
      </c>
      <c r="BP65" s="185" t="s">
        <v>2648</v>
      </c>
      <c r="BQ65" s="185" t="s">
        <v>2648</v>
      </c>
      <c r="BR65" s="185" t="s">
        <v>2757</v>
      </c>
      <c r="BS65" s="185" t="s">
        <v>2648</v>
      </c>
      <c r="BT65" s="185" t="s">
        <v>2648</v>
      </c>
      <c r="BU65" s="185" t="s">
        <v>2757</v>
      </c>
      <c r="BV65" s="185" t="s">
        <v>2648</v>
      </c>
      <c r="BW65" s="185" t="s">
        <v>2648</v>
      </c>
      <c r="BX65" s="185" t="s">
        <v>2757</v>
      </c>
      <c r="BY65" s="185" t="s">
        <v>2648</v>
      </c>
      <c r="BZ65" s="185" t="s">
        <v>2648</v>
      </c>
      <c r="CA65" s="185" t="s">
        <v>2757</v>
      </c>
      <c r="CB65" s="185" t="s">
        <v>2648</v>
      </c>
      <c r="CC65" s="185" t="s">
        <v>2648</v>
      </c>
      <c r="CD65" s="185" t="s">
        <v>2757</v>
      </c>
      <c r="CE65" s="185" t="s">
        <v>2648</v>
      </c>
      <c r="CF65" s="185" t="s">
        <v>2648</v>
      </c>
      <c r="CG65" s="185" t="s">
        <v>2757</v>
      </c>
      <c r="CH65" s="185" t="s">
        <v>2648</v>
      </c>
      <c r="CI65" s="185" t="s">
        <v>2648</v>
      </c>
      <c r="CJ65" s="185" t="s">
        <v>2757</v>
      </c>
      <c r="CK65" s="185" t="s">
        <v>2648</v>
      </c>
      <c r="CL65" s="185" t="s">
        <v>2648</v>
      </c>
      <c r="CM65" s="185" t="s">
        <v>2757</v>
      </c>
      <c r="CN65" s="185" t="s">
        <v>2648</v>
      </c>
      <c r="CO65" s="185" t="s">
        <v>2648</v>
      </c>
      <c r="CP65" s="185" t="s">
        <v>2757</v>
      </c>
      <c r="CQ65" s="185" t="s">
        <v>2648</v>
      </c>
      <c r="CR65" s="185" t="s">
        <v>2648</v>
      </c>
      <c r="CS65" s="185" t="s">
        <v>2757</v>
      </c>
      <c r="CT65" s="185" t="s">
        <v>2648</v>
      </c>
      <c r="CU65" s="185" t="s">
        <v>2648</v>
      </c>
      <c r="CV65" s="185" t="s">
        <v>2757</v>
      </c>
      <c r="CW65" s="185" t="s">
        <v>2648</v>
      </c>
      <c r="CX65" s="185" t="s">
        <v>2648</v>
      </c>
      <c r="CY65" s="185" t="s">
        <v>2757</v>
      </c>
      <c r="CZ65" s="185" t="s">
        <v>2648</v>
      </c>
      <c r="DA65" s="185" t="s">
        <v>2648</v>
      </c>
      <c r="DB65" s="185" t="s">
        <v>2757</v>
      </c>
      <c r="DC65" s="185" t="s">
        <v>2648</v>
      </c>
      <c r="DD65" s="185" t="s">
        <v>2648</v>
      </c>
      <c r="DE65" s="185" t="s">
        <v>2757</v>
      </c>
      <c r="DF65" s="185" t="s">
        <v>2648</v>
      </c>
      <c r="DG65" s="185" t="s">
        <v>2648</v>
      </c>
      <c r="DH65" s="185" t="s">
        <v>2757</v>
      </c>
      <c r="DI65" s="185" t="s">
        <v>2648</v>
      </c>
      <c r="DJ65" s="185" t="s">
        <v>2648</v>
      </c>
      <c r="DK65" s="185" t="s">
        <v>2757</v>
      </c>
      <c r="DL65" s="185" t="s">
        <v>2648</v>
      </c>
      <c r="DM65" s="185" t="s">
        <v>2648</v>
      </c>
      <c r="DN65" s="185" t="s">
        <v>2757</v>
      </c>
      <c r="DO65" s="185" t="s">
        <v>2648</v>
      </c>
      <c r="DP65" s="185" t="s">
        <v>2648</v>
      </c>
      <c r="DQ65" s="185" t="s">
        <v>2757</v>
      </c>
      <c r="DR65" s="185" t="s">
        <v>2648</v>
      </c>
      <c r="DS65" s="185" t="s">
        <v>2648</v>
      </c>
      <c r="DT65" s="185" t="s">
        <v>2757</v>
      </c>
      <c r="DU65" s="185" t="s">
        <v>2648</v>
      </c>
      <c r="DV65" s="185" t="s">
        <v>2648</v>
      </c>
      <c r="DW65" s="185" t="s">
        <v>2757</v>
      </c>
      <c r="DX65" s="185" t="s">
        <v>2648</v>
      </c>
      <c r="DY65" s="185" t="s">
        <v>2648</v>
      </c>
      <c r="DZ65" s="185" t="s">
        <v>2757</v>
      </c>
      <c r="EA65" s="185" t="s">
        <v>2648</v>
      </c>
      <c r="EB65" s="185" t="s">
        <v>2648</v>
      </c>
      <c r="EC65" s="185" t="s">
        <v>2757</v>
      </c>
      <c r="ED65" s="185" t="s">
        <v>2648</v>
      </c>
      <c r="EE65" s="185" t="s">
        <v>2648</v>
      </c>
      <c r="EF65" s="185" t="s">
        <v>2757</v>
      </c>
      <c r="EG65" s="185" t="s">
        <v>2648</v>
      </c>
      <c r="EH65" s="185" t="s">
        <v>2648</v>
      </c>
      <c r="EI65" s="185" t="s">
        <v>2757</v>
      </c>
      <c r="EJ65" s="185" t="s">
        <v>2648</v>
      </c>
      <c r="EK65" s="185" t="s">
        <v>2648</v>
      </c>
      <c r="EL65" s="185" t="s">
        <v>2757</v>
      </c>
      <c r="EM65" s="185" t="s">
        <v>2648</v>
      </c>
      <c r="EN65" s="185" t="s">
        <v>2648</v>
      </c>
      <c r="EO65" s="185" t="s">
        <v>2757</v>
      </c>
      <c r="EP65" s="185" t="s">
        <v>2648</v>
      </c>
      <c r="EQ65" s="185" t="s">
        <v>2648</v>
      </c>
      <c r="ER65" s="185" t="s">
        <v>2757</v>
      </c>
      <c r="ES65" s="185" t="s">
        <v>2648</v>
      </c>
      <c r="ET65" s="185" t="s">
        <v>2648</v>
      </c>
    </row>
    <row r="66" spans="1:150" x14ac:dyDescent="0.3">
      <c r="A66" s="1"/>
      <c r="B66" s="183" t="s">
        <v>3245</v>
      </c>
      <c r="C66" s="183" t="s">
        <v>51</v>
      </c>
      <c r="D66" s="183" t="s">
        <v>3246</v>
      </c>
      <c r="E66" s="183" t="s">
        <v>3247</v>
      </c>
      <c r="F66" s="183" t="s">
        <v>3248</v>
      </c>
      <c r="G66" s="183" t="s">
        <v>2757</v>
      </c>
      <c r="H66" s="183" t="s">
        <v>2648</v>
      </c>
      <c r="I66" s="183" t="s">
        <v>2648</v>
      </c>
      <c r="J66" s="183" t="s">
        <v>2757</v>
      </c>
      <c r="K66" s="183" t="s">
        <v>2648</v>
      </c>
      <c r="L66" s="183" t="s">
        <v>2648</v>
      </c>
      <c r="M66" s="183" t="s">
        <v>2757</v>
      </c>
      <c r="N66" s="183" t="s">
        <v>2648</v>
      </c>
      <c r="O66" s="183" t="s">
        <v>2648</v>
      </c>
      <c r="P66" s="183" t="s">
        <v>2757</v>
      </c>
      <c r="Q66" s="183" t="s">
        <v>2648</v>
      </c>
      <c r="R66" s="183" t="s">
        <v>2648</v>
      </c>
      <c r="S66" s="183" t="s">
        <v>2757</v>
      </c>
      <c r="T66" s="183" t="s">
        <v>2648</v>
      </c>
      <c r="U66" s="183" t="s">
        <v>2648</v>
      </c>
      <c r="V66" s="183" t="s">
        <v>2757</v>
      </c>
      <c r="W66" s="183" t="s">
        <v>2648</v>
      </c>
      <c r="X66" s="183" t="s">
        <v>2648</v>
      </c>
      <c r="Y66" s="183" t="s">
        <v>2757</v>
      </c>
      <c r="Z66" s="183" t="s">
        <v>2648</v>
      </c>
      <c r="AA66" s="183" t="s">
        <v>2648</v>
      </c>
      <c r="AB66" s="183" t="s">
        <v>2757</v>
      </c>
      <c r="AC66" s="183" t="s">
        <v>2648</v>
      </c>
      <c r="AD66" s="183" t="s">
        <v>2648</v>
      </c>
      <c r="AE66" s="183" t="s">
        <v>2757</v>
      </c>
      <c r="AF66" s="183" t="s">
        <v>2648</v>
      </c>
      <c r="AG66" s="183" t="s">
        <v>2648</v>
      </c>
      <c r="AH66" s="183" t="s">
        <v>2757</v>
      </c>
      <c r="AI66" s="183" t="s">
        <v>2648</v>
      </c>
      <c r="AJ66" s="183" t="s">
        <v>2648</v>
      </c>
      <c r="AK66" s="183" t="s">
        <v>2757</v>
      </c>
      <c r="AL66" s="183" t="s">
        <v>2648</v>
      </c>
      <c r="AM66" s="183" t="s">
        <v>2648</v>
      </c>
      <c r="AN66" s="183" t="s">
        <v>2757</v>
      </c>
      <c r="AO66" s="183" t="s">
        <v>2648</v>
      </c>
      <c r="AP66" s="183" t="s">
        <v>2648</v>
      </c>
      <c r="AQ66" s="183" t="s">
        <v>2757</v>
      </c>
      <c r="AR66" s="183" t="s">
        <v>2648</v>
      </c>
      <c r="AS66" s="183" t="s">
        <v>2648</v>
      </c>
      <c r="AT66" s="183" t="s">
        <v>2757</v>
      </c>
      <c r="AU66" s="183" t="s">
        <v>2648</v>
      </c>
      <c r="AV66" s="183" t="s">
        <v>2648</v>
      </c>
      <c r="AW66" s="183" t="s">
        <v>2757</v>
      </c>
      <c r="AX66" s="183" t="s">
        <v>2648</v>
      </c>
      <c r="AY66" s="183" t="s">
        <v>2648</v>
      </c>
      <c r="AZ66" s="183" t="s">
        <v>2757</v>
      </c>
      <c r="BA66" s="183" t="s">
        <v>2648</v>
      </c>
      <c r="BB66" s="183" t="s">
        <v>2648</v>
      </c>
      <c r="BC66" s="183" t="s">
        <v>2757</v>
      </c>
      <c r="BD66" s="183" t="s">
        <v>2648</v>
      </c>
      <c r="BE66" s="183" t="s">
        <v>2648</v>
      </c>
      <c r="BF66" s="183" t="s">
        <v>2757</v>
      </c>
      <c r="BG66" s="183" t="s">
        <v>2648</v>
      </c>
      <c r="BH66" s="183" t="s">
        <v>2648</v>
      </c>
      <c r="BI66" s="183" t="s">
        <v>2757</v>
      </c>
      <c r="BJ66" s="183" t="s">
        <v>2648</v>
      </c>
      <c r="BK66" s="183" t="s">
        <v>2648</v>
      </c>
      <c r="BL66" s="183" t="s">
        <v>2757</v>
      </c>
      <c r="BM66" s="183" t="s">
        <v>2648</v>
      </c>
      <c r="BN66" s="183" t="s">
        <v>2648</v>
      </c>
      <c r="BO66" s="183" t="s">
        <v>2757</v>
      </c>
      <c r="BP66" s="183" t="s">
        <v>2648</v>
      </c>
      <c r="BQ66" s="183" t="s">
        <v>2648</v>
      </c>
      <c r="BR66" s="183" t="s">
        <v>2757</v>
      </c>
      <c r="BS66" s="183" t="s">
        <v>2648</v>
      </c>
      <c r="BT66" s="183" t="s">
        <v>2648</v>
      </c>
      <c r="BU66" s="183" t="s">
        <v>2757</v>
      </c>
      <c r="BV66" s="183" t="s">
        <v>2648</v>
      </c>
      <c r="BW66" s="183" t="s">
        <v>2648</v>
      </c>
      <c r="BX66" s="183" t="s">
        <v>2757</v>
      </c>
      <c r="BY66" s="183" t="s">
        <v>2648</v>
      </c>
      <c r="BZ66" s="183" t="s">
        <v>2648</v>
      </c>
      <c r="CA66" s="183" t="s">
        <v>2757</v>
      </c>
      <c r="CB66" s="183" t="s">
        <v>2648</v>
      </c>
      <c r="CC66" s="183" t="s">
        <v>2648</v>
      </c>
      <c r="CD66" s="183" t="s">
        <v>2757</v>
      </c>
      <c r="CE66" s="183" t="s">
        <v>2648</v>
      </c>
      <c r="CF66" s="183" t="s">
        <v>2648</v>
      </c>
      <c r="CG66" s="183" t="s">
        <v>2757</v>
      </c>
      <c r="CH66" s="183" t="s">
        <v>2648</v>
      </c>
      <c r="CI66" s="183" t="s">
        <v>2648</v>
      </c>
      <c r="CJ66" s="183" t="s">
        <v>2757</v>
      </c>
      <c r="CK66" s="183" t="s">
        <v>2648</v>
      </c>
      <c r="CL66" s="183" t="s">
        <v>2648</v>
      </c>
      <c r="CM66" s="183" t="s">
        <v>2757</v>
      </c>
      <c r="CN66" s="183" t="s">
        <v>2648</v>
      </c>
      <c r="CO66" s="183" t="s">
        <v>2648</v>
      </c>
      <c r="CP66" s="183" t="s">
        <v>2757</v>
      </c>
      <c r="CQ66" s="183" t="s">
        <v>2648</v>
      </c>
      <c r="CR66" s="183" t="s">
        <v>2648</v>
      </c>
      <c r="CS66" s="183" t="s">
        <v>2757</v>
      </c>
      <c r="CT66" s="183" t="s">
        <v>2648</v>
      </c>
      <c r="CU66" s="183" t="s">
        <v>2648</v>
      </c>
      <c r="CV66" s="183" t="s">
        <v>2757</v>
      </c>
      <c r="CW66" s="183" t="s">
        <v>2648</v>
      </c>
      <c r="CX66" s="183" t="s">
        <v>2648</v>
      </c>
      <c r="CY66" s="183" t="s">
        <v>2757</v>
      </c>
      <c r="CZ66" s="183" t="s">
        <v>2648</v>
      </c>
      <c r="DA66" s="183" t="s">
        <v>2648</v>
      </c>
      <c r="DB66" s="183" t="s">
        <v>2757</v>
      </c>
      <c r="DC66" s="183" t="s">
        <v>2648</v>
      </c>
      <c r="DD66" s="183" t="s">
        <v>2648</v>
      </c>
      <c r="DE66" s="183" t="s">
        <v>2757</v>
      </c>
      <c r="DF66" s="183" t="s">
        <v>2648</v>
      </c>
      <c r="DG66" s="183" t="s">
        <v>2648</v>
      </c>
      <c r="DH66" s="183" t="s">
        <v>2757</v>
      </c>
      <c r="DI66" s="183" t="s">
        <v>2648</v>
      </c>
      <c r="DJ66" s="183" t="s">
        <v>2648</v>
      </c>
      <c r="DK66" s="183" t="s">
        <v>2757</v>
      </c>
      <c r="DL66" s="183" t="s">
        <v>2648</v>
      </c>
      <c r="DM66" s="183" t="s">
        <v>2648</v>
      </c>
      <c r="DN66" s="183" t="s">
        <v>2757</v>
      </c>
      <c r="DO66" s="183" t="s">
        <v>2648</v>
      </c>
      <c r="DP66" s="183" t="s">
        <v>2648</v>
      </c>
      <c r="DQ66" s="183" t="s">
        <v>2757</v>
      </c>
      <c r="DR66" s="183" t="s">
        <v>2648</v>
      </c>
      <c r="DS66" s="183" t="s">
        <v>2648</v>
      </c>
      <c r="DT66" s="183" t="s">
        <v>2757</v>
      </c>
      <c r="DU66" s="183" t="s">
        <v>2648</v>
      </c>
      <c r="DV66" s="183" t="s">
        <v>2648</v>
      </c>
      <c r="DW66" s="183" t="s">
        <v>2757</v>
      </c>
      <c r="DX66" s="183" t="s">
        <v>2648</v>
      </c>
      <c r="DY66" s="183" t="s">
        <v>2648</v>
      </c>
      <c r="DZ66" s="183" t="s">
        <v>2757</v>
      </c>
      <c r="EA66" s="183" t="s">
        <v>2648</v>
      </c>
      <c r="EB66" s="183" t="s">
        <v>2648</v>
      </c>
      <c r="EC66" s="183" t="s">
        <v>2757</v>
      </c>
      <c r="ED66" s="183" t="s">
        <v>2648</v>
      </c>
      <c r="EE66" s="183" t="s">
        <v>2648</v>
      </c>
      <c r="EF66" s="183" t="s">
        <v>2757</v>
      </c>
      <c r="EG66" s="183" t="s">
        <v>2648</v>
      </c>
      <c r="EH66" s="183" t="s">
        <v>2648</v>
      </c>
      <c r="EI66" s="183" t="s">
        <v>2757</v>
      </c>
      <c r="EJ66" s="183" t="s">
        <v>2648</v>
      </c>
      <c r="EK66" s="183" t="s">
        <v>2648</v>
      </c>
      <c r="EL66" s="183" t="s">
        <v>2757</v>
      </c>
      <c r="EM66" s="183" t="s">
        <v>2648</v>
      </c>
      <c r="EN66" s="183" t="s">
        <v>2648</v>
      </c>
      <c r="EO66" s="183" t="s">
        <v>2757</v>
      </c>
      <c r="EP66" s="183" t="s">
        <v>2648</v>
      </c>
      <c r="EQ66" s="183" t="s">
        <v>2648</v>
      </c>
      <c r="ER66" s="183" t="s">
        <v>2757</v>
      </c>
      <c r="ES66" s="183" t="s">
        <v>2648</v>
      </c>
      <c r="ET66" s="183" t="s">
        <v>2648</v>
      </c>
    </row>
    <row r="67" spans="1:150" x14ac:dyDescent="0.3">
      <c r="A67" s="1"/>
      <c r="B67" s="184" t="s">
        <v>3249</v>
      </c>
      <c r="C67" s="184" t="s">
        <v>51</v>
      </c>
      <c r="D67" s="184" t="s">
        <v>3246</v>
      </c>
      <c r="E67" s="184" t="s">
        <v>3250</v>
      </c>
      <c r="F67" s="184" t="s">
        <v>3251</v>
      </c>
      <c r="G67" s="185" t="s">
        <v>2757</v>
      </c>
      <c r="H67" s="185" t="s">
        <v>2648</v>
      </c>
      <c r="I67" s="185" t="s">
        <v>2648</v>
      </c>
      <c r="J67" s="185" t="s">
        <v>2757</v>
      </c>
      <c r="K67" s="185" t="s">
        <v>2648</v>
      </c>
      <c r="L67" s="185" t="s">
        <v>2648</v>
      </c>
      <c r="M67" s="185" t="s">
        <v>2757</v>
      </c>
      <c r="N67" s="185" t="s">
        <v>2648</v>
      </c>
      <c r="O67" s="185" t="s">
        <v>2648</v>
      </c>
      <c r="P67" s="185" t="s">
        <v>2757</v>
      </c>
      <c r="Q67" s="185" t="s">
        <v>2648</v>
      </c>
      <c r="R67" s="185" t="s">
        <v>2648</v>
      </c>
      <c r="S67" s="185" t="s">
        <v>2757</v>
      </c>
      <c r="T67" s="185" t="s">
        <v>2648</v>
      </c>
      <c r="U67" s="185" t="s">
        <v>2648</v>
      </c>
      <c r="V67" s="185" t="s">
        <v>2757</v>
      </c>
      <c r="W67" s="185" t="s">
        <v>2648</v>
      </c>
      <c r="X67" s="185" t="s">
        <v>2648</v>
      </c>
      <c r="Y67" s="185" t="s">
        <v>2757</v>
      </c>
      <c r="Z67" s="185" t="s">
        <v>2648</v>
      </c>
      <c r="AA67" s="185" t="s">
        <v>2648</v>
      </c>
      <c r="AB67" s="185" t="s">
        <v>2757</v>
      </c>
      <c r="AC67" s="185" t="s">
        <v>2648</v>
      </c>
      <c r="AD67" s="185" t="s">
        <v>2648</v>
      </c>
      <c r="AE67" s="185" t="s">
        <v>2757</v>
      </c>
      <c r="AF67" s="185" t="s">
        <v>2648</v>
      </c>
      <c r="AG67" s="185" t="s">
        <v>2648</v>
      </c>
      <c r="AH67" s="185" t="s">
        <v>2757</v>
      </c>
      <c r="AI67" s="185" t="s">
        <v>2648</v>
      </c>
      <c r="AJ67" s="185" t="s">
        <v>2648</v>
      </c>
      <c r="AK67" s="185" t="s">
        <v>2757</v>
      </c>
      <c r="AL67" s="185" t="s">
        <v>2648</v>
      </c>
      <c r="AM67" s="185" t="s">
        <v>2648</v>
      </c>
      <c r="AN67" s="185" t="s">
        <v>2757</v>
      </c>
      <c r="AO67" s="185" t="s">
        <v>2648</v>
      </c>
      <c r="AP67" s="185" t="s">
        <v>2648</v>
      </c>
      <c r="AQ67" s="185" t="s">
        <v>2757</v>
      </c>
      <c r="AR67" s="185" t="s">
        <v>2648</v>
      </c>
      <c r="AS67" s="185" t="s">
        <v>2648</v>
      </c>
      <c r="AT67" s="185" t="s">
        <v>2757</v>
      </c>
      <c r="AU67" s="185" t="s">
        <v>2648</v>
      </c>
      <c r="AV67" s="185" t="s">
        <v>2648</v>
      </c>
      <c r="AW67" s="185" t="s">
        <v>2757</v>
      </c>
      <c r="AX67" s="185" t="s">
        <v>2648</v>
      </c>
      <c r="AY67" s="185" t="s">
        <v>2648</v>
      </c>
      <c r="AZ67" s="185" t="s">
        <v>2757</v>
      </c>
      <c r="BA67" s="185" t="s">
        <v>2648</v>
      </c>
      <c r="BB67" s="185" t="s">
        <v>2648</v>
      </c>
      <c r="BC67" s="185" t="s">
        <v>2757</v>
      </c>
      <c r="BD67" s="185" t="s">
        <v>2648</v>
      </c>
      <c r="BE67" s="185" t="s">
        <v>2648</v>
      </c>
      <c r="BF67" s="185" t="s">
        <v>2757</v>
      </c>
      <c r="BG67" s="185" t="s">
        <v>2648</v>
      </c>
      <c r="BH67" s="185" t="s">
        <v>2648</v>
      </c>
      <c r="BI67" s="185" t="s">
        <v>2757</v>
      </c>
      <c r="BJ67" s="185" t="s">
        <v>2648</v>
      </c>
      <c r="BK67" s="185" t="s">
        <v>2648</v>
      </c>
      <c r="BL67" s="185" t="s">
        <v>2757</v>
      </c>
      <c r="BM67" s="185" t="s">
        <v>2648</v>
      </c>
      <c r="BN67" s="185" t="s">
        <v>2648</v>
      </c>
      <c r="BO67" s="185" t="s">
        <v>2757</v>
      </c>
      <c r="BP67" s="185" t="s">
        <v>2648</v>
      </c>
      <c r="BQ67" s="185" t="s">
        <v>2648</v>
      </c>
      <c r="BR67" s="185" t="s">
        <v>2757</v>
      </c>
      <c r="BS67" s="185" t="s">
        <v>2648</v>
      </c>
      <c r="BT67" s="185" t="s">
        <v>2648</v>
      </c>
      <c r="BU67" s="185" t="s">
        <v>2757</v>
      </c>
      <c r="BV67" s="185" t="s">
        <v>2648</v>
      </c>
      <c r="BW67" s="185" t="s">
        <v>2648</v>
      </c>
      <c r="BX67" s="185" t="s">
        <v>2757</v>
      </c>
      <c r="BY67" s="185" t="s">
        <v>2648</v>
      </c>
      <c r="BZ67" s="185" t="s">
        <v>2648</v>
      </c>
      <c r="CA67" s="185" t="s">
        <v>2757</v>
      </c>
      <c r="CB67" s="185" t="s">
        <v>2648</v>
      </c>
      <c r="CC67" s="185" t="s">
        <v>2648</v>
      </c>
      <c r="CD67" s="185" t="s">
        <v>2757</v>
      </c>
      <c r="CE67" s="185" t="s">
        <v>2648</v>
      </c>
      <c r="CF67" s="185" t="s">
        <v>2648</v>
      </c>
      <c r="CG67" s="185" t="s">
        <v>2757</v>
      </c>
      <c r="CH67" s="185" t="s">
        <v>2648</v>
      </c>
      <c r="CI67" s="185" t="s">
        <v>2648</v>
      </c>
      <c r="CJ67" s="185" t="s">
        <v>2757</v>
      </c>
      <c r="CK67" s="185" t="s">
        <v>2648</v>
      </c>
      <c r="CL67" s="185" t="s">
        <v>2648</v>
      </c>
      <c r="CM67" s="185" t="s">
        <v>2757</v>
      </c>
      <c r="CN67" s="185" t="s">
        <v>2648</v>
      </c>
      <c r="CO67" s="185" t="s">
        <v>2648</v>
      </c>
      <c r="CP67" s="185" t="s">
        <v>2757</v>
      </c>
      <c r="CQ67" s="185" t="s">
        <v>2648</v>
      </c>
      <c r="CR67" s="185" t="s">
        <v>2648</v>
      </c>
      <c r="CS67" s="185" t="s">
        <v>2757</v>
      </c>
      <c r="CT67" s="185" t="s">
        <v>2648</v>
      </c>
      <c r="CU67" s="185" t="s">
        <v>2648</v>
      </c>
      <c r="CV67" s="185" t="s">
        <v>2757</v>
      </c>
      <c r="CW67" s="185" t="s">
        <v>2648</v>
      </c>
      <c r="CX67" s="185" t="s">
        <v>2648</v>
      </c>
      <c r="CY67" s="185" t="s">
        <v>2757</v>
      </c>
      <c r="CZ67" s="185" t="s">
        <v>2648</v>
      </c>
      <c r="DA67" s="185" t="s">
        <v>2648</v>
      </c>
      <c r="DB67" s="185" t="s">
        <v>2757</v>
      </c>
      <c r="DC67" s="185" t="s">
        <v>2648</v>
      </c>
      <c r="DD67" s="185" t="s">
        <v>2648</v>
      </c>
      <c r="DE67" s="185" t="s">
        <v>2757</v>
      </c>
      <c r="DF67" s="185" t="s">
        <v>2648</v>
      </c>
      <c r="DG67" s="185" t="s">
        <v>2648</v>
      </c>
      <c r="DH67" s="185" t="s">
        <v>2757</v>
      </c>
      <c r="DI67" s="185" t="s">
        <v>2648</v>
      </c>
      <c r="DJ67" s="185" t="s">
        <v>2648</v>
      </c>
      <c r="DK67" s="185" t="s">
        <v>2757</v>
      </c>
      <c r="DL67" s="185" t="s">
        <v>2648</v>
      </c>
      <c r="DM67" s="185" t="s">
        <v>2648</v>
      </c>
      <c r="DN67" s="185" t="s">
        <v>2757</v>
      </c>
      <c r="DO67" s="185" t="s">
        <v>2648</v>
      </c>
      <c r="DP67" s="185" t="s">
        <v>2648</v>
      </c>
      <c r="DQ67" s="185" t="s">
        <v>2757</v>
      </c>
      <c r="DR67" s="185" t="s">
        <v>2648</v>
      </c>
      <c r="DS67" s="185" t="s">
        <v>2648</v>
      </c>
      <c r="DT67" s="185" t="s">
        <v>2757</v>
      </c>
      <c r="DU67" s="185" t="s">
        <v>2648</v>
      </c>
      <c r="DV67" s="185" t="s">
        <v>2648</v>
      </c>
      <c r="DW67" s="185" t="s">
        <v>2757</v>
      </c>
      <c r="DX67" s="185" t="s">
        <v>2648</v>
      </c>
      <c r="DY67" s="185" t="s">
        <v>2648</v>
      </c>
      <c r="DZ67" s="185" t="s">
        <v>2757</v>
      </c>
      <c r="EA67" s="185" t="s">
        <v>2648</v>
      </c>
      <c r="EB67" s="185" t="s">
        <v>2648</v>
      </c>
      <c r="EC67" s="185" t="s">
        <v>2757</v>
      </c>
      <c r="ED67" s="185" t="s">
        <v>2648</v>
      </c>
      <c r="EE67" s="185" t="s">
        <v>2648</v>
      </c>
      <c r="EF67" s="185" t="s">
        <v>2757</v>
      </c>
      <c r="EG67" s="185" t="s">
        <v>2648</v>
      </c>
      <c r="EH67" s="185" t="s">
        <v>2648</v>
      </c>
      <c r="EI67" s="185" t="s">
        <v>2757</v>
      </c>
      <c r="EJ67" s="185" t="s">
        <v>2648</v>
      </c>
      <c r="EK67" s="185" t="s">
        <v>2648</v>
      </c>
      <c r="EL67" s="185" t="s">
        <v>2757</v>
      </c>
      <c r="EM67" s="185" t="s">
        <v>2648</v>
      </c>
      <c r="EN67" s="185" t="s">
        <v>2648</v>
      </c>
      <c r="EO67" s="185" t="s">
        <v>2757</v>
      </c>
      <c r="EP67" s="185" t="s">
        <v>2648</v>
      </c>
      <c r="EQ67" s="185" t="s">
        <v>2648</v>
      </c>
      <c r="ER67" s="185" t="s">
        <v>2757</v>
      </c>
      <c r="ES67" s="185" t="s">
        <v>2648</v>
      </c>
      <c r="ET67" s="185" t="s">
        <v>2648</v>
      </c>
    </row>
    <row r="68" spans="1:150" x14ac:dyDescent="0.3">
      <c r="A68" s="1"/>
      <c r="B68" s="184" t="s">
        <v>3252</v>
      </c>
      <c r="C68" s="184" t="s">
        <v>51</v>
      </c>
      <c r="D68" s="184" t="s">
        <v>3246</v>
      </c>
      <c r="E68" s="184" t="s">
        <v>3253</v>
      </c>
      <c r="F68" s="184" t="s">
        <v>3254</v>
      </c>
      <c r="G68" s="185" t="s">
        <v>2757</v>
      </c>
      <c r="H68" s="185" t="s">
        <v>2648</v>
      </c>
      <c r="I68" s="185" t="s">
        <v>2648</v>
      </c>
      <c r="J68" s="185" t="s">
        <v>2757</v>
      </c>
      <c r="K68" s="185" t="s">
        <v>2648</v>
      </c>
      <c r="L68" s="185" t="s">
        <v>2648</v>
      </c>
      <c r="M68" s="185" t="s">
        <v>2757</v>
      </c>
      <c r="N68" s="185" t="s">
        <v>2648</v>
      </c>
      <c r="O68" s="185" t="s">
        <v>2648</v>
      </c>
      <c r="P68" s="185" t="s">
        <v>2757</v>
      </c>
      <c r="Q68" s="185" t="s">
        <v>2648</v>
      </c>
      <c r="R68" s="185" t="s">
        <v>2648</v>
      </c>
      <c r="S68" s="185" t="s">
        <v>2757</v>
      </c>
      <c r="T68" s="185" t="s">
        <v>2648</v>
      </c>
      <c r="U68" s="185" t="s">
        <v>2648</v>
      </c>
      <c r="V68" s="185" t="s">
        <v>2757</v>
      </c>
      <c r="W68" s="185" t="s">
        <v>2648</v>
      </c>
      <c r="X68" s="185" t="s">
        <v>2648</v>
      </c>
      <c r="Y68" s="185" t="s">
        <v>2757</v>
      </c>
      <c r="Z68" s="185" t="s">
        <v>2648</v>
      </c>
      <c r="AA68" s="185" t="s">
        <v>2648</v>
      </c>
      <c r="AB68" s="185" t="s">
        <v>2757</v>
      </c>
      <c r="AC68" s="185" t="s">
        <v>2648</v>
      </c>
      <c r="AD68" s="185" t="s">
        <v>2648</v>
      </c>
      <c r="AE68" s="185" t="s">
        <v>2757</v>
      </c>
      <c r="AF68" s="185" t="s">
        <v>2648</v>
      </c>
      <c r="AG68" s="185" t="s">
        <v>2648</v>
      </c>
      <c r="AH68" s="185" t="s">
        <v>2757</v>
      </c>
      <c r="AI68" s="185" t="s">
        <v>2648</v>
      </c>
      <c r="AJ68" s="185" t="s">
        <v>2648</v>
      </c>
      <c r="AK68" s="185" t="s">
        <v>2757</v>
      </c>
      <c r="AL68" s="185" t="s">
        <v>2648</v>
      </c>
      <c r="AM68" s="185" t="s">
        <v>2648</v>
      </c>
      <c r="AN68" s="185" t="s">
        <v>2757</v>
      </c>
      <c r="AO68" s="185" t="s">
        <v>2648</v>
      </c>
      <c r="AP68" s="185" t="s">
        <v>2648</v>
      </c>
      <c r="AQ68" s="185" t="s">
        <v>2757</v>
      </c>
      <c r="AR68" s="185" t="s">
        <v>2648</v>
      </c>
      <c r="AS68" s="185" t="s">
        <v>2648</v>
      </c>
      <c r="AT68" s="185" t="s">
        <v>2757</v>
      </c>
      <c r="AU68" s="185" t="s">
        <v>2648</v>
      </c>
      <c r="AV68" s="185" t="s">
        <v>2648</v>
      </c>
      <c r="AW68" s="185" t="s">
        <v>2757</v>
      </c>
      <c r="AX68" s="185" t="s">
        <v>2648</v>
      </c>
      <c r="AY68" s="185" t="s">
        <v>2648</v>
      </c>
      <c r="AZ68" s="185" t="s">
        <v>2757</v>
      </c>
      <c r="BA68" s="185" t="s">
        <v>2648</v>
      </c>
      <c r="BB68" s="185" t="s">
        <v>2648</v>
      </c>
      <c r="BC68" s="185" t="s">
        <v>2757</v>
      </c>
      <c r="BD68" s="185" t="s">
        <v>2648</v>
      </c>
      <c r="BE68" s="185" t="s">
        <v>2648</v>
      </c>
      <c r="BF68" s="185" t="s">
        <v>2757</v>
      </c>
      <c r="BG68" s="185" t="s">
        <v>2648</v>
      </c>
      <c r="BH68" s="185" t="s">
        <v>2648</v>
      </c>
      <c r="BI68" s="185" t="s">
        <v>2757</v>
      </c>
      <c r="BJ68" s="185" t="s">
        <v>2648</v>
      </c>
      <c r="BK68" s="185" t="s">
        <v>2648</v>
      </c>
      <c r="BL68" s="185" t="s">
        <v>2757</v>
      </c>
      <c r="BM68" s="185" t="s">
        <v>2648</v>
      </c>
      <c r="BN68" s="185" t="s">
        <v>2648</v>
      </c>
      <c r="BO68" s="185" t="s">
        <v>2757</v>
      </c>
      <c r="BP68" s="185" t="s">
        <v>2648</v>
      </c>
      <c r="BQ68" s="185" t="s">
        <v>2648</v>
      </c>
      <c r="BR68" s="185" t="s">
        <v>2757</v>
      </c>
      <c r="BS68" s="185" t="s">
        <v>2648</v>
      </c>
      <c r="BT68" s="185" t="s">
        <v>2648</v>
      </c>
      <c r="BU68" s="185" t="s">
        <v>2757</v>
      </c>
      <c r="BV68" s="185" t="s">
        <v>2648</v>
      </c>
      <c r="BW68" s="185" t="s">
        <v>2648</v>
      </c>
      <c r="BX68" s="185" t="s">
        <v>2757</v>
      </c>
      <c r="BY68" s="185" t="s">
        <v>2648</v>
      </c>
      <c r="BZ68" s="185" t="s">
        <v>2648</v>
      </c>
      <c r="CA68" s="185" t="s">
        <v>2757</v>
      </c>
      <c r="CB68" s="185" t="s">
        <v>2648</v>
      </c>
      <c r="CC68" s="185" t="s">
        <v>2648</v>
      </c>
      <c r="CD68" s="185" t="s">
        <v>2757</v>
      </c>
      <c r="CE68" s="185" t="s">
        <v>2648</v>
      </c>
      <c r="CF68" s="185" t="s">
        <v>2648</v>
      </c>
      <c r="CG68" s="185" t="s">
        <v>2757</v>
      </c>
      <c r="CH68" s="185" t="s">
        <v>2648</v>
      </c>
      <c r="CI68" s="185" t="s">
        <v>2648</v>
      </c>
      <c r="CJ68" s="185" t="s">
        <v>2757</v>
      </c>
      <c r="CK68" s="185" t="s">
        <v>2648</v>
      </c>
      <c r="CL68" s="185" t="s">
        <v>2648</v>
      </c>
      <c r="CM68" s="185" t="s">
        <v>2757</v>
      </c>
      <c r="CN68" s="185" t="s">
        <v>2648</v>
      </c>
      <c r="CO68" s="185" t="s">
        <v>2648</v>
      </c>
      <c r="CP68" s="185" t="s">
        <v>2757</v>
      </c>
      <c r="CQ68" s="185" t="s">
        <v>2648</v>
      </c>
      <c r="CR68" s="185" t="s">
        <v>2648</v>
      </c>
      <c r="CS68" s="185" t="s">
        <v>2757</v>
      </c>
      <c r="CT68" s="185" t="s">
        <v>2648</v>
      </c>
      <c r="CU68" s="185" t="s">
        <v>2648</v>
      </c>
      <c r="CV68" s="185" t="s">
        <v>2757</v>
      </c>
      <c r="CW68" s="185" t="s">
        <v>2648</v>
      </c>
      <c r="CX68" s="185" t="s">
        <v>2648</v>
      </c>
      <c r="CY68" s="185" t="s">
        <v>2757</v>
      </c>
      <c r="CZ68" s="185" t="s">
        <v>2648</v>
      </c>
      <c r="DA68" s="185" t="s">
        <v>2648</v>
      </c>
      <c r="DB68" s="185" t="s">
        <v>2757</v>
      </c>
      <c r="DC68" s="185" t="s">
        <v>2648</v>
      </c>
      <c r="DD68" s="185" t="s">
        <v>2648</v>
      </c>
      <c r="DE68" s="185" t="s">
        <v>2757</v>
      </c>
      <c r="DF68" s="185" t="s">
        <v>2648</v>
      </c>
      <c r="DG68" s="185" t="s">
        <v>2648</v>
      </c>
      <c r="DH68" s="185" t="s">
        <v>2757</v>
      </c>
      <c r="DI68" s="185" t="s">
        <v>2648</v>
      </c>
      <c r="DJ68" s="185" t="s">
        <v>2648</v>
      </c>
      <c r="DK68" s="185" t="s">
        <v>2757</v>
      </c>
      <c r="DL68" s="185" t="s">
        <v>2648</v>
      </c>
      <c r="DM68" s="185" t="s">
        <v>2648</v>
      </c>
      <c r="DN68" s="185" t="s">
        <v>2757</v>
      </c>
      <c r="DO68" s="185" t="s">
        <v>2648</v>
      </c>
      <c r="DP68" s="185" t="s">
        <v>2648</v>
      </c>
      <c r="DQ68" s="185" t="s">
        <v>2757</v>
      </c>
      <c r="DR68" s="185" t="s">
        <v>2648</v>
      </c>
      <c r="DS68" s="185" t="s">
        <v>2648</v>
      </c>
      <c r="DT68" s="185" t="s">
        <v>2757</v>
      </c>
      <c r="DU68" s="185" t="s">
        <v>2648</v>
      </c>
      <c r="DV68" s="185" t="s">
        <v>2648</v>
      </c>
      <c r="DW68" s="185" t="s">
        <v>2757</v>
      </c>
      <c r="DX68" s="185" t="s">
        <v>2648</v>
      </c>
      <c r="DY68" s="185" t="s">
        <v>2648</v>
      </c>
      <c r="DZ68" s="185" t="s">
        <v>2757</v>
      </c>
      <c r="EA68" s="185" t="s">
        <v>2648</v>
      </c>
      <c r="EB68" s="185" t="s">
        <v>2648</v>
      </c>
      <c r="EC68" s="185" t="s">
        <v>2757</v>
      </c>
      <c r="ED68" s="185" t="s">
        <v>2648</v>
      </c>
      <c r="EE68" s="185" t="s">
        <v>2648</v>
      </c>
      <c r="EF68" s="185" t="s">
        <v>2757</v>
      </c>
      <c r="EG68" s="185" t="s">
        <v>2648</v>
      </c>
      <c r="EH68" s="185" t="s">
        <v>2648</v>
      </c>
      <c r="EI68" s="185" t="s">
        <v>2757</v>
      </c>
      <c r="EJ68" s="185" t="s">
        <v>2648</v>
      </c>
      <c r="EK68" s="185" t="s">
        <v>2648</v>
      </c>
      <c r="EL68" s="185" t="s">
        <v>2757</v>
      </c>
      <c r="EM68" s="185" t="s">
        <v>2648</v>
      </c>
      <c r="EN68" s="185" t="s">
        <v>2648</v>
      </c>
      <c r="EO68" s="185" t="s">
        <v>2757</v>
      </c>
      <c r="EP68" s="185" t="s">
        <v>2648</v>
      </c>
      <c r="EQ68" s="185" t="s">
        <v>2648</v>
      </c>
      <c r="ER68" s="185" t="s">
        <v>2757</v>
      </c>
      <c r="ES68" s="185" t="s">
        <v>2648</v>
      </c>
      <c r="ET68" s="185" t="s">
        <v>2648</v>
      </c>
    </row>
    <row r="69" spans="1:150" x14ac:dyDescent="0.3">
      <c r="A69" s="1"/>
      <c r="B69" s="183" t="s">
        <v>3255</v>
      </c>
      <c r="C69" s="183" t="s">
        <v>437</v>
      </c>
      <c r="D69" s="183" t="s">
        <v>820</v>
      </c>
      <c r="E69" s="183" t="s">
        <v>3256</v>
      </c>
      <c r="F69" s="183" t="s">
        <v>3257</v>
      </c>
      <c r="G69" s="183" t="s">
        <v>2757</v>
      </c>
      <c r="H69" s="183" t="s">
        <v>2648</v>
      </c>
      <c r="I69" s="183" t="s">
        <v>3258</v>
      </c>
      <c r="J69" s="183" t="s">
        <v>2757</v>
      </c>
      <c r="K69" s="183" t="s">
        <v>2648</v>
      </c>
      <c r="L69" s="183" t="s">
        <v>3258</v>
      </c>
      <c r="M69" s="183" t="s">
        <v>2757</v>
      </c>
      <c r="N69" s="183" t="s">
        <v>2648</v>
      </c>
      <c r="O69" s="183" t="s">
        <v>3258</v>
      </c>
      <c r="P69" s="183" t="s">
        <v>2757</v>
      </c>
      <c r="Q69" s="183" t="s">
        <v>2881</v>
      </c>
      <c r="R69" s="183" t="s">
        <v>3258</v>
      </c>
      <c r="S69" s="183" t="s">
        <v>2757</v>
      </c>
      <c r="T69" s="183" t="s">
        <v>3259</v>
      </c>
      <c r="U69" s="183" t="s">
        <v>3260</v>
      </c>
      <c r="V69" s="183" t="s">
        <v>2757</v>
      </c>
      <c r="W69" s="183" t="s">
        <v>2648</v>
      </c>
      <c r="X69" s="183" t="s">
        <v>2648</v>
      </c>
      <c r="Y69" s="183" t="s">
        <v>2757</v>
      </c>
      <c r="Z69" s="183" t="s">
        <v>3261</v>
      </c>
      <c r="AA69" s="183" t="s">
        <v>3262</v>
      </c>
      <c r="AB69" s="183" t="s">
        <v>2757</v>
      </c>
      <c r="AC69" s="183" t="s">
        <v>3263</v>
      </c>
      <c r="AD69" s="183" t="s">
        <v>3260</v>
      </c>
      <c r="AE69" s="183" t="s">
        <v>2757</v>
      </c>
      <c r="AF69" s="183" t="s">
        <v>2648</v>
      </c>
      <c r="AG69" s="183" t="s">
        <v>3260</v>
      </c>
      <c r="AH69" s="183" t="s">
        <v>2757</v>
      </c>
      <c r="AI69" s="183" t="s">
        <v>3264</v>
      </c>
      <c r="AJ69" s="183" t="s">
        <v>3260</v>
      </c>
      <c r="AK69" s="183" t="s">
        <v>2757</v>
      </c>
      <c r="AL69" s="183" t="s">
        <v>2648</v>
      </c>
      <c r="AM69" s="183" t="s">
        <v>3260</v>
      </c>
      <c r="AN69" s="183" t="s">
        <v>2757</v>
      </c>
      <c r="AO69" s="183" t="s">
        <v>3265</v>
      </c>
      <c r="AP69" s="183" t="s">
        <v>3260</v>
      </c>
      <c r="AQ69" s="183" t="s">
        <v>2757</v>
      </c>
      <c r="AR69" s="183" t="s">
        <v>3266</v>
      </c>
      <c r="AS69" s="183" t="s">
        <v>3260</v>
      </c>
      <c r="AT69" s="183" t="s">
        <v>2757</v>
      </c>
      <c r="AU69" s="183" t="s">
        <v>3267</v>
      </c>
      <c r="AV69" s="183" t="s">
        <v>3260</v>
      </c>
      <c r="AW69" s="183" t="s">
        <v>2757</v>
      </c>
      <c r="AX69" s="183" t="s">
        <v>3268</v>
      </c>
      <c r="AY69" s="183" t="s">
        <v>3260</v>
      </c>
      <c r="AZ69" s="183" t="s">
        <v>2757</v>
      </c>
      <c r="BA69" s="183" t="s">
        <v>2648</v>
      </c>
      <c r="BB69" s="183" t="s">
        <v>3260</v>
      </c>
      <c r="BC69" s="183" t="s">
        <v>2757</v>
      </c>
      <c r="BD69" s="183" t="s">
        <v>2648</v>
      </c>
      <c r="BE69" s="183" t="s">
        <v>3260</v>
      </c>
      <c r="BF69" s="183" t="s">
        <v>2757</v>
      </c>
      <c r="BG69" s="183" t="s">
        <v>3269</v>
      </c>
      <c r="BH69" s="183" t="s">
        <v>3260</v>
      </c>
      <c r="BI69" s="183" t="s">
        <v>2757</v>
      </c>
      <c r="BJ69" s="183" t="s">
        <v>2648</v>
      </c>
      <c r="BK69" s="183" t="s">
        <v>3260</v>
      </c>
      <c r="BL69" s="183" t="s">
        <v>2757</v>
      </c>
      <c r="BM69" s="183" t="s">
        <v>2648</v>
      </c>
      <c r="BN69" s="183" t="s">
        <v>3260</v>
      </c>
      <c r="BO69" s="183" t="s">
        <v>2757</v>
      </c>
      <c r="BP69" s="183" t="s">
        <v>3270</v>
      </c>
      <c r="BQ69" s="183" t="s">
        <v>3271</v>
      </c>
      <c r="BR69" s="183" t="s">
        <v>2757</v>
      </c>
      <c r="BS69" s="183" t="s">
        <v>3260</v>
      </c>
      <c r="BT69" s="183" t="s">
        <v>3272</v>
      </c>
      <c r="BU69" s="183" t="s">
        <v>2757</v>
      </c>
      <c r="BV69" s="183" t="s">
        <v>3260</v>
      </c>
      <c r="BW69" s="183" t="s">
        <v>3273</v>
      </c>
      <c r="BX69" s="183" t="s">
        <v>2757</v>
      </c>
      <c r="BY69" s="183" t="s">
        <v>3260</v>
      </c>
      <c r="BZ69" s="183" t="s">
        <v>3274</v>
      </c>
      <c r="CA69" s="183" t="s">
        <v>2757</v>
      </c>
      <c r="CB69" s="183" t="s">
        <v>3260</v>
      </c>
      <c r="CC69" s="183" t="s">
        <v>3275</v>
      </c>
      <c r="CD69" s="183" t="s">
        <v>2757</v>
      </c>
      <c r="CE69" s="183" t="s">
        <v>3260</v>
      </c>
      <c r="CF69" s="183" t="s">
        <v>3276</v>
      </c>
      <c r="CG69" s="183" t="s">
        <v>2757</v>
      </c>
      <c r="CH69" s="183" t="s">
        <v>3277</v>
      </c>
      <c r="CI69" s="183" t="s">
        <v>3278</v>
      </c>
      <c r="CJ69" s="183" t="s">
        <v>2757</v>
      </c>
      <c r="CK69" s="183" t="s">
        <v>3279</v>
      </c>
      <c r="CL69" s="183" t="s">
        <v>3280</v>
      </c>
      <c r="CM69" s="183" t="s">
        <v>2757</v>
      </c>
      <c r="CN69" s="183" t="s">
        <v>3281</v>
      </c>
      <c r="CO69" s="183" t="s">
        <v>3282</v>
      </c>
      <c r="CP69" s="183" t="s">
        <v>2757</v>
      </c>
      <c r="CQ69" s="183" t="s">
        <v>3283</v>
      </c>
      <c r="CR69" s="183" t="s">
        <v>2884</v>
      </c>
      <c r="CS69" s="183" t="s">
        <v>2757</v>
      </c>
      <c r="CT69" s="183" t="s">
        <v>2648</v>
      </c>
      <c r="CU69" s="183" t="s">
        <v>3260</v>
      </c>
      <c r="CV69" s="183" t="s">
        <v>2757</v>
      </c>
      <c r="CW69" s="183" t="s">
        <v>2881</v>
      </c>
      <c r="CX69" s="183" t="s">
        <v>3260</v>
      </c>
      <c r="CY69" s="183" t="s">
        <v>2757</v>
      </c>
      <c r="CZ69" s="183" t="s">
        <v>3284</v>
      </c>
      <c r="DA69" s="183" t="s">
        <v>3260</v>
      </c>
      <c r="DB69" s="183" t="s">
        <v>2757</v>
      </c>
      <c r="DC69" s="183" t="s">
        <v>3284</v>
      </c>
      <c r="DD69" s="183" t="s">
        <v>3260</v>
      </c>
      <c r="DE69" s="183" t="s">
        <v>2757</v>
      </c>
      <c r="DF69" s="183" t="s">
        <v>2648</v>
      </c>
      <c r="DG69" s="183" t="s">
        <v>3260</v>
      </c>
      <c r="DH69" s="183" t="s">
        <v>2757</v>
      </c>
      <c r="DI69" s="183" t="s">
        <v>2648</v>
      </c>
      <c r="DJ69" s="183" t="s">
        <v>3260</v>
      </c>
      <c r="DK69" s="183" t="s">
        <v>2757</v>
      </c>
      <c r="DL69" s="183" t="s">
        <v>2648</v>
      </c>
      <c r="DM69" s="183" t="s">
        <v>3260</v>
      </c>
      <c r="DN69" s="183" t="s">
        <v>2757</v>
      </c>
      <c r="DO69" s="183" t="s">
        <v>2648</v>
      </c>
      <c r="DP69" s="183" t="s">
        <v>3260</v>
      </c>
      <c r="DQ69" s="183" t="s">
        <v>2757</v>
      </c>
      <c r="DR69" s="183" t="s">
        <v>2648</v>
      </c>
      <c r="DS69" s="183" t="s">
        <v>3260</v>
      </c>
      <c r="DT69" s="183" t="s">
        <v>2757</v>
      </c>
      <c r="DU69" s="183" t="s">
        <v>2648</v>
      </c>
      <c r="DV69" s="183" t="s">
        <v>3260</v>
      </c>
      <c r="DW69" s="183" t="s">
        <v>2757</v>
      </c>
      <c r="DX69" s="183" t="s">
        <v>3285</v>
      </c>
      <c r="DY69" s="183" t="s">
        <v>3286</v>
      </c>
      <c r="DZ69" s="183" t="s">
        <v>2757</v>
      </c>
      <c r="EA69" s="183" t="s">
        <v>3287</v>
      </c>
      <c r="EB69" s="183" t="s">
        <v>3288</v>
      </c>
      <c r="EC69" s="183" t="s">
        <v>2757</v>
      </c>
      <c r="ED69" s="183" t="s">
        <v>2648</v>
      </c>
      <c r="EE69" s="183" t="s">
        <v>3260</v>
      </c>
      <c r="EF69" s="183" t="s">
        <v>2757</v>
      </c>
      <c r="EG69" s="183" t="s">
        <v>3260</v>
      </c>
      <c r="EH69" s="183" t="s">
        <v>2648</v>
      </c>
      <c r="EI69" s="183" t="s">
        <v>2757</v>
      </c>
      <c r="EJ69" s="183" t="s">
        <v>3289</v>
      </c>
      <c r="EK69" s="183" t="s">
        <v>3290</v>
      </c>
      <c r="EL69" s="183" t="s">
        <v>2757</v>
      </c>
      <c r="EM69" s="183" t="s">
        <v>3291</v>
      </c>
      <c r="EN69" s="183" t="s">
        <v>3292</v>
      </c>
      <c r="EO69" s="183" t="s">
        <v>2757</v>
      </c>
      <c r="EP69" s="183" t="s">
        <v>3260</v>
      </c>
      <c r="EQ69" s="183" t="s">
        <v>3293</v>
      </c>
      <c r="ER69" s="183" t="s">
        <v>2757</v>
      </c>
      <c r="ES69" s="183" t="s">
        <v>3294</v>
      </c>
      <c r="ET69" s="183" t="s">
        <v>3295</v>
      </c>
    </row>
    <row r="70" spans="1:150" x14ac:dyDescent="0.3">
      <c r="A70" s="1"/>
      <c r="B70" s="184" t="s">
        <v>3296</v>
      </c>
      <c r="C70" s="184" t="s">
        <v>437</v>
      </c>
      <c r="D70" s="184" t="s">
        <v>820</v>
      </c>
      <c r="E70" s="184" t="s">
        <v>3297</v>
      </c>
      <c r="F70" s="184" t="s">
        <v>3298</v>
      </c>
      <c r="G70" s="185" t="s">
        <v>2757</v>
      </c>
      <c r="H70" s="185" t="s">
        <v>2648</v>
      </c>
      <c r="I70" s="185" t="s">
        <v>2648</v>
      </c>
      <c r="J70" s="185" t="s">
        <v>2757</v>
      </c>
      <c r="K70" s="185" t="s">
        <v>2648</v>
      </c>
      <c r="L70" s="185" t="s">
        <v>2648</v>
      </c>
      <c r="M70" s="185" t="s">
        <v>2757</v>
      </c>
      <c r="N70" s="185" t="s">
        <v>2648</v>
      </c>
      <c r="O70" s="185" t="s">
        <v>2648</v>
      </c>
      <c r="P70" s="185" t="s">
        <v>2757</v>
      </c>
      <c r="Q70" s="185" t="s">
        <v>2648</v>
      </c>
      <c r="R70" s="185" t="s">
        <v>2648</v>
      </c>
      <c r="S70" s="185" t="s">
        <v>2757</v>
      </c>
      <c r="T70" s="185" t="s">
        <v>2648</v>
      </c>
      <c r="U70" s="185" t="s">
        <v>2648</v>
      </c>
      <c r="V70" s="185" t="s">
        <v>2757</v>
      </c>
      <c r="W70" s="185" t="s">
        <v>2648</v>
      </c>
      <c r="X70" s="185" t="s">
        <v>2648</v>
      </c>
      <c r="Y70" s="185" t="s">
        <v>2757</v>
      </c>
      <c r="Z70" s="185" t="s">
        <v>2648</v>
      </c>
      <c r="AA70" s="185" t="s">
        <v>2648</v>
      </c>
      <c r="AB70" s="185" t="s">
        <v>2757</v>
      </c>
      <c r="AC70" s="185" t="s">
        <v>2648</v>
      </c>
      <c r="AD70" s="185" t="s">
        <v>2648</v>
      </c>
      <c r="AE70" s="185" t="s">
        <v>2757</v>
      </c>
      <c r="AF70" s="185" t="s">
        <v>2648</v>
      </c>
      <c r="AG70" s="185" t="s">
        <v>2648</v>
      </c>
      <c r="AH70" s="185" t="s">
        <v>2757</v>
      </c>
      <c r="AI70" s="185" t="s">
        <v>2648</v>
      </c>
      <c r="AJ70" s="185" t="s">
        <v>2648</v>
      </c>
      <c r="AK70" s="185" t="s">
        <v>2757</v>
      </c>
      <c r="AL70" s="185" t="s">
        <v>2648</v>
      </c>
      <c r="AM70" s="185" t="s">
        <v>2648</v>
      </c>
      <c r="AN70" s="185" t="s">
        <v>2757</v>
      </c>
      <c r="AO70" s="185" t="s">
        <v>2648</v>
      </c>
      <c r="AP70" s="185" t="s">
        <v>2648</v>
      </c>
      <c r="AQ70" s="185" t="s">
        <v>2757</v>
      </c>
      <c r="AR70" s="185" t="s">
        <v>2648</v>
      </c>
      <c r="AS70" s="185" t="s">
        <v>2648</v>
      </c>
      <c r="AT70" s="185" t="s">
        <v>2757</v>
      </c>
      <c r="AU70" s="185" t="s">
        <v>2648</v>
      </c>
      <c r="AV70" s="185" t="s">
        <v>2648</v>
      </c>
      <c r="AW70" s="185" t="s">
        <v>2757</v>
      </c>
      <c r="AX70" s="185" t="s">
        <v>2648</v>
      </c>
      <c r="AY70" s="185" t="s">
        <v>2648</v>
      </c>
      <c r="AZ70" s="185" t="s">
        <v>2757</v>
      </c>
      <c r="BA70" s="185" t="s">
        <v>2648</v>
      </c>
      <c r="BB70" s="185" t="s">
        <v>2648</v>
      </c>
      <c r="BC70" s="185" t="s">
        <v>2757</v>
      </c>
      <c r="BD70" s="185" t="s">
        <v>2648</v>
      </c>
      <c r="BE70" s="185" t="s">
        <v>2648</v>
      </c>
      <c r="BF70" s="185" t="s">
        <v>2757</v>
      </c>
      <c r="BG70" s="185" t="s">
        <v>2648</v>
      </c>
      <c r="BH70" s="185" t="s">
        <v>2648</v>
      </c>
      <c r="BI70" s="185" t="s">
        <v>2757</v>
      </c>
      <c r="BJ70" s="185" t="s">
        <v>2648</v>
      </c>
      <c r="BK70" s="185" t="s">
        <v>2648</v>
      </c>
      <c r="BL70" s="185" t="s">
        <v>2757</v>
      </c>
      <c r="BM70" s="185" t="s">
        <v>2648</v>
      </c>
      <c r="BN70" s="185" t="s">
        <v>2648</v>
      </c>
      <c r="BO70" s="185" t="s">
        <v>2757</v>
      </c>
      <c r="BP70" s="185" t="s">
        <v>2648</v>
      </c>
      <c r="BQ70" s="185" t="s">
        <v>2648</v>
      </c>
      <c r="BR70" s="185" t="s">
        <v>2757</v>
      </c>
      <c r="BS70" s="185" t="s">
        <v>2648</v>
      </c>
      <c r="BT70" s="185" t="s">
        <v>2648</v>
      </c>
      <c r="BU70" s="185" t="s">
        <v>2757</v>
      </c>
      <c r="BV70" s="185" t="s">
        <v>2648</v>
      </c>
      <c r="BW70" s="185" t="s">
        <v>2648</v>
      </c>
      <c r="BX70" s="185" t="s">
        <v>2757</v>
      </c>
      <c r="BY70" s="185" t="s">
        <v>2648</v>
      </c>
      <c r="BZ70" s="185" t="s">
        <v>2648</v>
      </c>
      <c r="CA70" s="185" t="s">
        <v>2757</v>
      </c>
      <c r="CB70" s="185" t="s">
        <v>2648</v>
      </c>
      <c r="CC70" s="185" t="s">
        <v>2648</v>
      </c>
      <c r="CD70" s="185" t="s">
        <v>2757</v>
      </c>
      <c r="CE70" s="185" t="s">
        <v>2648</v>
      </c>
      <c r="CF70" s="185" t="s">
        <v>2648</v>
      </c>
      <c r="CG70" s="185" t="s">
        <v>2757</v>
      </c>
      <c r="CH70" s="185" t="s">
        <v>2648</v>
      </c>
      <c r="CI70" s="185" t="s">
        <v>2648</v>
      </c>
      <c r="CJ70" s="185" t="s">
        <v>2757</v>
      </c>
      <c r="CK70" s="185" t="s">
        <v>2648</v>
      </c>
      <c r="CL70" s="185" t="s">
        <v>2648</v>
      </c>
      <c r="CM70" s="185" t="s">
        <v>2757</v>
      </c>
      <c r="CN70" s="185" t="s">
        <v>2648</v>
      </c>
      <c r="CO70" s="185" t="s">
        <v>2648</v>
      </c>
      <c r="CP70" s="185" t="s">
        <v>2757</v>
      </c>
      <c r="CQ70" s="185" t="s">
        <v>2648</v>
      </c>
      <c r="CR70" s="185" t="s">
        <v>2648</v>
      </c>
      <c r="CS70" s="185" t="s">
        <v>2757</v>
      </c>
      <c r="CT70" s="185" t="s">
        <v>2648</v>
      </c>
      <c r="CU70" s="185" t="s">
        <v>2648</v>
      </c>
      <c r="CV70" s="185" t="s">
        <v>2757</v>
      </c>
      <c r="CW70" s="185" t="s">
        <v>2648</v>
      </c>
      <c r="CX70" s="185" t="s">
        <v>2648</v>
      </c>
      <c r="CY70" s="185" t="s">
        <v>2757</v>
      </c>
      <c r="CZ70" s="185" t="s">
        <v>2648</v>
      </c>
      <c r="DA70" s="185" t="s">
        <v>2648</v>
      </c>
      <c r="DB70" s="185" t="s">
        <v>2757</v>
      </c>
      <c r="DC70" s="185" t="s">
        <v>2648</v>
      </c>
      <c r="DD70" s="185" t="s">
        <v>2648</v>
      </c>
      <c r="DE70" s="185" t="s">
        <v>2757</v>
      </c>
      <c r="DF70" s="185" t="s">
        <v>2648</v>
      </c>
      <c r="DG70" s="185" t="s">
        <v>2648</v>
      </c>
      <c r="DH70" s="185" t="s">
        <v>2757</v>
      </c>
      <c r="DI70" s="185" t="s">
        <v>2648</v>
      </c>
      <c r="DJ70" s="185" t="s">
        <v>2648</v>
      </c>
      <c r="DK70" s="185" t="s">
        <v>2757</v>
      </c>
      <c r="DL70" s="185" t="s">
        <v>2648</v>
      </c>
      <c r="DM70" s="185" t="s">
        <v>2648</v>
      </c>
      <c r="DN70" s="185" t="s">
        <v>2757</v>
      </c>
      <c r="DO70" s="185" t="s">
        <v>2648</v>
      </c>
      <c r="DP70" s="185" t="s">
        <v>2648</v>
      </c>
      <c r="DQ70" s="185" t="s">
        <v>2757</v>
      </c>
      <c r="DR70" s="185" t="s">
        <v>2648</v>
      </c>
      <c r="DS70" s="185" t="s">
        <v>2648</v>
      </c>
      <c r="DT70" s="185" t="s">
        <v>2757</v>
      </c>
      <c r="DU70" s="185" t="s">
        <v>2648</v>
      </c>
      <c r="DV70" s="185" t="s">
        <v>2648</v>
      </c>
      <c r="DW70" s="185" t="s">
        <v>2757</v>
      </c>
      <c r="DX70" s="185" t="s">
        <v>2648</v>
      </c>
      <c r="DY70" s="185" t="s">
        <v>2648</v>
      </c>
      <c r="DZ70" s="185" t="s">
        <v>2757</v>
      </c>
      <c r="EA70" s="185" t="s">
        <v>2648</v>
      </c>
      <c r="EB70" s="185" t="s">
        <v>2648</v>
      </c>
      <c r="EC70" s="185" t="s">
        <v>2757</v>
      </c>
      <c r="ED70" s="185" t="s">
        <v>2648</v>
      </c>
      <c r="EE70" s="185" t="s">
        <v>2648</v>
      </c>
      <c r="EF70" s="185" t="s">
        <v>2757</v>
      </c>
      <c r="EG70" s="185" t="s">
        <v>2648</v>
      </c>
      <c r="EH70" s="185" t="s">
        <v>2648</v>
      </c>
      <c r="EI70" s="185" t="s">
        <v>2757</v>
      </c>
      <c r="EJ70" s="185" t="s">
        <v>2648</v>
      </c>
      <c r="EK70" s="185" t="s">
        <v>2648</v>
      </c>
      <c r="EL70" s="185" t="s">
        <v>2757</v>
      </c>
      <c r="EM70" s="185" t="s">
        <v>2648</v>
      </c>
      <c r="EN70" s="185" t="s">
        <v>2648</v>
      </c>
      <c r="EO70" s="185" t="s">
        <v>2757</v>
      </c>
      <c r="EP70" s="185" t="s">
        <v>2648</v>
      </c>
      <c r="EQ70" s="185" t="s">
        <v>2648</v>
      </c>
      <c r="ER70" s="185" t="s">
        <v>2757</v>
      </c>
      <c r="ES70" s="185" t="s">
        <v>2648</v>
      </c>
      <c r="ET70" s="185" t="s">
        <v>2648</v>
      </c>
    </row>
    <row r="71" spans="1:150" x14ac:dyDescent="0.3">
      <c r="A71" s="1"/>
      <c r="B71" s="184" t="s">
        <v>3299</v>
      </c>
      <c r="C71" s="184" t="s">
        <v>437</v>
      </c>
      <c r="D71" s="184" t="s">
        <v>820</v>
      </c>
      <c r="E71" s="184" t="s">
        <v>3300</v>
      </c>
      <c r="F71" s="184" t="s">
        <v>3301</v>
      </c>
      <c r="G71" s="185" t="s">
        <v>2757</v>
      </c>
      <c r="H71" s="185" t="s">
        <v>2648</v>
      </c>
      <c r="I71" s="185" t="s">
        <v>3258</v>
      </c>
      <c r="J71" s="185" t="s">
        <v>2757</v>
      </c>
      <c r="K71" s="185" t="s">
        <v>2648</v>
      </c>
      <c r="L71" s="185" t="s">
        <v>3258</v>
      </c>
      <c r="M71" s="185" t="s">
        <v>2757</v>
      </c>
      <c r="N71" s="185" t="s">
        <v>2648</v>
      </c>
      <c r="O71" s="185" t="s">
        <v>3258</v>
      </c>
      <c r="P71" s="185" t="s">
        <v>2757</v>
      </c>
      <c r="Q71" s="185" t="s">
        <v>2881</v>
      </c>
      <c r="R71" s="185" t="s">
        <v>3258</v>
      </c>
      <c r="S71" s="185" t="s">
        <v>2757</v>
      </c>
      <c r="T71" s="185" t="s">
        <v>3259</v>
      </c>
      <c r="U71" s="185" t="s">
        <v>3260</v>
      </c>
      <c r="V71" s="185" t="s">
        <v>2757</v>
      </c>
      <c r="W71" s="185" t="s">
        <v>2648</v>
      </c>
      <c r="X71" s="185" t="s">
        <v>2648</v>
      </c>
      <c r="Y71" s="185" t="s">
        <v>2757</v>
      </c>
      <c r="Z71" s="185" t="s">
        <v>3261</v>
      </c>
      <c r="AA71" s="185" t="s">
        <v>3262</v>
      </c>
      <c r="AB71" s="185" t="s">
        <v>2757</v>
      </c>
      <c r="AC71" s="185" t="s">
        <v>3263</v>
      </c>
      <c r="AD71" s="185" t="s">
        <v>3260</v>
      </c>
      <c r="AE71" s="185" t="s">
        <v>2757</v>
      </c>
      <c r="AF71" s="185" t="s">
        <v>2648</v>
      </c>
      <c r="AG71" s="185" t="s">
        <v>3260</v>
      </c>
      <c r="AH71" s="185" t="s">
        <v>2757</v>
      </c>
      <c r="AI71" s="185" t="s">
        <v>3264</v>
      </c>
      <c r="AJ71" s="185" t="s">
        <v>3260</v>
      </c>
      <c r="AK71" s="185" t="s">
        <v>2757</v>
      </c>
      <c r="AL71" s="185" t="s">
        <v>2648</v>
      </c>
      <c r="AM71" s="185" t="s">
        <v>3260</v>
      </c>
      <c r="AN71" s="185" t="s">
        <v>2757</v>
      </c>
      <c r="AO71" s="185" t="s">
        <v>3265</v>
      </c>
      <c r="AP71" s="185" t="s">
        <v>3260</v>
      </c>
      <c r="AQ71" s="185" t="s">
        <v>2757</v>
      </c>
      <c r="AR71" s="185" t="s">
        <v>3266</v>
      </c>
      <c r="AS71" s="185" t="s">
        <v>3260</v>
      </c>
      <c r="AT71" s="185" t="s">
        <v>2757</v>
      </c>
      <c r="AU71" s="185" t="s">
        <v>3267</v>
      </c>
      <c r="AV71" s="185" t="s">
        <v>3260</v>
      </c>
      <c r="AW71" s="185" t="s">
        <v>2757</v>
      </c>
      <c r="AX71" s="185" t="s">
        <v>3268</v>
      </c>
      <c r="AY71" s="185" t="s">
        <v>3260</v>
      </c>
      <c r="AZ71" s="185" t="s">
        <v>2757</v>
      </c>
      <c r="BA71" s="185" t="s">
        <v>2648</v>
      </c>
      <c r="BB71" s="185" t="s">
        <v>3260</v>
      </c>
      <c r="BC71" s="185" t="s">
        <v>2757</v>
      </c>
      <c r="BD71" s="185" t="s">
        <v>2648</v>
      </c>
      <c r="BE71" s="185" t="s">
        <v>3260</v>
      </c>
      <c r="BF71" s="185" t="s">
        <v>2757</v>
      </c>
      <c r="BG71" s="185" t="s">
        <v>3269</v>
      </c>
      <c r="BH71" s="185" t="s">
        <v>3260</v>
      </c>
      <c r="BI71" s="185" t="s">
        <v>2757</v>
      </c>
      <c r="BJ71" s="185" t="s">
        <v>2648</v>
      </c>
      <c r="BK71" s="185" t="s">
        <v>3260</v>
      </c>
      <c r="BL71" s="185" t="s">
        <v>2757</v>
      </c>
      <c r="BM71" s="185" t="s">
        <v>2648</v>
      </c>
      <c r="BN71" s="185" t="s">
        <v>3260</v>
      </c>
      <c r="BO71" s="185" t="s">
        <v>2757</v>
      </c>
      <c r="BP71" s="185" t="s">
        <v>3270</v>
      </c>
      <c r="BQ71" s="185" t="s">
        <v>3271</v>
      </c>
      <c r="BR71" s="185" t="s">
        <v>2757</v>
      </c>
      <c r="BS71" s="185" t="s">
        <v>3260</v>
      </c>
      <c r="BT71" s="185" t="s">
        <v>3272</v>
      </c>
      <c r="BU71" s="185" t="s">
        <v>2757</v>
      </c>
      <c r="BV71" s="185" t="s">
        <v>3260</v>
      </c>
      <c r="BW71" s="185" t="s">
        <v>3273</v>
      </c>
      <c r="BX71" s="185" t="s">
        <v>2757</v>
      </c>
      <c r="BY71" s="185" t="s">
        <v>3260</v>
      </c>
      <c r="BZ71" s="185" t="s">
        <v>3274</v>
      </c>
      <c r="CA71" s="185" t="s">
        <v>2757</v>
      </c>
      <c r="CB71" s="185" t="s">
        <v>3260</v>
      </c>
      <c r="CC71" s="185" t="s">
        <v>3275</v>
      </c>
      <c r="CD71" s="185" t="s">
        <v>2757</v>
      </c>
      <c r="CE71" s="185" t="s">
        <v>3260</v>
      </c>
      <c r="CF71" s="185" t="s">
        <v>3276</v>
      </c>
      <c r="CG71" s="185" t="s">
        <v>2757</v>
      </c>
      <c r="CH71" s="185" t="s">
        <v>3277</v>
      </c>
      <c r="CI71" s="185" t="s">
        <v>3278</v>
      </c>
      <c r="CJ71" s="185" t="s">
        <v>2757</v>
      </c>
      <c r="CK71" s="185" t="s">
        <v>3279</v>
      </c>
      <c r="CL71" s="185" t="s">
        <v>3280</v>
      </c>
      <c r="CM71" s="185" t="s">
        <v>2757</v>
      </c>
      <c r="CN71" s="185" t="s">
        <v>3281</v>
      </c>
      <c r="CO71" s="185" t="s">
        <v>3282</v>
      </c>
      <c r="CP71" s="185" t="s">
        <v>2757</v>
      </c>
      <c r="CQ71" s="185" t="s">
        <v>3283</v>
      </c>
      <c r="CR71" s="185" t="s">
        <v>2884</v>
      </c>
      <c r="CS71" s="185" t="s">
        <v>2757</v>
      </c>
      <c r="CT71" s="185" t="s">
        <v>2648</v>
      </c>
      <c r="CU71" s="185" t="s">
        <v>3260</v>
      </c>
      <c r="CV71" s="185" t="s">
        <v>2757</v>
      </c>
      <c r="CW71" s="185" t="s">
        <v>2881</v>
      </c>
      <c r="CX71" s="185" t="s">
        <v>3260</v>
      </c>
      <c r="CY71" s="185" t="s">
        <v>2757</v>
      </c>
      <c r="CZ71" s="185" t="s">
        <v>3284</v>
      </c>
      <c r="DA71" s="185" t="s">
        <v>3260</v>
      </c>
      <c r="DB71" s="185" t="s">
        <v>2757</v>
      </c>
      <c r="DC71" s="185" t="s">
        <v>3284</v>
      </c>
      <c r="DD71" s="185" t="s">
        <v>3260</v>
      </c>
      <c r="DE71" s="185" t="s">
        <v>2757</v>
      </c>
      <c r="DF71" s="185" t="s">
        <v>2648</v>
      </c>
      <c r="DG71" s="185" t="s">
        <v>3260</v>
      </c>
      <c r="DH71" s="185" t="s">
        <v>2757</v>
      </c>
      <c r="DI71" s="185" t="s">
        <v>2648</v>
      </c>
      <c r="DJ71" s="185" t="s">
        <v>3260</v>
      </c>
      <c r="DK71" s="185" t="s">
        <v>2757</v>
      </c>
      <c r="DL71" s="185" t="s">
        <v>2648</v>
      </c>
      <c r="DM71" s="185" t="s">
        <v>3260</v>
      </c>
      <c r="DN71" s="185" t="s">
        <v>2757</v>
      </c>
      <c r="DO71" s="185" t="s">
        <v>2648</v>
      </c>
      <c r="DP71" s="185" t="s">
        <v>3260</v>
      </c>
      <c r="DQ71" s="185" t="s">
        <v>2757</v>
      </c>
      <c r="DR71" s="185" t="s">
        <v>2648</v>
      </c>
      <c r="DS71" s="185" t="s">
        <v>3260</v>
      </c>
      <c r="DT71" s="185" t="s">
        <v>2757</v>
      </c>
      <c r="DU71" s="185" t="s">
        <v>2648</v>
      </c>
      <c r="DV71" s="185" t="s">
        <v>3260</v>
      </c>
      <c r="DW71" s="185" t="s">
        <v>2757</v>
      </c>
      <c r="DX71" s="185" t="s">
        <v>3285</v>
      </c>
      <c r="DY71" s="185" t="s">
        <v>3286</v>
      </c>
      <c r="DZ71" s="185" t="s">
        <v>2757</v>
      </c>
      <c r="EA71" s="185" t="s">
        <v>3287</v>
      </c>
      <c r="EB71" s="185" t="s">
        <v>3288</v>
      </c>
      <c r="EC71" s="185" t="s">
        <v>2757</v>
      </c>
      <c r="ED71" s="185" t="s">
        <v>2648</v>
      </c>
      <c r="EE71" s="185" t="s">
        <v>3260</v>
      </c>
      <c r="EF71" s="185" t="s">
        <v>2757</v>
      </c>
      <c r="EG71" s="185" t="s">
        <v>3260</v>
      </c>
      <c r="EH71" s="185" t="s">
        <v>2648</v>
      </c>
      <c r="EI71" s="185" t="s">
        <v>2757</v>
      </c>
      <c r="EJ71" s="185" t="s">
        <v>3289</v>
      </c>
      <c r="EK71" s="185" t="s">
        <v>3290</v>
      </c>
      <c r="EL71" s="185" t="s">
        <v>2757</v>
      </c>
      <c r="EM71" s="185" t="s">
        <v>3291</v>
      </c>
      <c r="EN71" s="185" t="s">
        <v>3292</v>
      </c>
      <c r="EO71" s="185" t="s">
        <v>2757</v>
      </c>
      <c r="EP71" s="185" t="s">
        <v>3260</v>
      </c>
      <c r="EQ71" s="185" t="s">
        <v>3293</v>
      </c>
      <c r="ER71" s="185" t="s">
        <v>2757</v>
      </c>
      <c r="ES71" s="185" t="s">
        <v>3294</v>
      </c>
      <c r="ET71" s="185" t="s">
        <v>3295</v>
      </c>
    </row>
    <row r="72" spans="1:150" x14ac:dyDescent="0.3">
      <c r="A72" s="1"/>
      <c r="B72" s="183" t="s">
        <v>3302</v>
      </c>
      <c r="C72" s="183" t="s">
        <v>123</v>
      </c>
      <c r="D72" s="183" t="s">
        <v>3303</v>
      </c>
      <c r="E72" s="183" t="s">
        <v>3304</v>
      </c>
      <c r="F72" s="183" t="s">
        <v>3305</v>
      </c>
      <c r="G72" s="183" t="s">
        <v>2757</v>
      </c>
      <c r="H72" s="183" t="s">
        <v>2648</v>
      </c>
      <c r="I72" s="183" t="s">
        <v>2648</v>
      </c>
      <c r="J72" s="183" t="s">
        <v>2757</v>
      </c>
      <c r="K72" s="183" t="s">
        <v>2648</v>
      </c>
      <c r="L72" s="183" t="s">
        <v>2648</v>
      </c>
      <c r="M72" s="183" t="s">
        <v>2757</v>
      </c>
      <c r="N72" s="183" t="s">
        <v>2648</v>
      </c>
      <c r="O72" s="183" t="s">
        <v>2648</v>
      </c>
      <c r="P72" s="183" t="s">
        <v>2757</v>
      </c>
      <c r="Q72" s="183" t="s">
        <v>2648</v>
      </c>
      <c r="R72" s="183" t="s">
        <v>2648</v>
      </c>
      <c r="S72" s="183" t="s">
        <v>2757</v>
      </c>
      <c r="T72" s="183" t="s">
        <v>2648</v>
      </c>
      <c r="U72" s="183" t="s">
        <v>2648</v>
      </c>
      <c r="V72" s="183" t="s">
        <v>2757</v>
      </c>
      <c r="W72" s="183" t="s">
        <v>2648</v>
      </c>
      <c r="X72" s="183" t="s">
        <v>2648</v>
      </c>
      <c r="Y72" s="183" t="s">
        <v>2757</v>
      </c>
      <c r="Z72" s="183" t="s">
        <v>2648</v>
      </c>
      <c r="AA72" s="183" t="s">
        <v>2648</v>
      </c>
      <c r="AB72" s="183" t="s">
        <v>2757</v>
      </c>
      <c r="AC72" s="183" t="s">
        <v>2648</v>
      </c>
      <c r="AD72" s="183" t="s">
        <v>2648</v>
      </c>
      <c r="AE72" s="183" t="s">
        <v>2757</v>
      </c>
      <c r="AF72" s="183" t="s">
        <v>2648</v>
      </c>
      <c r="AG72" s="183" t="s">
        <v>2648</v>
      </c>
      <c r="AH72" s="183" t="s">
        <v>2757</v>
      </c>
      <c r="AI72" s="183" t="s">
        <v>2648</v>
      </c>
      <c r="AJ72" s="183" t="s">
        <v>2648</v>
      </c>
      <c r="AK72" s="183" t="s">
        <v>2757</v>
      </c>
      <c r="AL72" s="183" t="s">
        <v>2648</v>
      </c>
      <c r="AM72" s="183" t="s">
        <v>2648</v>
      </c>
      <c r="AN72" s="183" t="s">
        <v>2757</v>
      </c>
      <c r="AO72" s="183" t="s">
        <v>2648</v>
      </c>
      <c r="AP72" s="183" t="s">
        <v>2648</v>
      </c>
      <c r="AQ72" s="183" t="s">
        <v>2757</v>
      </c>
      <c r="AR72" s="183" t="s">
        <v>2648</v>
      </c>
      <c r="AS72" s="183" t="s">
        <v>2648</v>
      </c>
      <c r="AT72" s="183" t="s">
        <v>2757</v>
      </c>
      <c r="AU72" s="183" t="s">
        <v>2648</v>
      </c>
      <c r="AV72" s="183" t="s">
        <v>2648</v>
      </c>
      <c r="AW72" s="183" t="s">
        <v>2757</v>
      </c>
      <c r="AX72" s="183" t="s">
        <v>2648</v>
      </c>
      <c r="AY72" s="183" t="s">
        <v>2648</v>
      </c>
      <c r="AZ72" s="183" t="s">
        <v>2757</v>
      </c>
      <c r="BA72" s="183" t="s">
        <v>2648</v>
      </c>
      <c r="BB72" s="183" t="s">
        <v>2648</v>
      </c>
      <c r="BC72" s="183" t="s">
        <v>2757</v>
      </c>
      <c r="BD72" s="183" t="s">
        <v>2648</v>
      </c>
      <c r="BE72" s="183" t="s">
        <v>2648</v>
      </c>
      <c r="BF72" s="183" t="s">
        <v>2757</v>
      </c>
      <c r="BG72" s="183" t="s">
        <v>2648</v>
      </c>
      <c r="BH72" s="183" t="s">
        <v>2648</v>
      </c>
      <c r="BI72" s="183" t="s">
        <v>2757</v>
      </c>
      <c r="BJ72" s="183" t="s">
        <v>2648</v>
      </c>
      <c r="BK72" s="183" t="s">
        <v>2648</v>
      </c>
      <c r="BL72" s="183" t="s">
        <v>2757</v>
      </c>
      <c r="BM72" s="183" t="s">
        <v>2648</v>
      </c>
      <c r="BN72" s="183" t="s">
        <v>2648</v>
      </c>
      <c r="BO72" s="183" t="s">
        <v>2757</v>
      </c>
      <c r="BP72" s="183" t="s">
        <v>2648</v>
      </c>
      <c r="BQ72" s="183" t="s">
        <v>2648</v>
      </c>
      <c r="BR72" s="183" t="s">
        <v>2757</v>
      </c>
      <c r="BS72" s="183" t="s">
        <v>2648</v>
      </c>
      <c r="BT72" s="183" t="s">
        <v>2648</v>
      </c>
      <c r="BU72" s="183" t="s">
        <v>2757</v>
      </c>
      <c r="BV72" s="183" t="s">
        <v>2648</v>
      </c>
      <c r="BW72" s="183" t="s">
        <v>2648</v>
      </c>
      <c r="BX72" s="183" t="s">
        <v>2757</v>
      </c>
      <c r="BY72" s="183" t="s">
        <v>2648</v>
      </c>
      <c r="BZ72" s="183" t="s">
        <v>2648</v>
      </c>
      <c r="CA72" s="183" t="s">
        <v>2757</v>
      </c>
      <c r="CB72" s="183" t="s">
        <v>2648</v>
      </c>
      <c r="CC72" s="183" t="s">
        <v>2648</v>
      </c>
      <c r="CD72" s="183" t="s">
        <v>2757</v>
      </c>
      <c r="CE72" s="183" t="s">
        <v>2648</v>
      </c>
      <c r="CF72" s="183" t="s">
        <v>2648</v>
      </c>
      <c r="CG72" s="183" t="s">
        <v>2757</v>
      </c>
      <c r="CH72" s="183" t="s">
        <v>2648</v>
      </c>
      <c r="CI72" s="183" t="s">
        <v>2648</v>
      </c>
      <c r="CJ72" s="183" t="s">
        <v>2757</v>
      </c>
      <c r="CK72" s="183" t="s">
        <v>2648</v>
      </c>
      <c r="CL72" s="183" t="s">
        <v>2648</v>
      </c>
      <c r="CM72" s="183" t="s">
        <v>2757</v>
      </c>
      <c r="CN72" s="183" t="s">
        <v>2648</v>
      </c>
      <c r="CO72" s="183" t="s">
        <v>2648</v>
      </c>
      <c r="CP72" s="183" t="s">
        <v>2757</v>
      </c>
      <c r="CQ72" s="183" t="s">
        <v>2648</v>
      </c>
      <c r="CR72" s="183" t="s">
        <v>2648</v>
      </c>
      <c r="CS72" s="183" t="s">
        <v>2757</v>
      </c>
      <c r="CT72" s="183" t="s">
        <v>2648</v>
      </c>
      <c r="CU72" s="183" t="s">
        <v>2648</v>
      </c>
      <c r="CV72" s="183" t="s">
        <v>2757</v>
      </c>
      <c r="CW72" s="183" t="s">
        <v>2648</v>
      </c>
      <c r="CX72" s="183" t="s">
        <v>2648</v>
      </c>
      <c r="CY72" s="183" t="s">
        <v>2757</v>
      </c>
      <c r="CZ72" s="183" t="s">
        <v>2648</v>
      </c>
      <c r="DA72" s="183" t="s">
        <v>2648</v>
      </c>
      <c r="DB72" s="183" t="s">
        <v>2757</v>
      </c>
      <c r="DC72" s="183" t="s">
        <v>2648</v>
      </c>
      <c r="DD72" s="183" t="s">
        <v>2648</v>
      </c>
      <c r="DE72" s="183" t="s">
        <v>2757</v>
      </c>
      <c r="DF72" s="183" t="s">
        <v>2648</v>
      </c>
      <c r="DG72" s="183" t="s">
        <v>2648</v>
      </c>
      <c r="DH72" s="183" t="s">
        <v>2757</v>
      </c>
      <c r="DI72" s="183" t="s">
        <v>2648</v>
      </c>
      <c r="DJ72" s="183" t="s">
        <v>2648</v>
      </c>
      <c r="DK72" s="183" t="s">
        <v>2757</v>
      </c>
      <c r="DL72" s="183" t="s">
        <v>2648</v>
      </c>
      <c r="DM72" s="183" t="s">
        <v>2648</v>
      </c>
      <c r="DN72" s="183" t="s">
        <v>2757</v>
      </c>
      <c r="DO72" s="183" t="s">
        <v>2648</v>
      </c>
      <c r="DP72" s="183" t="s">
        <v>2648</v>
      </c>
      <c r="DQ72" s="183" t="s">
        <v>2757</v>
      </c>
      <c r="DR72" s="183" t="s">
        <v>2648</v>
      </c>
      <c r="DS72" s="183" t="s">
        <v>2648</v>
      </c>
      <c r="DT72" s="183" t="s">
        <v>2757</v>
      </c>
      <c r="DU72" s="183" t="s">
        <v>2648</v>
      </c>
      <c r="DV72" s="183" t="s">
        <v>2648</v>
      </c>
      <c r="DW72" s="183" t="s">
        <v>2757</v>
      </c>
      <c r="DX72" s="183" t="s">
        <v>2648</v>
      </c>
      <c r="DY72" s="183" t="s">
        <v>2648</v>
      </c>
      <c r="DZ72" s="183" t="s">
        <v>2757</v>
      </c>
      <c r="EA72" s="183" t="s">
        <v>2648</v>
      </c>
      <c r="EB72" s="183" t="s">
        <v>2648</v>
      </c>
      <c r="EC72" s="183" t="s">
        <v>2757</v>
      </c>
      <c r="ED72" s="183" t="s">
        <v>2648</v>
      </c>
      <c r="EE72" s="183" t="s">
        <v>2648</v>
      </c>
      <c r="EF72" s="183" t="s">
        <v>2757</v>
      </c>
      <c r="EG72" s="183" t="s">
        <v>2648</v>
      </c>
      <c r="EH72" s="183" t="s">
        <v>2648</v>
      </c>
      <c r="EI72" s="183" t="s">
        <v>2757</v>
      </c>
      <c r="EJ72" s="183" t="s">
        <v>2648</v>
      </c>
      <c r="EK72" s="183" t="s">
        <v>2648</v>
      </c>
      <c r="EL72" s="183" t="s">
        <v>2757</v>
      </c>
      <c r="EM72" s="183" t="s">
        <v>2648</v>
      </c>
      <c r="EN72" s="183" t="s">
        <v>2648</v>
      </c>
      <c r="EO72" s="183" t="s">
        <v>2757</v>
      </c>
      <c r="EP72" s="183" t="s">
        <v>2648</v>
      </c>
      <c r="EQ72" s="183" t="s">
        <v>2648</v>
      </c>
      <c r="ER72" s="183" t="s">
        <v>2757</v>
      </c>
      <c r="ES72" s="183" t="s">
        <v>2648</v>
      </c>
      <c r="ET72" s="183" t="s">
        <v>2648</v>
      </c>
    </row>
    <row r="73" spans="1:150" x14ac:dyDescent="0.3">
      <c r="A73" s="1"/>
      <c r="B73" s="184" t="s">
        <v>3306</v>
      </c>
      <c r="C73" s="184" t="s">
        <v>123</v>
      </c>
      <c r="D73" s="184" t="s">
        <v>3303</v>
      </c>
      <c r="E73" s="184" t="s">
        <v>3307</v>
      </c>
      <c r="F73" s="184" t="s">
        <v>3308</v>
      </c>
      <c r="G73" s="185" t="s">
        <v>2757</v>
      </c>
      <c r="H73" s="185" t="s">
        <v>2648</v>
      </c>
      <c r="I73" s="185" t="s">
        <v>2648</v>
      </c>
      <c r="J73" s="185" t="s">
        <v>2757</v>
      </c>
      <c r="K73" s="185" t="s">
        <v>2648</v>
      </c>
      <c r="L73" s="185" t="s">
        <v>2648</v>
      </c>
      <c r="M73" s="185" t="s">
        <v>2757</v>
      </c>
      <c r="N73" s="185" t="s">
        <v>2648</v>
      </c>
      <c r="O73" s="185" t="s">
        <v>2648</v>
      </c>
      <c r="P73" s="185" t="s">
        <v>2757</v>
      </c>
      <c r="Q73" s="185" t="s">
        <v>2648</v>
      </c>
      <c r="R73" s="185" t="s">
        <v>2648</v>
      </c>
      <c r="S73" s="185" t="s">
        <v>2757</v>
      </c>
      <c r="T73" s="185" t="s">
        <v>2648</v>
      </c>
      <c r="U73" s="185" t="s">
        <v>2648</v>
      </c>
      <c r="V73" s="185" t="s">
        <v>2757</v>
      </c>
      <c r="W73" s="185" t="s">
        <v>2648</v>
      </c>
      <c r="X73" s="185" t="s">
        <v>2648</v>
      </c>
      <c r="Y73" s="185" t="s">
        <v>2757</v>
      </c>
      <c r="Z73" s="185" t="s">
        <v>2648</v>
      </c>
      <c r="AA73" s="185" t="s">
        <v>2648</v>
      </c>
      <c r="AB73" s="185" t="s">
        <v>2757</v>
      </c>
      <c r="AC73" s="185" t="s">
        <v>2648</v>
      </c>
      <c r="AD73" s="185" t="s">
        <v>2648</v>
      </c>
      <c r="AE73" s="185" t="s">
        <v>2757</v>
      </c>
      <c r="AF73" s="185" t="s">
        <v>2648</v>
      </c>
      <c r="AG73" s="185" t="s">
        <v>2648</v>
      </c>
      <c r="AH73" s="185" t="s">
        <v>2757</v>
      </c>
      <c r="AI73" s="185" t="s">
        <v>2648</v>
      </c>
      <c r="AJ73" s="185" t="s">
        <v>2648</v>
      </c>
      <c r="AK73" s="185" t="s">
        <v>2757</v>
      </c>
      <c r="AL73" s="185" t="s">
        <v>2648</v>
      </c>
      <c r="AM73" s="185" t="s">
        <v>2648</v>
      </c>
      <c r="AN73" s="185" t="s">
        <v>2757</v>
      </c>
      <c r="AO73" s="185" t="s">
        <v>2648</v>
      </c>
      <c r="AP73" s="185" t="s">
        <v>2648</v>
      </c>
      <c r="AQ73" s="185" t="s">
        <v>2757</v>
      </c>
      <c r="AR73" s="185" t="s">
        <v>2648</v>
      </c>
      <c r="AS73" s="185" t="s">
        <v>2648</v>
      </c>
      <c r="AT73" s="185" t="s">
        <v>2757</v>
      </c>
      <c r="AU73" s="185" t="s">
        <v>2648</v>
      </c>
      <c r="AV73" s="185" t="s">
        <v>2648</v>
      </c>
      <c r="AW73" s="185" t="s">
        <v>2757</v>
      </c>
      <c r="AX73" s="185" t="s">
        <v>2648</v>
      </c>
      <c r="AY73" s="185" t="s">
        <v>2648</v>
      </c>
      <c r="AZ73" s="185" t="s">
        <v>2757</v>
      </c>
      <c r="BA73" s="185" t="s">
        <v>2648</v>
      </c>
      <c r="BB73" s="185" t="s">
        <v>2648</v>
      </c>
      <c r="BC73" s="185" t="s">
        <v>2757</v>
      </c>
      <c r="BD73" s="185" t="s">
        <v>2648</v>
      </c>
      <c r="BE73" s="185" t="s">
        <v>2648</v>
      </c>
      <c r="BF73" s="185" t="s">
        <v>2757</v>
      </c>
      <c r="BG73" s="185" t="s">
        <v>2648</v>
      </c>
      <c r="BH73" s="185" t="s">
        <v>2648</v>
      </c>
      <c r="BI73" s="185" t="s">
        <v>2757</v>
      </c>
      <c r="BJ73" s="185" t="s">
        <v>2648</v>
      </c>
      <c r="BK73" s="185" t="s">
        <v>2648</v>
      </c>
      <c r="BL73" s="185" t="s">
        <v>2757</v>
      </c>
      <c r="BM73" s="185" t="s">
        <v>2648</v>
      </c>
      <c r="BN73" s="185" t="s">
        <v>2648</v>
      </c>
      <c r="BO73" s="185" t="s">
        <v>2757</v>
      </c>
      <c r="BP73" s="185" t="s">
        <v>2648</v>
      </c>
      <c r="BQ73" s="185" t="s">
        <v>2648</v>
      </c>
      <c r="BR73" s="185" t="s">
        <v>2757</v>
      </c>
      <c r="BS73" s="185" t="s">
        <v>2648</v>
      </c>
      <c r="BT73" s="185" t="s">
        <v>2648</v>
      </c>
      <c r="BU73" s="185" t="s">
        <v>2757</v>
      </c>
      <c r="BV73" s="185" t="s">
        <v>2648</v>
      </c>
      <c r="BW73" s="185" t="s">
        <v>2648</v>
      </c>
      <c r="BX73" s="185" t="s">
        <v>2757</v>
      </c>
      <c r="BY73" s="185" t="s">
        <v>2648</v>
      </c>
      <c r="BZ73" s="185" t="s">
        <v>2648</v>
      </c>
      <c r="CA73" s="185" t="s">
        <v>2757</v>
      </c>
      <c r="CB73" s="185" t="s">
        <v>2648</v>
      </c>
      <c r="CC73" s="185" t="s">
        <v>2648</v>
      </c>
      <c r="CD73" s="185" t="s">
        <v>2757</v>
      </c>
      <c r="CE73" s="185" t="s">
        <v>2648</v>
      </c>
      <c r="CF73" s="185" t="s">
        <v>2648</v>
      </c>
      <c r="CG73" s="185" t="s">
        <v>2757</v>
      </c>
      <c r="CH73" s="185" t="s">
        <v>2648</v>
      </c>
      <c r="CI73" s="185" t="s">
        <v>2648</v>
      </c>
      <c r="CJ73" s="185" t="s">
        <v>2757</v>
      </c>
      <c r="CK73" s="185" t="s">
        <v>2648</v>
      </c>
      <c r="CL73" s="185" t="s">
        <v>2648</v>
      </c>
      <c r="CM73" s="185" t="s">
        <v>2757</v>
      </c>
      <c r="CN73" s="185" t="s">
        <v>2648</v>
      </c>
      <c r="CO73" s="185" t="s">
        <v>2648</v>
      </c>
      <c r="CP73" s="185" t="s">
        <v>2757</v>
      </c>
      <c r="CQ73" s="185" t="s">
        <v>2648</v>
      </c>
      <c r="CR73" s="185" t="s">
        <v>2648</v>
      </c>
      <c r="CS73" s="185" t="s">
        <v>2757</v>
      </c>
      <c r="CT73" s="185" t="s">
        <v>2648</v>
      </c>
      <c r="CU73" s="185" t="s">
        <v>2648</v>
      </c>
      <c r="CV73" s="185" t="s">
        <v>2757</v>
      </c>
      <c r="CW73" s="185" t="s">
        <v>2648</v>
      </c>
      <c r="CX73" s="185" t="s">
        <v>2648</v>
      </c>
      <c r="CY73" s="185" t="s">
        <v>2757</v>
      </c>
      <c r="CZ73" s="185" t="s">
        <v>2648</v>
      </c>
      <c r="DA73" s="185" t="s">
        <v>2648</v>
      </c>
      <c r="DB73" s="185" t="s">
        <v>2757</v>
      </c>
      <c r="DC73" s="185" t="s">
        <v>2648</v>
      </c>
      <c r="DD73" s="185" t="s">
        <v>2648</v>
      </c>
      <c r="DE73" s="185" t="s">
        <v>2757</v>
      </c>
      <c r="DF73" s="185" t="s">
        <v>2648</v>
      </c>
      <c r="DG73" s="185" t="s">
        <v>2648</v>
      </c>
      <c r="DH73" s="185" t="s">
        <v>2757</v>
      </c>
      <c r="DI73" s="185" t="s">
        <v>2648</v>
      </c>
      <c r="DJ73" s="185" t="s">
        <v>2648</v>
      </c>
      <c r="DK73" s="185" t="s">
        <v>2757</v>
      </c>
      <c r="DL73" s="185" t="s">
        <v>2648</v>
      </c>
      <c r="DM73" s="185" t="s">
        <v>2648</v>
      </c>
      <c r="DN73" s="185" t="s">
        <v>2757</v>
      </c>
      <c r="DO73" s="185" t="s">
        <v>2648</v>
      </c>
      <c r="DP73" s="185" t="s">
        <v>2648</v>
      </c>
      <c r="DQ73" s="185" t="s">
        <v>2757</v>
      </c>
      <c r="DR73" s="185" t="s">
        <v>2648</v>
      </c>
      <c r="DS73" s="185" t="s">
        <v>2648</v>
      </c>
      <c r="DT73" s="185" t="s">
        <v>2757</v>
      </c>
      <c r="DU73" s="185" t="s">
        <v>2648</v>
      </c>
      <c r="DV73" s="185" t="s">
        <v>2648</v>
      </c>
      <c r="DW73" s="185" t="s">
        <v>2757</v>
      </c>
      <c r="DX73" s="185" t="s">
        <v>2648</v>
      </c>
      <c r="DY73" s="185" t="s">
        <v>2648</v>
      </c>
      <c r="DZ73" s="185" t="s">
        <v>2757</v>
      </c>
      <c r="EA73" s="185" t="s">
        <v>2648</v>
      </c>
      <c r="EB73" s="185" t="s">
        <v>2648</v>
      </c>
      <c r="EC73" s="185" t="s">
        <v>2757</v>
      </c>
      <c r="ED73" s="185" t="s">
        <v>2648</v>
      </c>
      <c r="EE73" s="185" t="s">
        <v>2648</v>
      </c>
      <c r="EF73" s="185" t="s">
        <v>2757</v>
      </c>
      <c r="EG73" s="185" t="s">
        <v>2648</v>
      </c>
      <c r="EH73" s="185" t="s">
        <v>2648</v>
      </c>
      <c r="EI73" s="185" t="s">
        <v>2757</v>
      </c>
      <c r="EJ73" s="185" t="s">
        <v>2648</v>
      </c>
      <c r="EK73" s="185" t="s">
        <v>2648</v>
      </c>
      <c r="EL73" s="185" t="s">
        <v>2757</v>
      </c>
      <c r="EM73" s="185" t="s">
        <v>2648</v>
      </c>
      <c r="EN73" s="185" t="s">
        <v>2648</v>
      </c>
      <c r="EO73" s="185" t="s">
        <v>2757</v>
      </c>
      <c r="EP73" s="185" t="s">
        <v>2648</v>
      </c>
      <c r="EQ73" s="185" t="s">
        <v>2648</v>
      </c>
      <c r="ER73" s="185" t="s">
        <v>2757</v>
      </c>
      <c r="ES73" s="185" t="s">
        <v>2648</v>
      </c>
      <c r="ET73" s="185" t="s">
        <v>2648</v>
      </c>
    </row>
    <row r="74" spans="1:150" x14ac:dyDescent="0.3">
      <c r="A74" s="1"/>
      <c r="B74" s="183" t="s">
        <v>3309</v>
      </c>
      <c r="C74" s="183" t="s">
        <v>435</v>
      </c>
      <c r="D74" s="183" t="s">
        <v>837</v>
      </c>
      <c r="E74" s="183" t="s">
        <v>3310</v>
      </c>
      <c r="F74" s="183" t="s">
        <v>3311</v>
      </c>
      <c r="G74" s="183" t="s">
        <v>2757</v>
      </c>
      <c r="H74" s="183" t="s">
        <v>2648</v>
      </c>
      <c r="I74" s="183" t="s">
        <v>2648</v>
      </c>
      <c r="J74" s="183" t="s">
        <v>2757</v>
      </c>
      <c r="K74" s="183" t="s">
        <v>2648</v>
      </c>
      <c r="L74" s="183" t="s">
        <v>2648</v>
      </c>
      <c r="M74" s="183" t="s">
        <v>2757</v>
      </c>
      <c r="N74" s="183" t="s">
        <v>2648</v>
      </c>
      <c r="O74" s="183" t="s">
        <v>2648</v>
      </c>
      <c r="P74" s="183" t="s">
        <v>2757</v>
      </c>
      <c r="Q74" s="183" t="s">
        <v>2648</v>
      </c>
      <c r="R74" s="183" t="s">
        <v>2648</v>
      </c>
      <c r="S74" s="183" t="s">
        <v>2757</v>
      </c>
      <c r="T74" s="183" t="s">
        <v>2648</v>
      </c>
      <c r="U74" s="183" t="s">
        <v>2648</v>
      </c>
      <c r="V74" s="183" t="s">
        <v>2757</v>
      </c>
      <c r="W74" s="183" t="s">
        <v>2648</v>
      </c>
      <c r="X74" s="183" t="s">
        <v>2648</v>
      </c>
      <c r="Y74" s="183" t="s">
        <v>2757</v>
      </c>
      <c r="Z74" s="183" t="s">
        <v>2648</v>
      </c>
      <c r="AA74" s="183" t="s">
        <v>2648</v>
      </c>
      <c r="AB74" s="183" t="s">
        <v>2757</v>
      </c>
      <c r="AC74" s="183" t="s">
        <v>2648</v>
      </c>
      <c r="AD74" s="183" t="s">
        <v>2648</v>
      </c>
      <c r="AE74" s="183" t="s">
        <v>2757</v>
      </c>
      <c r="AF74" s="183" t="s">
        <v>2648</v>
      </c>
      <c r="AG74" s="183" t="s">
        <v>2648</v>
      </c>
      <c r="AH74" s="183" t="s">
        <v>2757</v>
      </c>
      <c r="AI74" s="183" t="s">
        <v>2648</v>
      </c>
      <c r="AJ74" s="183" t="s">
        <v>2648</v>
      </c>
      <c r="AK74" s="183" t="s">
        <v>2757</v>
      </c>
      <c r="AL74" s="183" t="s">
        <v>2648</v>
      </c>
      <c r="AM74" s="183" t="s">
        <v>2648</v>
      </c>
      <c r="AN74" s="183" t="s">
        <v>2757</v>
      </c>
      <c r="AO74" s="183" t="s">
        <v>2648</v>
      </c>
      <c r="AP74" s="183" t="s">
        <v>2648</v>
      </c>
      <c r="AQ74" s="183" t="s">
        <v>2757</v>
      </c>
      <c r="AR74" s="183" t="s">
        <v>2648</v>
      </c>
      <c r="AS74" s="183" t="s">
        <v>2648</v>
      </c>
      <c r="AT74" s="183" t="s">
        <v>2757</v>
      </c>
      <c r="AU74" s="183" t="s">
        <v>2648</v>
      </c>
      <c r="AV74" s="183" t="s">
        <v>2648</v>
      </c>
      <c r="AW74" s="183" t="s">
        <v>2757</v>
      </c>
      <c r="AX74" s="183" t="s">
        <v>2648</v>
      </c>
      <c r="AY74" s="183" t="s">
        <v>2648</v>
      </c>
      <c r="AZ74" s="183" t="s">
        <v>2757</v>
      </c>
      <c r="BA74" s="183" t="s">
        <v>2648</v>
      </c>
      <c r="BB74" s="183" t="s">
        <v>2648</v>
      </c>
      <c r="BC74" s="183" t="s">
        <v>2757</v>
      </c>
      <c r="BD74" s="183" t="s">
        <v>2648</v>
      </c>
      <c r="BE74" s="183" t="s">
        <v>2648</v>
      </c>
      <c r="BF74" s="183" t="s">
        <v>2757</v>
      </c>
      <c r="BG74" s="183" t="s">
        <v>2648</v>
      </c>
      <c r="BH74" s="183" t="s">
        <v>2648</v>
      </c>
      <c r="BI74" s="183" t="s">
        <v>2757</v>
      </c>
      <c r="BJ74" s="183" t="s">
        <v>2648</v>
      </c>
      <c r="BK74" s="183" t="s">
        <v>2881</v>
      </c>
      <c r="BL74" s="183" t="s">
        <v>2757</v>
      </c>
      <c r="BM74" s="183" t="s">
        <v>2648</v>
      </c>
      <c r="BN74" s="183" t="s">
        <v>2648</v>
      </c>
      <c r="BO74" s="183" t="s">
        <v>2757</v>
      </c>
      <c r="BP74" s="183" t="s">
        <v>2648</v>
      </c>
      <c r="BQ74" s="183" t="s">
        <v>2648</v>
      </c>
      <c r="BR74" s="183" t="s">
        <v>2757</v>
      </c>
      <c r="BS74" s="183" t="s">
        <v>2648</v>
      </c>
      <c r="BT74" s="183" t="s">
        <v>2648</v>
      </c>
      <c r="BU74" s="183" t="s">
        <v>2757</v>
      </c>
      <c r="BV74" s="183" t="s">
        <v>2881</v>
      </c>
      <c r="BW74" s="183" t="s">
        <v>2648</v>
      </c>
      <c r="BX74" s="183" t="s">
        <v>2757</v>
      </c>
      <c r="BY74" s="183" t="s">
        <v>2881</v>
      </c>
      <c r="BZ74" s="183" t="s">
        <v>2881</v>
      </c>
      <c r="CA74" s="183" t="s">
        <v>2757</v>
      </c>
      <c r="CB74" s="183" t="s">
        <v>2881</v>
      </c>
      <c r="CC74" s="183" t="s">
        <v>2648</v>
      </c>
      <c r="CD74" s="183" t="s">
        <v>2757</v>
      </c>
      <c r="CE74" s="183" t="s">
        <v>2648</v>
      </c>
      <c r="CF74" s="183" t="s">
        <v>2648</v>
      </c>
      <c r="CG74" s="183" t="s">
        <v>2757</v>
      </c>
      <c r="CH74" s="183" t="s">
        <v>2648</v>
      </c>
      <c r="CI74" s="183" t="s">
        <v>2648</v>
      </c>
      <c r="CJ74" s="183" t="s">
        <v>2757</v>
      </c>
      <c r="CK74" s="183" t="s">
        <v>2881</v>
      </c>
      <c r="CL74" s="183" t="s">
        <v>2648</v>
      </c>
      <c r="CM74" s="183" t="s">
        <v>2757</v>
      </c>
      <c r="CN74" s="183" t="s">
        <v>2881</v>
      </c>
      <c r="CO74" s="183" t="s">
        <v>2648</v>
      </c>
      <c r="CP74" s="183" t="s">
        <v>2757</v>
      </c>
      <c r="CQ74" s="183" t="s">
        <v>2881</v>
      </c>
      <c r="CR74" s="183" t="s">
        <v>2881</v>
      </c>
      <c r="CS74" s="183" t="s">
        <v>2757</v>
      </c>
      <c r="CT74" s="183" t="s">
        <v>2648</v>
      </c>
      <c r="CU74" s="183" t="s">
        <v>2648</v>
      </c>
      <c r="CV74" s="183" t="s">
        <v>2757</v>
      </c>
      <c r="CW74" s="183" t="s">
        <v>2648</v>
      </c>
      <c r="CX74" s="183" t="s">
        <v>2648</v>
      </c>
      <c r="CY74" s="183" t="s">
        <v>2757</v>
      </c>
      <c r="CZ74" s="183" t="s">
        <v>2648</v>
      </c>
      <c r="DA74" s="183" t="s">
        <v>2648</v>
      </c>
      <c r="DB74" s="183" t="s">
        <v>2757</v>
      </c>
      <c r="DC74" s="183" t="s">
        <v>2648</v>
      </c>
      <c r="DD74" s="183" t="s">
        <v>2648</v>
      </c>
      <c r="DE74" s="183" t="s">
        <v>2757</v>
      </c>
      <c r="DF74" s="183" t="s">
        <v>2648</v>
      </c>
      <c r="DG74" s="183" t="s">
        <v>2648</v>
      </c>
      <c r="DH74" s="183" t="s">
        <v>2757</v>
      </c>
      <c r="DI74" s="183" t="s">
        <v>2648</v>
      </c>
      <c r="DJ74" s="183" t="s">
        <v>2648</v>
      </c>
      <c r="DK74" s="183" t="s">
        <v>2757</v>
      </c>
      <c r="DL74" s="183" t="s">
        <v>2648</v>
      </c>
      <c r="DM74" s="183" t="s">
        <v>2648</v>
      </c>
      <c r="DN74" s="183" t="s">
        <v>2757</v>
      </c>
      <c r="DO74" s="183" t="s">
        <v>2648</v>
      </c>
      <c r="DP74" s="183" t="s">
        <v>2648</v>
      </c>
      <c r="DQ74" s="183" t="s">
        <v>2757</v>
      </c>
      <c r="DR74" s="183" t="s">
        <v>2881</v>
      </c>
      <c r="DS74" s="183" t="s">
        <v>2648</v>
      </c>
      <c r="DT74" s="183" t="s">
        <v>2757</v>
      </c>
      <c r="DU74" s="183" t="s">
        <v>2648</v>
      </c>
      <c r="DV74" s="183" t="s">
        <v>2648</v>
      </c>
      <c r="DW74" s="183" t="s">
        <v>2757</v>
      </c>
      <c r="DX74" s="183" t="s">
        <v>2648</v>
      </c>
      <c r="DY74" s="183" t="s">
        <v>2648</v>
      </c>
      <c r="DZ74" s="183" t="s">
        <v>2757</v>
      </c>
      <c r="EA74" s="183" t="s">
        <v>2648</v>
      </c>
      <c r="EB74" s="183" t="s">
        <v>2881</v>
      </c>
      <c r="EC74" s="183" t="s">
        <v>2757</v>
      </c>
      <c r="ED74" s="183" t="s">
        <v>2648</v>
      </c>
      <c r="EE74" s="183" t="s">
        <v>2648</v>
      </c>
      <c r="EF74" s="183" t="s">
        <v>2757</v>
      </c>
      <c r="EG74" s="183" t="s">
        <v>2648</v>
      </c>
      <c r="EH74" s="183" t="s">
        <v>2648</v>
      </c>
      <c r="EI74" s="183" t="s">
        <v>2757</v>
      </c>
      <c r="EJ74" s="183" t="s">
        <v>2648</v>
      </c>
      <c r="EK74" s="183" t="s">
        <v>2648</v>
      </c>
      <c r="EL74" s="183" t="s">
        <v>2757</v>
      </c>
      <c r="EM74" s="183" t="s">
        <v>2648</v>
      </c>
      <c r="EN74" s="183" t="s">
        <v>2881</v>
      </c>
      <c r="EO74" s="183" t="s">
        <v>2757</v>
      </c>
      <c r="EP74" s="183" t="s">
        <v>2648</v>
      </c>
      <c r="EQ74" s="183" t="s">
        <v>2881</v>
      </c>
      <c r="ER74" s="183" t="s">
        <v>2757</v>
      </c>
      <c r="ES74" s="183" t="s">
        <v>2648</v>
      </c>
      <c r="ET74" s="183" t="s">
        <v>2881</v>
      </c>
    </row>
    <row r="75" spans="1:150" x14ac:dyDescent="0.3">
      <c r="A75" s="1"/>
      <c r="B75" s="184" t="s">
        <v>3312</v>
      </c>
      <c r="C75" s="184" t="s">
        <v>435</v>
      </c>
      <c r="D75" s="184" t="s">
        <v>837</v>
      </c>
      <c r="E75" s="184" t="s">
        <v>3313</v>
      </c>
      <c r="F75" s="184" t="s">
        <v>3314</v>
      </c>
      <c r="G75" s="185" t="s">
        <v>2757</v>
      </c>
      <c r="H75" s="185" t="s">
        <v>2648</v>
      </c>
      <c r="I75" s="185" t="s">
        <v>2648</v>
      </c>
      <c r="J75" s="185" t="s">
        <v>2757</v>
      </c>
      <c r="K75" s="185" t="s">
        <v>2648</v>
      </c>
      <c r="L75" s="185" t="s">
        <v>2648</v>
      </c>
      <c r="M75" s="185" t="s">
        <v>2757</v>
      </c>
      <c r="N75" s="185" t="s">
        <v>2648</v>
      </c>
      <c r="O75" s="185" t="s">
        <v>2648</v>
      </c>
      <c r="P75" s="185" t="s">
        <v>2757</v>
      </c>
      <c r="Q75" s="185" t="s">
        <v>2648</v>
      </c>
      <c r="R75" s="185" t="s">
        <v>2648</v>
      </c>
      <c r="S75" s="185" t="s">
        <v>2757</v>
      </c>
      <c r="T75" s="185" t="s">
        <v>2648</v>
      </c>
      <c r="U75" s="185" t="s">
        <v>2648</v>
      </c>
      <c r="V75" s="185" t="s">
        <v>2757</v>
      </c>
      <c r="W75" s="185" t="s">
        <v>2648</v>
      </c>
      <c r="X75" s="185" t="s">
        <v>2648</v>
      </c>
      <c r="Y75" s="185" t="s">
        <v>2757</v>
      </c>
      <c r="Z75" s="185" t="s">
        <v>2648</v>
      </c>
      <c r="AA75" s="185" t="s">
        <v>2648</v>
      </c>
      <c r="AB75" s="185" t="s">
        <v>2757</v>
      </c>
      <c r="AC75" s="185" t="s">
        <v>2648</v>
      </c>
      <c r="AD75" s="185" t="s">
        <v>2648</v>
      </c>
      <c r="AE75" s="185" t="s">
        <v>2757</v>
      </c>
      <c r="AF75" s="185" t="s">
        <v>2648</v>
      </c>
      <c r="AG75" s="185" t="s">
        <v>2648</v>
      </c>
      <c r="AH75" s="185" t="s">
        <v>2757</v>
      </c>
      <c r="AI75" s="185" t="s">
        <v>2648</v>
      </c>
      <c r="AJ75" s="185" t="s">
        <v>2648</v>
      </c>
      <c r="AK75" s="185" t="s">
        <v>2757</v>
      </c>
      <c r="AL75" s="185" t="s">
        <v>2648</v>
      </c>
      <c r="AM75" s="185" t="s">
        <v>2648</v>
      </c>
      <c r="AN75" s="185" t="s">
        <v>2757</v>
      </c>
      <c r="AO75" s="185" t="s">
        <v>2648</v>
      </c>
      <c r="AP75" s="185" t="s">
        <v>2648</v>
      </c>
      <c r="AQ75" s="185" t="s">
        <v>2757</v>
      </c>
      <c r="AR75" s="185" t="s">
        <v>2648</v>
      </c>
      <c r="AS75" s="185" t="s">
        <v>2648</v>
      </c>
      <c r="AT75" s="185" t="s">
        <v>2757</v>
      </c>
      <c r="AU75" s="185" t="s">
        <v>2648</v>
      </c>
      <c r="AV75" s="185" t="s">
        <v>2648</v>
      </c>
      <c r="AW75" s="185" t="s">
        <v>2757</v>
      </c>
      <c r="AX75" s="185" t="s">
        <v>2648</v>
      </c>
      <c r="AY75" s="185" t="s">
        <v>2648</v>
      </c>
      <c r="AZ75" s="185" t="s">
        <v>2757</v>
      </c>
      <c r="BA75" s="185" t="s">
        <v>2648</v>
      </c>
      <c r="BB75" s="185" t="s">
        <v>2648</v>
      </c>
      <c r="BC75" s="185" t="s">
        <v>2757</v>
      </c>
      <c r="BD75" s="185" t="s">
        <v>2648</v>
      </c>
      <c r="BE75" s="185" t="s">
        <v>2648</v>
      </c>
      <c r="BF75" s="185" t="s">
        <v>2757</v>
      </c>
      <c r="BG75" s="185" t="s">
        <v>2648</v>
      </c>
      <c r="BH75" s="185" t="s">
        <v>2648</v>
      </c>
      <c r="BI75" s="185" t="s">
        <v>2757</v>
      </c>
      <c r="BJ75" s="185" t="s">
        <v>2648</v>
      </c>
      <c r="BK75" s="185" t="s">
        <v>2881</v>
      </c>
      <c r="BL75" s="185" t="s">
        <v>2757</v>
      </c>
      <c r="BM75" s="185" t="s">
        <v>2648</v>
      </c>
      <c r="BN75" s="185" t="s">
        <v>2648</v>
      </c>
      <c r="BO75" s="185" t="s">
        <v>2757</v>
      </c>
      <c r="BP75" s="185" t="s">
        <v>2648</v>
      </c>
      <c r="BQ75" s="185" t="s">
        <v>2648</v>
      </c>
      <c r="BR75" s="185" t="s">
        <v>2757</v>
      </c>
      <c r="BS75" s="185" t="s">
        <v>2648</v>
      </c>
      <c r="BT75" s="185" t="s">
        <v>2648</v>
      </c>
      <c r="BU75" s="185" t="s">
        <v>2757</v>
      </c>
      <c r="BV75" s="185" t="s">
        <v>2881</v>
      </c>
      <c r="BW75" s="185" t="s">
        <v>2648</v>
      </c>
      <c r="BX75" s="185" t="s">
        <v>2757</v>
      </c>
      <c r="BY75" s="185" t="s">
        <v>2881</v>
      </c>
      <c r="BZ75" s="185" t="s">
        <v>2881</v>
      </c>
      <c r="CA75" s="185" t="s">
        <v>2757</v>
      </c>
      <c r="CB75" s="185" t="s">
        <v>2881</v>
      </c>
      <c r="CC75" s="185" t="s">
        <v>2648</v>
      </c>
      <c r="CD75" s="185" t="s">
        <v>2757</v>
      </c>
      <c r="CE75" s="185" t="s">
        <v>2648</v>
      </c>
      <c r="CF75" s="185" t="s">
        <v>2648</v>
      </c>
      <c r="CG75" s="185" t="s">
        <v>2757</v>
      </c>
      <c r="CH75" s="185" t="s">
        <v>2648</v>
      </c>
      <c r="CI75" s="185" t="s">
        <v>2648</v>
      </c>
      <c r="CJ75" s="185" t="s">
        <v>2757</v>
      </c>
      <c r="CK75" s="185" t="s">
        <v>2648</v>
      </c>
      <c r="CL75" s="185" t="s">
        <v>2648</v>
      </c>
      <c r="CM75" s="185" t="s">
        <v>2757</v>
      </c>
      <c r="CN75" s="185" t="s">
        <v>2648</v>
      </c>
      <c r="CO75" s="185" t="s">
        <v>2648</v>
      </c>
      <c r="CP75" s="185" t="s">
        <v>2757</v>
      </c>
      <c r="CQ75" s="185" t="s">
        <v>2881</v>
      </c>
      <c r="CR75" s="185" t="s">
        <v>2881</v>
      </c>
      <c r="CS75" s="185" t="s">
        <v>2757</v>
      </c>
      <c r="CT75" s="185" t="s">
        <v>2648</v>
      </c>
      <c r="CU75" s="185" t="s">
        <v>2648</v>
      </c>
      <c r="CV75" s="185" t="s">
        <v>2757</v>
      </c>
      <c r="CW75" s="185" t="s">
        <v>2648</v>
      </c>
      <c r="CX75" s="185" t="s">
        <v>2648</v>
      </c>
      <c r="CY75" s="185" t="s">
        <v>2757</v>
      </c>
      <c r="CZ75" s="185" t="s">
        <v>2648</v>
      </c>
      <c r="DA75" s="185" t="s">
        <v>2648</v>
      </c>
      <c r="DB75" s="185" t="s">
        <v>2757</v>
      </c>
      <c r="DC75" s="185" t="s">
        <v>2648</v>
      </c>
      <c r="DD75" s="185" t="s">
        <v>2648</v>
      </c>
      <c r="DE75" s="185" t="s">
        <v>2757</v>
      </c>
      <c r="DF75" s="185" t="s">
        <v>2648</v>
      </c>
      <c r="DG75" s="185" t="s">
        <v>2648</v>
      </c>
      <c r="DH75" s="185" t="s">
        <v>2757</v>
      </c>
      <c r="DI75" s="185" t="s">
        <v>2648</v>
      </c>
      <c r="DJ75" s="185" t="s">
        <v>2648</v>
      </c>
      <c r="DK75" s="185" t="s">
        <v>2757</v>
      </c>
      <c r="DL75" s="185" t="s">
        <v>2648</v>
      </c>
      <c r="DM75" s="185" t="s">
        <v>2648</v>
      </c>
      <c r="DN75" s="185" t="s">
        <v>2757</v>
      </c>
      <c r="DO75" s="185" t="s">
        <v>2648</v>
      </c>
      <c r="DP75" s="185" t="s">
        <v>2648</v>
      </c>
      <c r="DQ75" s="185" t="s">
        <v>2757</v>
      </c>
      <c r="DR75" s="185" t="s">
        <v>2881</v>
      </c>
      <c r="DS75" s="185" t="s">
        <v>2648</v>
      </c>
      <c r="DT75" s="185" t="s">
        <v>2757</v>
      </c>
      <c r="DU75" s="185" t="s">
        <v>2648</v>
      </c>
      <c r="DV75" s="185" t="s">
        <v>2648</v>
      </c>
      <c r="DW75" s="185" t="s">
        <v>2757</v>
      </c>
      <c r="DX75" s="185" t="s">
        <v>2648</v>
      </c>
      <c r="DY75" s="185" t="s">
        <v>2648</v>
      </c>
      <c r="DZ75" s="185" t="s">
        <v>2757</v>
      </c>
      <c r="EA75" s="185" t="s">
        <v>2648</v>
      </c>
      <c r="EB75" s="185" t="s">
        <v>2881</v>
      </c>
      <c r="EC75" s="185" t="s">
        <v>2757</v>
      </c>
      <c r="ED75" s="185" t="s">
        <v>2648</v>
      </c>
      <c r="EE75" s="185" t="s">
        <v>2648</v>
      </c>
      <c r="EF75" s="185" t="s">
        <v>2757</v>
      </c>
      <c r="EG75" s="185" t="s">
        <v>2648</v>
      </c>
      <c r="EH75" s="185" t="s">
        <v>2648</v>
      </c>
      <c r="EI75" s="185" t="s">
        <v>2757</v>
      </c>
      <c r="EJ75" s="185" t="s">
        <v>2648</v>
      </c>
      <c r="EK75" s="185" t="s">
        <v>2648</v>
      </c>
      <c r="EL75" s="185" t="s">
        <v>2757</v>
      </c>
      <c r="EM75" s="185" t="s">
        <v>2648</v>
      </c>
      <c r="EN75" s="185" t="s">
        <v>2881</v>
      </c>
      <c r="EO75" s="185" t="s">
        <v>2757</v>
      </c>
      <c r="EP75" s="185" t="s">
        <v>2648</v>
      </c>
      <c r="EQ75" s="185" t="s">
        <v>2881</v>
      </c>
      <c r="ER75" s="185" t="s">
        <v>2757</v>
      </c>
      <c r="ES75" s="185" t="s">
        <v>2648</v>
      </c>
      <c r="ET75" s="185" t="s">
        <v>2881</v>
      </c>
    </row>
    <row r="76" spans="1:150" x14ac:dyDescent="0.3">
      <c r="A76" s="1"/>
      <c r="B76" s="184" t="s">
        <v>3315</v>
      </c>
      <c r="C76" s="184" t="s">
        <v>435</v>
      </c>
      <c r="D76" s="184" t="s">
        <v>837</v>
      </c>
      <c r="E76" s="184" t="s">
        <v>3316</v>
      </c>
      <c r="F76" s="184" t="s">
        <v>3317</v>
      </c>
      <c r="G76" s="185" t="s">
        <v>2757</v>
      </c>
      <c r="H76" s="185" t="s">
        <v>2648</v>
      </c>
      <c r="I76" s="185" t="s">
        <v>2648</v>
      </c>
      <c r="J76" s="185" t="s">
        <v>2757</v>
      </c>
      <c r="K76" s="185" t="s">
        <v>2648</v>
      </c>
      <c r="L76" s="185" t="s">
        <v>2648</v>
      </c>
      <c r="M76" s="185" t="s">
        <v>2757</v>
      </c>
      <c r="N76" s="185" t="s">
        <v>2648</v>
      </c>
      <c r="O76" s="185" t="s">
        <v>2648</v>
      </c>
      <c r="P76" s="185" t="s">
        <v>2757</v>
      </c>
      <c r="Q76" s="185" t="s">
        <v>2648</v>
      </c>
      <c r="R76" s="185" t="s">
        <v>2648</v>
      </c>
      <c r="S76" s="185" t="s">
        <v>2757</v>
      </c>
      <c r="T76" s="185" t="s">
        <v>2648</v>
      </c>
      <c r="U76" s="185" t="s">
        <v>2648</v>
      </c>
      <c r="V76" s="185" t="s">
        <v>2757</v>
      </c>
      <c r="W76" s="185" t="s">
        <v>2648</v>
      </c>
      <c r="X76" s="185" t="s">
        <v>2648</v>
      </c>
      <c r="Y76" s="185" t="s">
        <v>2757</v>
      </c>
      <c r="Z76" s="185" t="s">
        <v>2648</v>
      </c>
      <c r="AA76" s="185" t="s">
        <v>2648</v>
      </c>
      <c r="AB76" s="185" t="s">
        <v>2757</v>
      </c>
      <c r="AC76" s="185" t="s">
        <v>2648</v>
      </c>
      <c r="AD76" s="185" t="s">
        <v>2648</v>
      </c>
      <c r="AE76" s="185" t="s">
        <v>2757</v>
      </c>
      <c r="AF76" s="185" t="s">
        <v>2648</v>
      </c>
      <c r="AG76" s="185" t="s">
        <v>2648</v>
      </c>
      <c r="AH76" s="185" t="s">
        <v>2757</v>
      </c>
      <c r="AI76" s="185" t="s">
        <v>2648</v>
      </c>
      <c r="AJ76" s="185" t="s">
        <v>2648</v>
      </c>
      <c r="AK76" s="185" t="s">
        <v>2757</v>
      </c>
      <c r="AL76" s="185" t="s">
        <v>2648</v>
      </c>
      <c r="AM76" s="185" t="s">
        <v>2648</v>
      </c>
      <c r="AN76" s="185" t="s">
        <v>2757</v>
      </c>
      <c r="AO76" s="185" t="s">
        <v>2648</v>
      </c>
      <c r="AP76" s="185" t="s">
        <v>2648</v>
      </c>
      <c r="AQ76" s="185" t="s">
        <v>2757</v>
      </c>
      <c r="AR76" s="185" t="s">
        <v>2648</v>
      </c>
      <c r="AS76" s="185" t="s">
        <v>2648</v>
      </c>
      <c r="AT76" s="185" t="s">
        <v>2757</v>
      </c>
      <c r="AU76" s="185" t="s">
        <v>2648</v>
      </c>
      <c r="AV76" s="185" t="s">
        <v>2648</v>
      </c>
      <c r="AW76" s="185" t="s">
        <v>2757</v>
      </c>
      <c r="AX76" s="185" t="s">
        <v>2648</v>
      </c>
      <c r="AY76" s="185" t="s">
        <v>2648</v>
      </c>
      <c r="AZ76" s="185" t="s">
        <v>2757</v>
      </c>
      <c r="BA76" s="185" t="s">
        <v>2648</v>
      </c>
      <c r="BB76" s="185" t="s">
        <v>2648</v>
      </c>
      <c r="BC76" s="185" t="s">
        <v>2757</v>
      </c>
      <c r="BD76" s="185" t="s">
        <v>2648</v>
      </c>
      <c r="BE76" s="185" t="s">
        <v>2648</v>
      </c>
      <c r="BF76" s="185" t="s">
        <v>2757</v>
      </c>
      <c r="BG76" s="185" t="s">
        <v>2648</v>
      </c>
      <c r="BH76" s="185" t="s">
        <v>2648</v>
      </c>
      <c r="BI76" s="185" t="s">
        <v>2757</v>
      </c>
      <c r="BJ76" s="185" t="s">
        <v>2648</v>
      </c>
      <c r="BK76" s="185" t="s">
        <v>2648</v>
      </c>
      <c r="BL76" s="185" t="s">
        <v>2757</v>
      </c>
      <c r="BM76" s="185" t="s">
        <v>2648</v>
      </c>
      <c r="BN76" s="185" t="s">
        <v>2648</v>
      </c>
      <c r="BO76" s="185" t="s">
        <v>2757</v>
      </c>
      <c r="BP76" s="185" t="s">
        <v>2648</v>
      </c>
      <c r="BQ76" s="185" t="s">
        <v>2648</v>
      </c>
      <c r="BR76" s="185" t="s">
        <v>2757</v>
      </c>
      <c r="BS76" s="185" t="s">
        <v>2648</v>
      </c>
      <c r="BT76" s="185" t="s">
        <v>2648</v>
      </c>
      <c r="BU76" s="185" t="s">
        <v>2757</v>
      </c>
      <c r="BV76" s="185" t="s">
        <v>2648</v>
      </c>
      <c r="BW76" s="185" t="s">
        <v>2648</v>
      </c>
      <c r="BX76" s="185" t="s">
        <v>2757</v>
      </c>
      <c r="BY76" s="185" t="s">
        <v>2648</v>
      </c>
      <c r="BZ76" s="185" t="s">
        <v>2648</v>
      </c>
      <c r="CA76" s="185" t="s">
        <v>2757</v>
      </c>
      <c r="CB76" s="185" t="s">
        <v>2648</v>
      </c>
      <c r="CC76" s="185" t="s">
        <v>2648</v>
      </c>
      <c r="CD76" s="185" t="s">
        <v>2757</v>
      </c>
      <c r="CE76" s="185" t="s">
        <v>2648</v>
      </c>
      <c r="CF76" s="185" t="s">
        <v>2648</v>
      </c>
      <c r="CG76" s="185" t="s">
        <v>2757</v>
      </c>
      <c r="CH76" s="185" t="s">
        <v>2648</v>
      </c>
      <c r="CI76" s="185" t="s">
        <v>2648</v>
      </c>
      <c r="CJ76" s="185" t="s">
        <v>2757</v>
      </c>
      <c r="CK76" s="185" t="s">
        <v>2648</v>
      </c>
      <c r="CL76" s="185" t="s">
        <v>2648</v>
      </c>
      <c r="CM76" s="185" t="s">
        <v>2757</v>
      </c>
      <c r="CN76" s="185" t="s">
        <v>2648</v>
      </c>
      <c r="CO76" s="185" t="s">
        <v>2648</v>
      </c>
      <c r="CP76" s="185" t="s">
        <v>2757</v>
      </c>
      <c r="CQ76" s="185" t="s">
        <v>2648</v>
      </c>
      <c r="CR76" s="185" t="s">
        <v>2648</v>
      </c>
      <c r="CS76" s="185" t="s">
        <v>2757</v>
      </c>
      <c r="CT76" s="185" t="s">
        <v>2648</v>
      </c>
      <c r="CU76" s="185" t="s">
        <v>2648</v>
      </c>
      <c r="CV76" s="185" t="s">
        <v>2757</v>
      </c>
      <c r="CW76" s="185" t="s">
        <v>2648</v>
      </c>
      <c r="CX76" s="185" t="s">
        <v>2648</v>
      </c>
      <c r="CY76" s="185" t="s">
        <v>2757</v>
      </c>
      <c r="CZ76" s="185" t="s">
        <v>2648</v>
      </c>
      <c r="DA76" s="185" t="s">
        <v>2648</v>
      </c>
      <c r="DB76" s="185" t="s">
        <v>2757</v>
      </c>
      <c r="DC76" s="185" t="s">
        <v>2648</v>
      </c>
      <c r="DD76" s="185" t="s">
        <v>2648</v>
      </c>
      <c r="DE76" s="185" t="s">
        <v>2757</v>
      </c>
      <c r="DF76" s="185" t="s">
        <v>2648</v>
      </c>
      <c r="DG76" s="185" t="s">
        <v>2648</v>
      </c>
      <c r="DH76" s="185" t="s">
        <v>2757</v>
      </c>
      <c r="DI76" s="185" t="s">
        <v>2648</v>
      </c>
      <c r="DJ76" s="185" t="s">
        <v>2648</v>
      </c>
      <c r="DK76" s="185" t="s">
        <v>2757</v>
      </c>
      <c r="DL76" s="185" t="s">
        <v>2648</v>
      </c>
      <c r="DM76" s="185" t="s">
        <v>2648</v>
      </c>
      <c r="DN76" s="185" t="s">
        <v>2757</v>
      </c>
      <c r="DO76" s="185" t="s">
        <v>2648</v>
      </c>
      <c r="DP76" s="185" t="s">
        <v>2648</v>
      </c>
      <c r="DQ76" s="185" t="s">
        <v>2757</v>
      </c>
      <c r="DR76" s="185" t="s">
        <v>2648</v>
      </c>
      <c r="DS76" s="185" t="s">
        <v>2648</v>
      </c>
      <c r="DT76" s="185" t="s">
        <v>2757</v>
      </c>
      <c r="DU76" s="185" t="s">
        <v>2648</v>
      </c>
      <c r="DV76" s="185" t="s">
        <v>2648</v>
      </c>
      <c r="DW76" s="185" t="s">
        <v>2757</v>
      </c>
      <c r="DX76" s="185" t="s">
        <v>2648</v>
      </c>
      <c r="DY76" s="185" t="s">
        <v>2648</v>
      </c>
      <c r="DZ76" s="185" t="s">
        <v>2757</v>
      </c>
      <c r="EA76" s="185" t="s">
        <v>2648</v>
      </c>
      <c r="EB76" s="185" t="s">
        <v>2648</v>
      </c>
      <c r="EC76" s="185" t="s">
        <v>2757</v>
      </c>
      <c r="ED76" s="185" t="s">
        <v>2648</v>
      </c>
      <c r="EE76" s="185" t="s">
        <v>2648</v>
      </c>
      <c r="EF76" s="185" t="s">
        <v>2757</v>
      </c>
      <c r="EG76" s="185" t="s">
        <v>2648</v>
      </c>
      <c r="EH76" s="185" t="s">
        <v>2648</v>
      </c>
      <c r="EI76" s="185" t="s">
        <v>2757</v>
      </c>
      <c r="EJ76" s="185" t="s">
        <v>2648</v>
      </c>
      <c r="EK76" s="185" t="s">
        <v>2648</v>
      </c>
      <c r="EL76" s="185" t="s">
        <v>2757</v>
      </c>
      <c r="EM76" s="185" t="s">
        <v>2648</v>
      </c>
      <c r="EN76" s="185" t="s">
        <v>2648</v>
      </c>
      <c r="EO76" s="185" t="s">
        <v>2757</v>
      </c>
      <c r="EP76" s="185" t="s">
        <v>2648</v>
      </c>
      <c r="EQ76" s="185" t="s">
        <v>2648</v>
      </c>
      <c r="ER76" s="185" t="s">
        <v>2757</v>
      </c>
      <c r="ES76" s="185" t="s">
        <v>2648</v>
      </c>
      <c r="ET76" s="185" t="s">
        <v>2648</v>
      </c>
    </row>
    <row r="77" spans="1:150" x14ac:dyDescent="0.3">
      <c r="A77" s="1"/>
      <c r="B77" s="183" t="s">
        <v>3318</v>
      </c>
      <c r="C77" s="183" t="s">
        <v>80</v>
      </c>
      <c r="D77" s="183" t="s">
        <v>81</v>
      </c>
      <c r="E77" s="183" t="s">
        <v>3319</v>
      </c>
      <c r="F77" s="183" t="s">
        <v>3320</v>
      </c>
      <c r="G77" s="183" t="s">
        <v>2757</v>
      </c>
      <c r="H77" s="183" t="s">
        <v>2648</v>
      </c>
      <c r="I77" s="183" t="s">
        <v>2648</v>
      </c>
      <c r="J77" s="183" t="s">
        <v>2757</v>
      </c>
      <c r="K77" s="183" t="s">
        <v>2648</v>
      </c>
      <c r="L77" s="183" t="s">
        <v>2648</v>
      </c>
      <c r="M77" s="183" t="s">
        <v>2757</v>
      </c>
      <c r="N77" s="183" t="s">
        <v>2648</v>
      </c>
      <c r="O77" s="183" t="s">
        <v>2648</v>
      </c>
      <c r="P77" s="183" t="s">
        <v>2757</v>
      </c>
      <c r="Q77" s="183" t="s">
        <v>2648</v>
      </c>
      <c r="R77" s="183" t="s">
        <v>2648</v>
      </c>
      <c r="S77" s="183" t="s">
        <v>2757</v>
      </c>
      <c r="T77" s="183" t="s">
        <v>2648</v>
      </c>
      <c r="U77" s="183" t="s">
        <v>2648</v>
      </c>
      <c r="V77" s="183" t="s">
        <v>2757</v>
      </c>
      <c r="W77" s="183" t="s">
        <v>2648</v>
      </c>
      <c r="X77" s="183" t="s">
        <v>2648</v>
      </c>
      <c r="Y77" s="183" t="s">
        <v>2757</v>
      </c>
      <c r="Z77" s="183" t="s">
        <v>2648</v>
      </c>
      <c r="AA77" s="183" t="s">
        <v>2648</v>
      </c>
      <c r="AB77" s="183" t="s">
        <v>2757</v>
      </c>
      <c r="AC77" s="183" t="s">
        <v>2648</v>
      </c>
      <c r="AD77" s="183" t="s">
        <v>2648</v>
      </c>
      <c r="AE77" s="183" t="s">
        <v>2757</v>
      </c>
      <c r="AF77" s="183" t="s">
        <v>2648</v>
      </c>
      <c r="AG77" s="183" t="s">
        <v>2648</v>
      </c>
      <c r="AH77" s="183" t="s">
        <v>2757</v>
      </c>
      <c r="AI77" s="183" t="s">
        <v>2648</v>
      </c>
      <c r="AJ77" s="183" t="s">
        <v>2648</v>
      </c>
      <c r="AK77" s="183" t="s">
        <v>2757</v>
      </c>
      <c r="AL77" s="183" t="s">
        <v>2648</v>
      </c>
      <c r="AM77" s="183" t="s">
        <v>2648</v>
      </c>
      <c r="AN77" s="183" t="s">
        <v>2757</v>
      </c>
      <c r="AO77" s="183" t="s">
        <v>2648</v>
      </c>
      <c r="AP77" s="183" t="s">
        <v>2648</v>
      </c>
      <c r="AQ77" s="183" t="s">
        <v>2757</v>
      </c>
      <c r="AR77" s="183" t="s">
        <v>2648</v>
      </c>
      <c r="AS77" s="183" t="s">
        <v>2648</v>
      </c>
      <c r="AT77" s="183" t="s">
        <v>2757</v>
      </c>
      <c r="AU77" s="183" t="s">
        <v>2648</v>
      </c>
      <c r="AV77" s="183" t="s">
        <v>2648</v>
      </c>
      <c r="AW77" s="183" t="s">
        <v>2757</v>
      </c>
      <c r="AX77" s="183" t="s">
        <v>2648</v>
      </c>
      <c r="AY77" s="183" t="s">
        <v>2648</v>
      </c>
      <c r="AZ77" s="183" t="s">
        <v>2757</v>
      </c>
      <c r="BA77" s="183" t="s">
        <v>2648</v>
      </c>
      <c r="BB77" s="183" t="s">
        <v>2648</v>
      </c>
      <c r="BC77" s="183" t="s">
        <v>2757</v>
      </c>
      <c r="BD77" s="183" t="s">
        <v>2648</v>
      </c>
      <c r="BE77" s="183" t="s">
        <v>2648</v>
      </c>
      <c r="BF77" s="183" t="s">
        <v>2757</v>
      </c>
      <c r="BG77" s="183" t="s">
        <v>2648</v>
      </c>
      <c r="BH77" s="183" t="s">
        <v>2648</v>
      </c>
      <c r="BI77" s="183" t="s">
        <v>2757</v>
      </c>
      <c r="BJ77" s="183" t="s">
        <v>2648</v>
      </c>
      <c r="BK77" s="183" t="s">
        <v>2648</v>
      </c>
      <c r="BL77" s="183" t="s">
        <v>2757</v>
      </c>
      <c r="BM77" s="183" t="s">
        <v>2648</v>
      </c>
      <c r="BN77" s="183" t="s">
        <v>2648</v>
      </c>
      <c r="BO77" s="183" t="s">
        <v>2757</v>
      </c>
      <c r="BP77" s="183" t="s">
        <v>2648</v>
      </c>
      <c r="BQ77" s="183" t="s">
        <v>2648</v>
      </c>
      <c r="BR77" s="183" t="s">
        <v>2757</v>
      </c>
      <c r="BS77" s="183" t="s">
        <v>2648</v>
      </c>
      <c r="BT77" s="183" t="s">
        <v>2648</v>
      </c>
      <c r="BU77" s="183" t="s">
        <v>2757</v>
      </c>
      <c r="BV77" s="183" t="s">
        <v>2648</v>
      </c>
      <c r="BW77" s="183" t="s">
        <v>2648</v>
      </c>
      <c r="BX77" s="183" t="s">
        <v>2757</v>
      </c>
      <c r="BY77" s="183" t="s">
        <v>2648</v>
      </c>
      <c r="BZ77" s="183" t="s">
        <v>2648</v>
      </c>
      <c r="CA77" s="183" t="s">
        <v>2757</v>
      </c>
      <c r="CB77" s="183" t="s">
        <v>2648</v>
      </c>
      <c r="CC77" s="183" t="s">
        <v>2648</v>
      </c>
      <c r="CD77" s="183" t="s">
        <v>2757</v>
      </c>
      <c r="CE77" s="183" t="s">
        <v>2648</v>
      </c>
      <c r="CF77" s="183" t="s">
        <v>2648</v>
      </c>
      <c r="CG77" s="183" t="s">
        <v>2757</v>
      </c>
      <c r="CH77" s="183" t="s">
        <v>2648</v>
      </c>
      <c r="CI77" s="183" t="s">
        <v>2648</v>
      </c>
      <c r="CJ77" s="183" t="s">
        <v>2757</v>
      </c>
      <c r="CK77" s="183" t="s">
        <v>2648</v>
      </c>
      <c r="CL77" s="183" t="s">
        <v>2648</v>
      </c>
      <c r="CM77" s="183" t="s">
        <v>2757</v>
      </c>
      <c r="CN77" s="183" t="s">
        <v>2648</v>
      </c>
      <c r="CO77" s="183" t="s">
        <v>2648</v>
      </c>
      <c r="CP77" s="183" t="s">
        <v>2757</v>
      </c>
      <c r="CQ77" s="183" t="s">
        <v>2648</v>
      </c>
      <c r="CR77" s="183" t="s">
        <v>2648</v>
      </c>
      <c r="CS77" s="183" t="s">
        <v>2757</v>
      </c>
      <c r="CT77" s="183" t="s">
        <v>2648</v>
      </c>
      <c r="CU77" s="183" t="s">
        <v>2648</v>
      </c>
      <c r="CV77" s="183" t="s">
        <v>2757</v>
      </c>
      <c r="CW77" s="183" t="s">
        <v>2648</v>
      </c>
      <c r="CX77" s="183" t="s">
        <v>2648</v>
      </c>
      <c r="CY77" s="183" t="s">
        <v>2757</v>
      </c>
      <c r="CZ77" s="183" t="s">
        <v>2648</v>
      </c>
      <c r="DA77" s="183" t="s">
        <v>2648</v>
      </c>
      <c r="DB77" s="183" t="s">
        <v>2757</v>
      </c>
      <c r="DC77" s="183" t="s">
        <v>2648</v>
      </c>
      <c r="DD77" s="183" t="s">
        <v>2648</v>
      </c>
      <c r="DE77" s="183" t="s">
        <v>2757</v>
      </c>
      <c r="DF77" s="183" t="s">
        <v>2648</v>
      </c>
      <c r="DG77" s="183" t="s">
        <v>2648</v>
      </c>
      <c r="DH77" s="183" t="s">
        <v>2757</v>
      </c>
      <c r="DI77" s="183" t="s">
        <v>2648</v>
      </c>
      <c r="DJ77" s="183" t="s">
        <v>2648</v>
      </c>
      <c r="DK77" s="183" t="s">
        <v>2757</v>
      </c>
      <c r="DL77" s="183" t="s">
        <v>2648</v>
      </c>
      <c r="DM77" s="183" t="s">
        <v>2648</v>
      </c>
      <c r="DN77" s="183" t="s">
        <v>2757</v>
      </c>
      <c r="DO77" s="183" t="s">
        <v>2648</v>
      </c>
      <c r="DP77" s="183" t="s">
        <v>2648</v>
      </c>
      <c r="DQ77" s="183" t="s">
        <v>2757</v>
      </c>
      <c r="DR77" s="183" t="s">
        <v>2648</v>
      </c>
      <c r="DS77" s="183" t="s">
        <v>2648</v>
      </c>
      <c r="DT77" s="183" t="s">
        <v>2757</v>
      </c>
      <c r="DU77" s="183" t="s">
        <v>2648</v>
      </c>
      <c r="DV77" s="183" t="s">
        <v>2648</v>
      </c>
      <c r="DW77" s="183" t="s">
        <v>2757</v>
      </c>
      <c r="DX77" s="183" t="s">
        <v>2648</v>
      </c>
      <c r="DY77" s="183" t="s">
        <v>2648</v>
      </c>
      <c r="DZ77" s="183" t="s">
        <v>2757</v>
      </c>
      <c r="EA77" s="183" t="s">
        <v>2648</v>
      </c>
      <c r="EB77" s="183" t="s">
        <v>2648</v>
      </c>
      <c r="EC77" s="183" t="s">
        <v>2757</v>
      </c>
      <c r="ED77" s="183" t="s">
        <v>2648</v>
      </c>
      <c r="EE77" s="183" t="s">
        <v>2648</v>
      </c>
      <c r="EF77" s="183" t="s">
        <v>2757</v>
      </c>
      <c r="EG77" s="183" t="s">
        <v>2648</v>
      </c>
      <c r="EH77" s="183" t="s">
        <v>2648</v>
      </c>
      <c r="EI77" s="183" t="s">
        <v>2757</v>
      </c>
      <c r="EJ77" s="183" t="s">
        <v>2648</v>
      </c>
      <c r="EK77" s="183" t="s">
        <v>2648</v>
      </c>
      <c r="EL77" s="183" t="s">
        <v>2757</v>
      </c>
      <c r="EM77" s="183" t="s">
        <v>2648</v>
      </c>
      <c r="EN77" s="183" t="s">
        <v>2648</v>
      </c>
      <c r="EO77" s="183" t="s">
        <v>2757</v>
      </c>
      <c r="EP77" s="183" t="s">
        <v>2648</v>
      </c>
      <c r="EQ77" s="183" t="s">
        <v>2648</v>
      </c>
      <c r="ER77" s="183" t="s">
        <v>2757</v>
      </c>
      <c r="ES77" s="183" t="s">
        <v>2648</v>
      </c>
      <c r="ET77" s="183" t="s">
        <v>2648</v>
      </c>
    </row>
    <row r="78" spans="1:150" x14ac:dyDescent="0.3">
      <c r="A78" s="1"/>
      <c r="B78" s="184" t="s">
        <v>3321</v>
      </c>
      <c r="C78" s="184" t="s">
        <v>80</v>
      </c>
      <c r="D78" s="184" t="s">
        <v>81</v>
      </c>
      <c r="E78" s="184" t="s">
        <v>3322</v>
      </c>
      <c r="F78" s="184" t="s">
        <v>3323</v>
      </c>
      <c r="G78" s="185" t="s">
        <v>2757</v>
      </c>
      <c r="H78" s="185" t="s">
        <v>816</v>
      </c>
      <c r="I78" s="185" t="s">
        <v>816</v>
      </c>
      <c r="J78" s="185" t="s">
        <v>2757</v>
      </c>
      <c r="K78" s="185" t="s">
        <v>816</v>
      </c>
      <c r="L78" s="185" t="s">
        <v>816</v>
      </c>
      <c r="M78" s="185" t="s">
        <v>2757</v>
      </c>
      <c r="N78" s="185" t="s">
        <v>816</v>
      </c>
      <c r="O78" s="185" t="s">
        <v>816</v>
      </c>
      <c r="P78" s="185" t="s">
        <v>2757</v>
      </c>
      <c r="Q78" s="185" t="s">
        <v>816</v>
      </c>
      <c r="R78" s="185" t="s">
        <v>816</v>
      </c>
      <c r="S78" s="185" t="s">
        <v>2757</v>
      </c>
      <c r="T78" s="185" t="s">
        <v>816</v>
      </c>
      <c r="U78" s="185" t="s">
        <v>816</v>
      </c>
      <c r="V78" s="185" t="s">
        <v>2757</v>
      </c>
      <c r="W78" s="185" t="s">
        <v>816</v>
      </c>
      <c r="X78" s="185" t="s">
        <v>816</v>
      </c>
      <c r="Y78" s="185" t="s">
        <v>2757</v>
      </c>
      <c r="Z78" s="185" t="s">
        <v>816</v>
      </c>
      <c r="AA78" s="185" t="s">
        <v>816</v>
      </c>
      <c r="AB78" s="185" t="s">
        <v>2757</v>
      </c>
      <c r="AC78" s="185" t="s">
        <v>816</v>
      </c>
      <c r="AD78" s="185" t="s">
        <v>816</v>
      </c>
      <c r="AE78" s="185" t="s">
        <v>2757</v>
      </c>
      <c r="AF78" s="185" t="s">
        <v>816</v>
      </c>
      <c r="AG78" s="185" t="s">
        <v>816</v>
      </c>
      <c r="AH78" s="185" t="s">
        <v>2757</v>
      </c>
      <c r="AI78" s="185" t="s">
        <v>816</v>
      </c>
      <c r="AJ78" s="185" t="s">
        <v>816</v>
      </c>
      <c r="AK78" s="185" t="s">
        <v>2757</v>
      </c>
      <c r="AL78" s="185" t="s">
        <v>816</v>
      </c>
      <c r="AM78" s="185" t="s">
        <v>816</v>
      </c>
      <c r="AN78" s="185" t="s">
        <v>2757</v>
      </c>
      <c r="AO78" s="185" t="s">
        <v>816</v>
      </c>
      <c r="AP78" s="185" t="s">
        <v>816</v>
      </c>
      <c r="AQ78" s="185" t="s">
        <v>2757</v>
      </c>
      <c r="AR78" s="185" t="s">
        <v>816</v>
      </c>
      <c r="AS78" s="185" t="s">
        <v>816</v>
      </c>
      <c r="AT78" s="185" t="s">
        <v>2757</v>
      </c>
      <c r="AU78" s="185" t="s">
        <v>816</v>
      </c>
      <c r="AV78" s="185" t="s">
        <v>816</v>
      </c>
      <c r="AW78" s="185" t="s">
        <v>2757</v>
      </c>
      <c r="AX78" s="185" t="s">
        <v>816</v>
      </c>
      <c r="AY78" s="185" t="s">
        <v>816</v>
      </c>
      <c r="AZ78" s="185" t="s">
        <v>2757</v>
      </c>
      <c r="BA78" s="185" t="s">
        <v>816</v>
      </c>
      <c r="BB78" s="185" t="s">
        <v>816</v>
      </c>
      <c r="BC78" s="185" t="s">
        <v>2757</v>
      </c>
      <c r="BD78" s="185" t="s">
        <v>816</v>
      </c>
      <c r="BE78" s="185" t="s">
        <v>816</v>
      </c>
      <c r="BF78" s="185" t="s">
        <v>2757</v>
      </c>
      <c r="BG78" s="185" t="s">
        <v>816</v>
      </c>
      <c r="BH78" s="185" t="s">
        <v>816</v>
      </c>
      <c r="BI78" s="185" t="s">
        <v>2757</v>
      </c>
      <c r="BJ78" s="185" t="s">
        <v>816</v>
      </c>
      <c r="BK78" s="185" t="s">
        <v>816</v>
      </c>
      <c r="BL78" s="185" t="s">
        <v>2757</v>
      </c>
      <c r="BM78" s="185" t="s">
        <v>816</v>
      </c>
      <c r="BN78" s="185" t="s">
        <v>816</v>
      </c>
      <c r="BO78" s="185" t="s">
        <v>2757</v>
      </c>
      <c r="BP78" s="185" t="s">
        <v>816</v>
      </c>
      <c r="BQ78" s="185" t="s">
        <v>816</v>
      </c>
      <c r="BR78" s="185" t="s">
        <v>2757</v>
      </c>
      <c r="BS78" s="185" t="s">
        <v>816</v>
      </c>
      <c r="BT78" s="185" t="s">
        <v>816</v>
      </c>
      <c r="BU78" s="185" t="s">
        <v>2757</v>
      </c>
      <c r="BV78" s="185" t="s">
        <v>816</v>
      </c>
      <c r="BW78" s="185" t="s">
        <v>816</v>
      </c>
      <c r="BX78" s="185" t="s">
        <v>2757</v>
      </c>
      <c r="BY78" s="185" t="s">
        <v>816</v>
      </c>
      <c r="BZ78" s="185" t="s">
        <v>816</v>
      </c>
      <c r="CA78" s="185" t="s">
        <v>2757</v>
      </c>
      <c r="CB78" s="185" t="s">
        <v>816</v>
      </c>
      <c r="CC78" s="185" t="s">
        <v>816</v>
      </c>
      <c r="CD78" s="185" t="s">
        <v>2757</v>
      </c>
      <c r="CE78" s="185" t="s">
        <v>816</v>
      </c>
      <c r="CF78" s="185" t="s">
        <v>816</v>
      </c>
      <c r="CG78" s="185" t="s">
        <v>2757</v>
      </c>
      <c r="CH78" s="185" t="s">
        <v>816</v>
      </c>
      <c r="CI78" s="185" t="s">
        <v>816</v>
      </c>
      <c r="CJ78" s="185" t="s">
        <v>2757</v>
      </c>
      <c r="CK78" s="185" t="s">
        <v>816</v>
      </c>
      <c r="CL78" s="185" t="s">
        <v>816</v>
      </c>
      <c r="CM78" s="185" t="s">
        <v>2757</v>
      </c>
      <c r="CN78" s="185" t="s">
        <v>816</v>
      </c>
      <c r="CO78" s="185" t="s">
        <v>816</v>
      </c>
      <c r="CP78" s="185" t="s">
        <v>2757</v>
      </c>
      <c r="CQ78" s="185" t="s">
        <v>816</v>
      </c>
      <c r="CR78" s="185" t="s">
        <v>816</v>
      </c>
      <c r="CS78" s="185" t="s">
        <v>2757</v>
      </c>
      <c r="CT78" s="185" t="s">
        <v>816</v>
      </c>
      <c r="CU78" s="185" t="s">
        <v>816</v>
      </c>
      <c r="CV78" s="185" t="s">
        <v>2757</v>
      </c>
      <c r="CW78" s="185" t="s">
        <v>816</v>
      </c>
      <c r="CX78" s="185" t="s">
        <v>816</v>
      </c>
      <c r="CY78" s="185" t="s">
        <v>2757</v>
      </c>
      <c r="CZ78" s="185" t="s">
        <v>816</v>
      </c>
      <c r="DA78" s="185" t="s">
        <v>816</v>
      </c>
      <c r="DB78" s="185" t="s">
        <v>2757</v>
      </c>
      <c r="DC78" s="185" t="s">
        <v>816</v>
      </c>
      <c r="DD78" s="185" t="s">
        <v>816</v>
      </c>
      <c r="DE78" s="185" t="s">
        <v>2757</v>
      </c>
      <c r="DF78" s="185" t="s">
        <v>816</v>
      </c>
      <c r="DG78" s="185" t="s">
        <v>816</v>
      </c>
      <c r="DH78" s="185" t="s">
        <v>2757</v>
      </c>
      <c r="DI78" s="185" t="s">
        <v>816</v>
      </c>
      <c r="DJ78" s="185" t="s">
        <v>816</v>
      </c>
      <c r="DK78" s="185" t="s">
        <v>2757</v>
      </c>
      <c r="DL78" s="185" t="s">
        <v>816</v>
      </c>
      <c r="DM78" s="185" t="s">
        <v>816</v>
      </c>
      <c r="DN78" s="185" t="s">
        <v>2757</v>
      </c>
      <c r="DO78" s="185" t="s">
        <v>816</v>
      </c>
      <c r="DP78" s="185" t="s">
        <v>816</v>
      </c>
      <c r="DQ78" s="185" t="s">
        <v>2757</v>
      </c>
      <c r="DR78" s="185" t="s">
        <v>816</v>
      </c>
      <c r="DS78" s="185" t="s">
        <v>816</v>
      </c>
      <c r="DT78" s="185" t="s">
        <v>2757</v>
      </c>
      <c r="DU78" s="185" t="s">
        <v>816</v>
      </c>
      <c r="DV78" s="185" t="s">
        <v>816</v>
      </c>
      <c r="DW78" s="185" t="s">
        <v>2757</v>
      </c>
      <c r="DX78" s="185" t="s">
        <v>816</v>
      </c>
      <c r="DY78" s="185" t="s">
        <v>816</v>
      </c>
      <c r="DZ78" s="185" t="s">
        <v>2757</v>
      </c>
      <c r="EA78" s="185" t="s">
        <v>816</v>
      </c>
      <c r="EB78" s="185" t="s">
        <v>816</v>
      </c>
      <c r="EC78" s="185" t="s">
        <v>2757</v>
      </c>
      <c r="ED78" s="185" t="s">
        <v>816</v>
      </c>
      <c r="EE78" s="185" t="s">
        <v>816</v>
      </c>
      <c r="EF78" s="185" t="s">
        <v>2757</v>
      </c>
      <c r="EG78" s="185" t="s">
        <v>816</v>
      </c>
      <c r="EH78" s="185" t="s">
        <v>816</v>
      </c>
      <c r="EI78" s="185" t="s">
        <v>2757</v>
      </c>
      <c r="EJ78" s="185" t="s">
        <v>816</v>
      </c>
      <c r="EK78" s="185" t="s">
        <v>816</v>
      </c>
      <c r="EL78" s="185" t="s">
        <v>2757</v>
      </c>
      <c r="EM78" s="185" t="s">
        <v>816</v>
      </c>
      <c r="EN78" s="185" t="s">
        <v>816</v>
      </c>
      <c r="EO78" s="185" t="s">
        <v>2757</v>
      </c>
      <c r="EP78" s="185" t="s">
        <v>816</v>
      </c>
      <c r="EQ78" s="185" t="s">
        <v>816</v>
      </c>
      <c r="ER78" s="185" t="s">
        <v>2757</v>
      </c>
      <c r="ES78" s="185" t="s">
        <v>816</v>
      </c>
      <c r="ET78" s="185" t="s">
        <v>816</v>
      </c>
    </row>
    <row r="79" spans="1:150" x14ac:dyDescent="0.3">
      <c r="A79" s="1"/>
      <c r="B79" s="184" t="s">
        <v>3324</v>
      </c>
      <c r="C79" s="184" t="s">
        <v>80</v>
      </c>
      <c r="D79" s="184" t="s">
        <v>81</v>
      </c>
      <c r="E79" s="184" t="s">
        <v>3325</v>
      </c>
      <c r="F79" s="184" t="s">
        <v>3326</v>
      </c>
      <c r="G79" s="185" t="s">
        <v>2757</v>
      </c>
      <c r="H79" s="185" t="s">
        <v>816</v>
      </c>
      <c r="I79" s="185" t="s">
        <v>816</v>
      </c>
      <c r="J79" s="185" t="s">
        <v>2757</v>
      </c>
      <c r="K79" s="185" t="s">
        <v>816</v>
      </c>
      <c r="L79" s="185" t="s">
        <v>816</v>
      </c>
      <c r="M79" s="185" t="s">
        <v>2757</v>
      </c>
      <c r="N79" s="185" t="s">
        <v>816</v>
      </c>
      <c r="O79" s="185" t="s">
        <v>816</v>
      </c>
      <c r="P79" s="185" t="s">
        <v>2757</v>
      </c>
      <c r="Q79" s="185" t="s">
        <v>816</v>
      </c>
      <c r="R79" s="185" t="s">
        <v>816</v>
      </c>
      <c r="S79" s="185" t="s">
        <v>2757</v>
      </c>
      <c r="T79" s="185" t="s">
        <v>816</v>
      </c>
      <c r="U79" s="185" t="s">
        <v>816</v>
      </c>
      <c r="V79" s="185" t="s">
        <v>2757</v>
      </c>
      <c r="W79" s="185" t="s">
        <v>816</v>
      </c>
      <c r="X79" s="185" t="s">
        <v>816</v>
      </c>
      <c r="Y79" s="185" t="s">
        <v>2757</v>
      </c>
      <c r="Z79" s="185" t="s">
        <v>816</v>
      </c>
      <c r="AA79" s="185" t="s">
        <v>816</v>
      </c>
      <c r="AB79" s="185" t="s">
        <v>2757</v>
      </c>
      <c r="AC79" s="185" t="s">
        <v>816</v>
      </c>
      <c r="AD79" s="185" t="s">
        <v>816</v>
      </c>
      <c r="AE79" s="185" t="s">
        <v>2757</v>
      </c>
      <c r="AF79" s="185" t="s">
        <v>816</v>
      </c>
      <c r="AG79" s="185" t="s">
        <v>816</v>
      </c>
      <c r="AH79" s="185" t="s">
        <v>2757</v>
      </c>
      <c r="AI79" s="185" t="s">
        <v>816</v>
      </c>
      <c r="AJ79" s="185" t="s">
        <v>816</v>
      </c>
      <c r="AK79" s="185" t="s">
        <v>2757</v>
      </c>
      <c r="AL79" s="185" t="s">
        <v>816</v>
      </c>
      <c r="AM79" s="185" t="s">
        <v>816</v>
      </c>
      <c r="AN79" s="185" t="s">
        <v>2757</v>
      </c>
      <c r="AO79" s="185" t="s">
        <v>816</v>
      </c>
      <c r="AP79" s="185" t="s">
        <v>816</v>
      </c>
      <c r="AQ79" s="185" t="s">
        <v>2757</v>
      </c>
      <c r="AR79" s="185" t="s">
        <v>816</v>
      </c>
      <c r="AS79" s="185" t="s">
        <v>816</v>
      </c>
      <c r="AT79" s="185" t="s">
        <v>2757</v>
      </c>
      <c r="AU79" s="185" t="s">
        <v>816</v>
      </c>
      <c r="AV79" s="185" t="s">
        <v>816</v>
      </c>
      <c r="AW79" s="185" t="s">
        <v>2757</v>
      </c>
      <c r="AX79" s="185" t="s">
        <v>816</v>
      </c>
      <c r="AY79" s="185" t="s">
        <v>816</v>
      </c>
      <c r="AZ79" s="185" t="s">
        <v>2757</v>
      </c>
      <c r="BA79" s="185" t="s">
        <v>816</v>
      </c>
      <c r="BB79" s="185" t="s">
        <v>816</v>
      </c>
      <c r="BC79" s="185" t="s">
        <v>2757</v>
      </c>
      <c r="BD79" s="185" t="s">
        <v>816</v>
      </c>
      <c r="BE79" s="185" t="s">
        <v>816</v>
      </c>
      <c r="BF79" s="185" t="s">
        <v>2757</v>
      </c>
      <c r="BG79" s="185" t="s">
        <v>816</v>
      </c>
      <c r="BH79" s="185" t="s">
        <v>816</v>
      </c>
      <c r="BI79" s="185" t="s">
        <v>2757</v>
      </c>
      <c r="BJ79" s="185" t="s">
        <v>816</v>
      </c>
      <c r="BK79" s="185" t="s">
        <v>816</v>
      </c>
      <c r="BL79" s="185" t="s">
        <v>2757</v>
      </c>
      <c r="BM79" s="185" t="s">
        <v>816</v>
      </c>
      <c r="BN79" s="185" t="s">
        <v>816</v>
      </c>
      <c r="BO79" s="185" t="s">
        <v>2757</v>
      </c>
      <c r="BP79" s="185" t="s">
        <v>816</v>
      </c>
      <c r="BQ79" s="185" t="s">
        <v>816</v>
      </c>
      <c r="BR79" s="185" t="s">
        <v>2757</v>
      </c>
      <c r="BS79" s="185" t="s">
        <v>816</v>
      </c>
      <c r="BT79" s="185" t="s">
        <v>816</v>
      </c>
      <c r="BU79" s="185" t="s">
        <v>2757</v>
      </c>
      <c r="BV79" s="185" t="s">
        <v>816</v>
      </c>
      <c r="BW79" s="185" t="s">
        <v>816</v>
      </c>
      <c r="BX79" s="185" t="s">
        <v>2757</v>
      </c>
      <c r="BY79" s="185" t="s">
        <v>816</v>
      </c>
      <c r="BZ79" s="185" t="s">
        <v>816</v>
      </c>
      <c r="CA79" s="185" t="s">
        <v>2757</v>
      </c>
      <c r="CB79" s="185" t="s">
        <v>816</v>
      </c>
      <c r="CC79" s="185" t="s">
        <v>816</v>
      </c>
      <c r="CD79" s="185" t="s">
        <v>2757</v>
      </c>
      <c r="CE79" s="185" t="s">
        <v>816</v>
      </c>
      <c r="CF79" s="185" t="s">
        <v>816</v>
      </c>
      <c r="CG79" s="185" t="s">
        <v>2757</v>
      </c>
      <c r="CH79" s="185" t="s">
        <v>816</v>
      </c>
      <c r="CI79" s="185" t="s">
        <v>816</v>
      </c>
      <c r="CJ79" s="185" t="s">
        <v>2757</v>
      </c>
      <c r="CK79" s="185" t="s">
        <v>816</v>
      </c>
      <c r="CL79" s="185" t="s">
        <v>816</v>
      </c>
      <c r="CM79" s="185" t="s">
        <v>2757</v>
      </c>
      <c r="CN79" s="185" t="s">
        <v>816</v>
      </c>
      <c r="CO79" s="185" t="s">
        <v>816</v>
      </c>
      <c r="CP79" s="185" t="s">
        <v>2757</v>
      </c>
      <c r="CQ79" s="185" t="s">
        <v>816</v>
      </c>
      <c r="CR79" s="185" t="s">
        <v>816</v>
      </c>
      <c r="CS79" s="185" t="s">
        <v>2757</v>
      </c>
      <c r="CT79" s="185" t="s">
        <v>816</v>
      </c>
      <c r="CU79" s="185" t="s">
        <v>816</v>
      </c>
      <c r="CV79" s="185" t="s">
        <v>2757</v>
      </c>
      <c r="CW79" s="185" t="s">
        <v>816</v>
      </c>
      <c r="CX79" s="185" t="s">
        <v>816</v>
      </c>
      <c r="CY79" s="185" t="s">
        <v>2757</v>
      </c>
      <c r="CZ79" s="185" t="s">
        <v>816</v>
      </c>
      <c r="DA79" s="185" t="s">
        <v>816</v>
      </c>
      <c r="DB79" s="185" t="s">
        <v>2757</v>
      </c>
      <c r="DC79" s="185" t="s">
        <v>816</v>
      </c>
      <c r="DD79" s="185" t="s">
        <v>816</v>
      </c>
      <c r="DE79" s="185" t="s">
        <v>2757</v>
      </c>
      <c r="DF79" s="185" t="s">
        <v>816</v>
      </c>
      <c r="DG79" s="185" t="s">
        <v>816</v>
      </c>
      <c r="DH79" s="185" t="s">
        <v>2757</v>
      </c>
      <c r="DI79" s="185" t="s">
        <v>816</v>
      </c>
      <c r="DJ79" s="185" t="s">
        <v>816</v>
      </c>
      <c r="DK79" s="185" t="s">
        <v>2757</v>
      </c>
      <c r="DL79" s="185" t="s">
        <v>816</v>
      </c>
      <c r="DM79" s="185" t="s">
        <v>816</v>
      </c>
      <c r="DN79" s="185" t="s">
        <v>2757</v>
      </c>
      <c r="DO79" s="185" t="s">
        <v>816</v>
      </c>
      <c r="DP79" s="185" t="s">
        <v>816</v>
      </c>
      <c r="DQ79" s="185" t="s">
        <v>2757</v>
      </c>
      <c r="DR79" s="185" t="s">
        <v>816</v>
      </c>
      <c r="DS79" s="185" t="s">
        <v>816</v>
      </c>
      <c r="DT79" s="185" t="s">
        <v>2757</v>
      </c>
      <c r="DU79" s="185" t="s">
        <v>816</v>
      </c>
      <c r="DV79" s="185" t="s">
        <v>816</v>
      </c>
      <c r="DW79" s="185" t="s">
        <v>2757</v>
      </c>
      <c r="DX79" s="185" t="s">
        <v>816</v>
      </c>
      <c r="DY79" s="185" t="s">
        <v>816</v>
      </c>
      <c r="DZ79" s="185" t="s">
        <v>2757</v>
      </c>
      <c r="EA79" s="185" t="s">
        <v>816</v>
      </c>
      <c r="EB79" s="185" t="s">
        <v>816</v>
      </c>
      <c r="EC79" s="185" t="s">
        <v>2757</v>
      </c>
      <c r="ED79" s="185" t="s">
        <v>816</v>
      </c>
      <c r="EE79" s="185" t="s">
        <v>816</v>
      </c>
      <c r="EF79" s="185" t="s">
        <v>2757</v>
      </c>
      <c r="EG79" s="185" t="s">
        <v>816</v>
      </c>
      <c r="EH79" s="185" t="s">
        <v>816</v>
      </c>
      <c r="EI79" s="185" t="s">
        <v>2757</v>
      </c>
      <c r="EJ79" s="185" t="s">
        <v>816</v>
      </c>
      <c r="EK79" s="185" t="s">
        <v>816</v>
      </c>
      <c r="EL79" s="185" t="s">
        <v>2757</v>
      </c>
      <c r="EM79" s="185" t="s">
        <v>816</v>
      </c>
      <c r="EN79" s="185" t="s">
        <v>816</v>
      </c>
      <c r="EO79" s="185" t="s">
        <v>2757</v>
      </c>
      <c r="EP79" s="185" t="s">
        <v>816</v>
      </c>
      <c r="EQ79" s="185" t="s">
        <v>816</v>
      </c>
      <c r="ER79" s="185" t="s">
        <v>2757</v>
      </c>
      <c r="ES79" s="185" t="s">
        <v>816</v>
      </c>
      <c r="ET79" s="185" t="s">
        <v>816</v>
      </c>
    </row>
    <row r="80" spans="1:150" x14ac:dyDescent="0.3">
      <c r="A80" s="1"/>
      <c r="B80" s="184" t="s">
        <v>3327</v>
      </c>
      <c r="C80" s="184" t="s">
        <v>80</v>
      </c>
      <c r="D80" s="184" t="s">
        <v>81</v>
      </c>
      <c r="E80" s="184" t="s">
        <v>3328</v>
      </c>
      <c r="F80" s="184" t="s">
        <v>3329</v>
      </c>
      <c r="G80" s="185" t="s">
        <v>2757</v>
      </c>
      <c r="H80" s="185" t="s">
        <v>2648</v>
      </c>
      <c r="I80" s="185" t="s">
        <v>2648</v>
      </c>
      <c r="J80" s="185" t="s">
        <v>2757</v>
      </c>
      <c r="K80" s="185" t="s">
        <v>2648</v>
      </c>
      <c r="L80" s="185" t="s">
        <v>2648</v>
      </c>
      <c r="M80" s="185" t="s">
        <v>2757</v>
      </c>
      <c r="N80" s="185" t="s">
        <v>2648</v>
      </c>
      <c r="O80" s="185" t="s">
        <v>2648</v>
      </c>
      <c r="P80" s="185" t="s">
        <v>2757</v>
      </c>
      <c r="Q80" s="185" t="s">
        <v>2648</v>
      </c>
      <c r="R80" s="185" t="s">
        <v>2648</v>
      </c>
      <c r="S80" s="185" t="s">
        <v>2757</v>
      </c>
      <c r="T80" s="185" t="s">
        <v>2648</v>
      </c>
      <c r="U80" s="185" t="s">
        <v>2648</v>
      </c>
      <c r="V80" s="185" t="s">
        <v>2757</v>
      </c>
      <c r="W80" s="185" t="s">
        <v>2648</v>
      </c>
      <c r="X80" s="185" t="s">
        <v>2648</v>
      </c>
      <c r="Y80" s="185" t="s">
        <v>2757</v>
      </c>
      <c r="Z80" s="185" t="s">
        <v>2648</v>
      </c>
      <c r="AA80" s="185" t="s">
        <v>2648</v>
      </c>
      <c r="AB80" s="185" t="s">
        <v>2757</v>
      </c>
      <c r="AC80" s="185" t="s">
        <v>2648</v>
      </c>
      <c r="AD80" s="185" t="s">
        <v>2648</v>
      </c>
      <c r="AE80" s="185" t="s">
        <v>2757</v>
      </c>
      <c r="AF80" s="185" t="s">
        <v>2648</v>
      </c>
      <c r="AG80" s="185" t="s">
        <v>2648</v>
      </c>
      <c r="AH80" s="185" t="s">
        <v>2757</v>
      </c>
      <c r="AI80" s="185" t="s">
        <v>2648</v>
      </c>
      <c r="AJ80" s="185" t="s">
        <v>2648</v>
      </c>
      <c r="AK80" s="185" t="s">
        <v>2757</v>
      </c>
      <c r="AL80" s="185" t="s">
        <v>2648</v>
      </c>
      <c r="AM80" s="185" t="s">
        <v>2648</v>
      </c>
      <c r="AN80" s="185" t="s">
        <v>2757</v>
      </c>
      <c r="AO80" s="185" t="s">
        <v>2648</v>
      </c>
      <c r="AP80" s="185" t="s">
        <v>2648</v>
      </c>
      <c r="AQ80" s="185" t="s">
        <v>2757</v>
      </c>
      <c r="AR80" s="185" t="s">
        <v>2648</v>
      </c>
      <c r="AS80" s="185" t="s">
        <v>2648</v>
      </c>
      <c r="AT80" s="185" t="s">
        <v>2757</v>
      </c>
      <c r="AU80" s="185" t="s">
        <v>2648</v>
      </c>
      <c r="AV80" s="185" t="s">
        <v>2648</v>
      </c>
      <c r="AW80" s="185" t="s">
        <v>2757</v>
      </c>
      <c r="AX80" s="185" t="s">
        <v>2648</v>
      </c>
      <c r="AY80" s="185" t="s">
        <v>2648</v>
      </c>
      <c r="AZ80" s="185" t="s">
        <v>2757</v>
      </c>
      <c r="BA80" s="185" t="s">
        <v>2648</v>
      </c>
      <c r="BB80" s="185" t="s">
        <v>2648</v>
      </c>
      <c r="BC80" s="185" t="s">
        <v>2757</v>
      </c>
      <c r="BD80" s="185" t="s">
        <v>2648</v>
      </c>
      <c r="BE80" s="185" t="s">
        <v>2648</v>
      </c>
      <c r="BF80" s="185" t="s">
        <v>2757</v>
      </c>
      <c r="BG80" s="185" t="s">
        <v>2648</v>
      </c>
      <c r="BH80" s="185" t="s">
        <v>2648</v>
      </c>
      <c r="BI80" s="185" t="s">
        <v>2757</v>
      </c>
      <c r="BJ80" s="185" t="s">
        <v>2648</v>
      </c>
      <c r="BK80" s="185" t="s">
        <v>2648</v>
      </c>
      <c r="BL80" s="185" t="s">
        <v>2757</v>
      </c>
      <c r="BM80" s="185" t="s">
        <v>2648</v>
      </c>
      <c r="BN80" s="185" t="s">
        <v>2648</v>
      </c>
      <c r="BO80" s="185" t="s">
        <v>2757</v>
      </c>
      <c r="BP80" s="185" t="s">
        <v>2648</v>
      </c>
      <c r="BQ80" s="185" t="s">
        <v>2648</v>
      </c>
      <c r="BR80" s="185" t="s">
        <v>2757</v>
      </c>
      <c r="BS80" s="185" t="s">
        <v>2648</v>
      </c>
      <c r="BT80" s="185" t="s">
        <v>2648</v>
      </c>
      <c r="BU80" s="185" t="s">
        <v>2757</v>
      </c>
      <c r="BV80" s="185" t="s">
        <v>2648</v>
      </c>
      <c r="BW80" s="185" t="s">
        <v>2648</v>
      </c>
      <c r="BX80" s="185" t="s">
        <v>2757</v>
      </c>
      <c r="BY80" s="185" t="s">
        <v>2648</v>
      </c>
      <c r="BZ80" s="185" t="s">
        <v>2648</v>
      </c>
      <c r="CA80" s="185" t="s">
        <v>2757</v>
      </c>
      <c r="CB80" s="185" t="s">
        <v>2648</v>
      </c>
      <c r="CC80" s="185" t="s">
        <v>2648</v>
      </c>
      <c r="CD80" s="185" t="s">
        <v>2757</v>
      </c>
      <c r="CE80" s="185" t="s">
        <v>2648</v>
      </c>
      <c r="CF80" s="185" t="s">
        <v>2648</v>
      </c>
      <c r="CG80" s="185" t="s">
        <v>2757</v>
      </c>
      <c r="CH80" s="185" t="s">
        <v>2648</v>
      </c>
      <c r="CI80" s="185" t="s">
        <v>2648</v>
      </c>
      <c r="CJ80" s="185" t="s">
        <v>2757</v>
      </c>
      <c r="CK80" s="185" t="s">
        <v>2648</v>
      </c>
      <c r="CL80" s="185" t="s">
        <v>2648</v>
      </c>
      <c r="CM80" s="185" t="s">
        <v>2757</v>
      </c>
      <c r="CN80" s="185" t="s">
        <v>2648</v>
      </c>
      <c r="CO80" s="185" t="s">
        <v>2648</v>
      </c>
      <c r="CP80" s="185" t="s">
        <v>2757</v>
      </c>
      <c r="CQ80" s="185" t="s">
        <v>2648</v>
      </c>
      <c r="CR80" s="185" t="s">
        <v>2648</v>
      </c>
      <c r="CS80" s="185" t="s">
        <v>2757</v>
      </c>
      <c r="CT80" s="185" t="s">
        <v>2648</v>
      </c>
      <c r="CU80" s="185" t="s">
        <v>2648</v>
      </c>
      <c r="CV80" s="185" t="s">
        <v>2757</v>
      </c>
      <c r="CW80" s="185" t="s">
        <v>2648</v>
      </c>
      <c r="CX80" s="185" t="s">
        <v>2648</v>
      </c>
      <c r="CY80" s="185" t="s">
        <v>2757</v>
      </c>
      <c r="CZ80" s="185" t="s">
        <v>2648</v>
      </c>
      <c r="DA80" s="185" t="s">
        <v>2648</v>
      </c>
      <c r="DB80" s="185" t="s">
        <v>2757</v>
      </c>
      <c r="DC80" s="185" t="s">
        <v>2648</v>
      </c>
      <c r="DD80" s="185" t="s">
        <v>2648</v>
      </c>
      <c r="DE80" s="185" t="s">
        <v>2757</v>
      </c>
      <c r="DF80" s="185" t="s">
        <v>2648</v>
      </c>
      <c r="DG80" s="185" t="s">
        <v>2648</v>
      </c>
      <c r="DH80" s="185" t="s">
        <v>2757</v>
      </c>
      <c r="DI80" s="185" t="s">
        <v>2648</v>
      </c>
      <c r="DJ80" s="185" t="s">
        <v>2648</v>
      </c>
      <c r="DK80" s="185" t="s">
        <v>2757</v>
      </c>
      <c r="DL80" s="185" t="s">
        <v>2648</v>
      </c>
      <c r="DM80" s="185" t="s">
        <v>2648</v>
      </c>
      <c r="DN80" s="185" t="s">
        <v>2757</v>
      </c>
      <c r="DO80" s="185" t="s">
        <v>2648</v>
      </c>
      <c r="DP80" s="185" t="s">
        <v>2648</v>
      </c>
      <c r="DQ80" s="185" t="s">
        <v>2757</v>
      </c>
      <c r="DR80" s="185" t="s">
        <v>2648</v>
      </c>
      <c r="DS80" s="185" t="s">
        <v>2648</v>
      </c>
      <c r="DT80" s="185" t="s">
        <v>2757</v>
      </c>
      <c r="DU80" s="185" t="s">
        <v>2648</v>
      </c>
      <c r="DV80" s="185" t="s">
        <v>2648</v>
      </c>
      <c r="DW80" s="185" t="s">
        <v>2757</v>
      </c>
      <c r="DX80" s="185" t="s">
        <v>2648</v>
      </c>
      <c r="DY80" s="185" t="s">
        <v>2648</v>
      </c>
      <c r="DZ80" s="185" t="s">
        <v>2757</v>
      </c>
      <c r="EA80" s="185" t="s">
        <v>2648</v>
      </c>
      <c r="EB80" s="185" t="s">
        <v>2648</v>
      </c>
      <c r="EC80" s="185" t="s">
        <v>2757</v>
      </c>
      <c r="ED80" s="185" t="s">
        <v>2648</v>
      </c>
      <c r="EE80" s="185" t="s">
        <v>2648</v>
      </c>
      <c r="EF80" s="185" t="s">
        <v>2757</v>
      </c>
      <c r="EG80" s="185" t="s">
        <v>2648</v>
      </c>
      <c r="EH80" s="185" t="s">
        <v>2648</v>
      </c>
      <c r="EI80" s="185" t="s">
        <v>2757</v>
      </c>
      <c r="EJ80" s="185" t="s">
        <v>2648</v>
      </c>
      <c r="EK80" s="185" t="s">
        <v>2648</v>
      </c>
      <c r="EL80" s="185" t="s">
        <v>2757</v>
      </c>
      <c r="EM80" s="185" t="s">
        <v>2648</v>
      </c>
      <c r="EN80" s="185" t="s">
        <v>2648</v>
      </c>
      <c r="EO80" s="185" t="s">
        <v>2757</v>
      </c>
      <c r="EP80" s="185" t="s">
        <v>2648</v>
      </c>
      <c r="EQ80" s="185" t="s">
        <v>2648</v>
      </c>
      <c r="ER80" s="185" t="s">
        <v>2757</v>
      </c>
      <c r="ES80" s="185" t="s">
        <v>2648</v>
      </c>
      <c r="ET80" s="185" t="s">
        <v>2648</v>
      </c>
    </row>
    <row r="81" spans="1:150" x14ac:dyDescent="0.3">
      <c r="A81" s="1"/>
      <c r="B81" s="183" t="s">
        <v>3330</v>
      </c>
      <c r="C81" s="183" t="s">
        <v>123</v>
      </c>
      <c r="D81" s="183" t="s">
        <v>131</v>
      </c>
      <c r="E81" s="183" t="s">
        <v>3331</v>
      </c>
      <c r="F81" s="183" t="s">
        <v>3332</v>
      </c>
      <c r="G81" s="183" t="s">
        <v>2757</v>
      </c>
      <c r="H81" s="183" t="s">
        <v>2648</v>
      </c>
      <c r="I81" s="183" t="s">
        <v>2648</v>
      </c>
      <c r="J81" s="183" t="s">
        <v>2757</v>
      </c>
      <c r="K81" s="183" t="s">
        <v>2648</v>
      </c>
      <c r="L81" s="183" t="s">
        <v>2648</v>
      </c>
      <c r="M81" s="183" t="s">
        <v>2757</v>
      </c>
      <c r="N81" s="183" t="s">
        <v>2648</v>
      </c>
      <c r="O81" s="183" t="s">
        <v>2648</v>
      </c>
      <c r="P81" s="183" t="s">
        <v>2757</v>
      </c>
      <c r="Q81" s="183" t="s">
        <v>2648</v>
      </c>
      <c r="R81" s="183" t="s">
        <v>2648</v>
      </c>
      <c r="S81" s="183" t="s">
        <v>2757</v>
      </c>
      <c r="T81" s="183" t="s">
        <v>2648</v>
      </c>
      <c r="U81" s="183" t="s">
        <v>2648</v>
      </c>
      <c r="V81" s="183" t="s">
        <v>2757</v>
      </c>
      <c r="W81" s="183" t="s">
        <v>2648</v>
      </c>
      <c r="X81" s="183" t="s">
        <v>2648</v>
      </c>
      <c r="Y81" s="183" t="s">
        <v>2757</v>
      </c>
      <c r="Z81" s="183" t="s">
        <v>2648</v>
      </c>
      <c r="AA81" s="183" t="s">
        <v>2648</v>
      </c>
      <c r="AB81" s="183" t="s">
        <v>2757</v>
      </c>
      <c r="AC81" s="183" t="s">
        <v>2648</v>
      </c>
      <c r="AD81" s="183" t="s">
        <v>2648</v>
      </c>
      <c r="AE81" s="183" t="s">
        <v>2757</v>
      </c>
      <c r="AF81" s="183" t="s">
        <v>2648</v>
      </c>
      <c r="AG81" s="183" t="s">
        <v>2648</v>
      </c>
      <c r="AH81" s="183" t="s">
        <v>2757</v>
      </c>
      <c r="AI81" s="183" t="s">
        <v>2648</v>
      </c>
      <c r="AJ81" s="183" t="s">
        <v>2648</v>
      </c>
      <c r="AK81" s="183" t="s">
        <v>2757</v>
      </c>
      <c r="AL81" s="183" t="s">
        <v>2648</v>
      </c>
      <c r="AM81" s="183" t="s">
        <v>2648</v>
      </c>
      <c r="AN81" s="183" t="s">
        <v>2757</v>
      </c>
      <c r="AO81" s="183" t="s">
        <v>2648</v>
      </c>
      <c r="AP81" s="183" t="s">
        <v>2648</v>
      </c>
      <c r="AQ81" s="183" t="s">
        <v>2757</v>
      </c>
      <c r="AR81" s="183" t="s">
        <v>2648</v>
      </c>
      <c r="AS81" s="183" t="s">
        <v>2648</v>
      </c>
      <c r="AT81" s="183" t="s">
        <v>2757</v>
      </c>
      <c r="AU81" s="183" t="s">
        <v>2648</v>
      </c>
      <c r="AV81" s="183" t="s">
        <v>2648</v>
      </c>
      <c r="AW81" s="183" t="s">
        <v>2757</v>
      </c>
      <c r="AX81" s="183" t="s">
        <v>2648</v>
      </c>
      <c r="AY81" s="183" t="s">
        <v>2648</v>
      </c>
      <c r="AZ81" s="183" t="s">
        <v>2757</v>
      </c>
      <c r="BA81" s="183" t="s">
        <v>2648</v>
      </c>
      <c r="BB81" s="183" t="s">
        <v>2648</v>
      </c>
      <c r="BC81" s="183" t="s">
        <v>2757</v>
      </c>
      <c r="BD81" s="183" t="s">
        <v>2648</v>
      </c>
      <c r="BE81" s="183" t="s">
        <v>2648</v>
      </c>
      <c r="BF81" s="183" t="s">
        <v>2757</v>
      </c>
      <c r="BG81" s="183" t="s">
        <v>2648</v>
      </c>
      <c r="BH81" s="183" t="s">
        <v>2648</v>
      </c>
      <c r="BI81" s="183" t="s">
        <v>2757</v>
      </c>
      <c r="BJ81" s="183" t="s">
        <v>2648</v>
      </c>
      <c r="BK81" s="183" t="s">
        <v>2648</v>
      </c>
      <c r="BL81" s="183" t="s">
        <v>2757</v>
      </c>
      <c r="BM81" s="183" t="s">
        <v>2648</v>
      </c>
      <c r="BN81" s="183" t="s">
        <v>2648</v>
      </c>
      <c r="BO81" s="183" t="s">
        <v>2757</v>
      </c>
      <c r="BP81" s="183" t="s">
        <v>2648</v>
      </c>
      <c r="BQ81" s="183" t="s">
        <v>2648</v>
      </c>
      <c r="BR81" s="183" t="s">
        <v>2757</v>
      </c>
      <c r="BS81" s="183" t="s">
        <v>2648</v>
      </c>
      <c r="BT81" s="183" t="s">
        <v>2648</v>
      </c>
      <c r="BU81" s="183" t="s">
        <v>2757</v>
      </c>
      <c r="BV81" s="183" t="s">
        <v>2648</v>
      </c>
      <c r="BW81" s="183" t="s">
        <v>2648</v>
      </c>
      <c r="BX81" s="183" t="s">
        <v>2757</v>
      </c>
      <c r="BY81" s="183" t="s">
        <v>2648</v>
      </c>
      <c r="BZ81" s="183" t="s">
        <v>2648</v>
      </c>
      <c r="CA81" s="183" t="s">
        <v>2757</v>
      </c>
      <c r="CB81" s="183" t="s">
        <v>2648</v>
      </c>
      <c r="CC81" s="183" t="s">
        <v>2648</v>
      </c>
      <c r="CD81" s="183" t="s">
        <v>2757</v>
      </c>
      <c r="CE81" s="183" t="s">
        <v>2648</v>
      </c>
      <c r="CF81" s="183" t="s">
        <v>2648</v>
      </c>
      <c r="CG81" s="183" t="s">
        <v>2757</v>
      </c>
      <c r="CH81" s="183" t="s">
        <v>2648</v>
      </c>
      <c r="CI81" s="183" t="s">
        <v>2648</v>
      </c>
      <c r="CJ81" s="183" t="s">
        <v>2757</v>
      </c>
      <c r="CK81" s="183" t="s">
        <v>2648</v>
      </c>
      <c r="CL81" s="183" t="s">
        <v>2648</v>
      </c>
      <c r="CM81" s="183" t="s">
        <v>2757</v>
      </c>
      <c r="CN81" s="183" t="s">
        <v>2648</v>
      </c>
      <c r="CO81" s="183" t="s">
        <v>2648</v>
      </c>
      <c r="CP81" s="183" t="s">
        <v>2757</v>
      </c>
      <c r="CQ81" s="183" t="s">
        <v>2648</v>
      </c>
      <c r="CR81" s="183" t="s">
        <v>2648</v>
      </c>
      <c r="CS81" s="183" t="s">
        <v>2757</v>
      </c>
      <c r="CT81" s="183" t="s">
        <v>2648</v>
      </c>
      <c r="CU81" s="183" t="s">
        <v>2648</v>
      </c>
      <c r="CV81" s="183" t="s">
        <v>2757</v>
      </c>
      <c r="CW81" s="183" t="s">
        <v>2648</v>
      </c>
      <c r="CX81" s="183" t="s">
        <v>2648</v>
      </c>
      <c r="CY81" s="183" t="s">
        <v>2757</v>
      </c>
      <c r="CZ81" s="183" t="s">
        <v>2648</v>
      </c>
      <c r="DA81" s="183" t="s">
        <v>2648</v>
      </c>
      <c r="DB81" s="183" t="s">
        <v>2757</v>
      </c>
      <c r="DC81" s="183" t="s">
        <v>2648</v>
      </c>
      <c r="DD81" s="183" t="s">
        <v>2648</v>
      </c>
      <c r="DE81" s="183" t="s">
        <v>2757</v>
      </c>
      <c r="DF81" s="183" t="s">
        <v>2648</v>
      </c>
      <c r="DG81" s="183" t="s">
        <v>2648</v>
      </c>
      <c r="DH81" s="183" t="s">
        <v>2757</v>
      </c>
      <c r="DI81" s="183" t="s">
        <v>2648</v>
      </c>
      <c r="DJ81" s="183" t="s">
        <v>2648</v>
      </c>
      <c r="DK81" s="183" t="s">
        <v>2757</v>
      </c>
      <c r="DL81" s="183" t="s">
        <v>2648</v>
      </c>
      <c r="DM81" s="183" t="s">
        <v>2648</v>
      </c>
      <c r="DN81" s="183" t="s">
        <v>2757</v>
      </c>
      <c r="DO81" s="183" t="s">
        <v>2648</v>
      </c>
      <c r="DP81" s="183" t="s">
        <v>2648</v>
      </c>
      <c r="DQ81" s="183" t="s">
        <v>2757</v>
      </c>
      <c r="DR81" s="183" t="s">
        <v>2648</v>
      </c>
      <c r="DS81" s="183" t="s">
        <v>2648</v>
      </c>
      <c r="DT81" s="183" t="s">
        <v>2757</v>
      </c>
      <c r="DU81" s="183" t="s">
        <v>2648</v>
      </c>
      <c r="DV81" s="183" t="s">
        <v>2648</v>
      </c>
      <c r="DW81" s="183" t="s">
        <v>2757</v>
      </c>
      <c r="DX81" s="183" t="s">
        <v>2648</v>
      </c>
      <c r="DY81" s="183" t="s">
        <v>2648</v>
      </c>
      <c r="DZ81" s="183" t="s">
        <v>2757</v>
      </c>
      <c r="EA81" s="183" t="s">
        <v>2648</v>
      </c>
      <c r="EB81" s="183" t="s">
        <v>2648</v>
      </c>
      <c r="EC81" s="183" t="s">
        <v>2757</v>
      </c>
      <c r="ED81" s="183" t="s">
        <v>2648</v>
      </c>
      <c r="EE81" s="183" t="s">
        <v>2648</v>
      </c>
      <c r="EF81" s="183" t="s">
        <v>2757</v>
      </c>
      <c r="EG81" s="183" t="s">
        <v>2648</v>
      </c>
      <c r="EH81" s="183" t="s">
        <v>2648</v>
      </c>
      <c r="EI81" s="183" t="s">
        <v>2757</v>
      </c>
      <c r="EJ81" s="183" t="s">
        <v>2648</v>
      </c>
      <c r="EK81" s="183" t="s">
        <v>2648</v>
      </c>
      <c r="EL81" s="183" t="s">
        <v>2757</v>
      </c>
      <c r="EM81" s="183" t="s">
        <v>2648</v>
      </c>
      <c r="EN81" s="183" t="s">
        <v>2648</v>
      </c>
      <c r="EO81" s="183" t="s">
        <v>2757</v>
      </c>
      <c r="EP81" s="183" t="s">
        <v>2648</v>
      </c>
      <c r="EQ81" s="183" t="s">
        <v>2648</v>
      </c>
      <c r="ER81" s="183" t="s">
        <v>2757</v>
      </c>
      <c r="ES81" s="183" t="s">
        <v>2648</v>
      </c>
      <c r="ET81" s="183" t="s">
        <v>2648</v>
      </c>
    </row>
    <row r="82" spans="1:150" x14ac:dyDescent="0.3">
      <c r="A82" s="1"/>
      <c r="B82" s="184" t="s">
        <v>3333</v>
      </c>
      <c r="C82" s="184" t="s">
        <v>123</v>
      </c>
      <c r="D82" s="184" t="s">
        <v>131</v>
      </c>
      <c r="E82" s="184" t="s">
        <v>3334</v>
      </c>
      <c r="F82" s="184" t="s">
        <v>3335</v>
      </c>
      <c r="G82" s="185" t="s">
        <v>2757</v>
      </c>
      <c r="H82" s="185" t="s">
        <v>816</v>
      </c>
      <c r="I82" s="185" t="s">
        <v>816</v>
      </c>
      <c r="J82" s="185" t="s">
        <v>2757</v>
      </c>
      <c r="K82" s="185" t="s">
        <v>816</v>
      </c>
      <c r="L82" s="185" t="s">
        <v>816</v>
      </c>
      <c r="M82" s="185" t="s">
        <v>2757</v>
      </c>
      <c r="N82" s="185" t="s">
        <v>816</v>
      </c>
      <c r="O82" s="185" t="s">
        <v>816</v>
      </c>
      <c r="P82" s="185" t="s">
        <v>2757</v>
      </c>
      <c r="Q82" s="185" t="s">
        <v>816</v>
      </c>
      <c r="R82" s="185" t="s">
        <v>816</v>
      </c>
      <c r="S82" s="185" t="s">
        <v>2757</v>
      </c>
      <c r="T82" s="185" t="s">
        <v>816</v>
      </c>
      <c r="U82" s="185" t="s">
        <v>816</v>
      </c>
      <c r="V82" s="185" t="s">
        <v>2757</v>
      </c>
      <c r="W82" s="185" t="s">
        <v>816</v>
      </c>
      <c r="X82" s="185" t="s">
        <v>816</v>
      </c>
      <c r="Y82" s="185" t="s">
        <v>2757</v>
      </c>
      <c r="Z82" s="185" t="s">
        <v>816</v>
      </c>
      <c r="AA82" s="185" t="s">
        <v>816</v>
      </c>
      <c r="AB82" s="185" t="s">
        <v>2757</v>
      </c>
      <c r="AC82" s="185" t="s">
        <v>816</v>
      </c>
      <c r="AD82" s="185" t="s">
        <v>816</v>
      </c>
      <c r="AE82" s="185" t="s">
        <v>2757</v>
      </c>
      <c r="AF82" s="185" t="s">
        <v>816</v>
      </c>
      <c r="AG82" s="185" t="s">
        <v>816</v>
      </c>
      <c r="AH82" s="185" t="s">
        <v>2757</v>
      </c>
      <c r="AI82" s="185" t="s">
        <v>816</v>
      </c>
      <c r="AJ82" s="185" t="s">
        <v>816</v>
      </c>
      <c r="AK82" s="185" t="s">
        <v>2757</v>
      </c>
      <c r="AL82" s="185" t="s">
        <v>816</v>
      </c>
      <c r="AM82" s="185" t="s">
        <v>816</v>
      </c>
      <c r="AN82" s="185" t="s">
        <v>2757</v>
      </c>
      <c r="AO82" s="185" t="s">
        <v>816</v>
      </c>
      <c r="AP82" s="185" t="s">
        <v>816</v>
      </c>
      <c r="AQ82" s="185" t="s">
        <v>2757</v>
      </c>
      <c r="AR82" s="185" t="s">
        <v>816</v>
      </c>
      <c r="AS82" s="185" t="s">
        <v>816</v>
      </c>
      <c r="AT82" s="185" t="s">
        <v>2757</v>
      </c>
      <c r="AU82" s="185" t="s">
        <v>816</v>
      </c>
      <c r="AV82" s="185" t="s">
        <v>816</v>
      </c>
      <c r="AW82" s="185" t="s">
        <v>2757</v>
      </c>
      <c r="AX82" s="185" t="s">
        <v>816</v>
      </c>
      <c r="AY82" s="185" t="s">
        <v>816</v>
      </c>
      <c r="AZ82" s="185" t="s">
        <v>2757</v>
      </c>
      <c r="BA82" s="185" t="s">
        <v>816</v>
      </c>
      <c r="BB82" s="185" t="s">
        <v>816</v>
      </c>
      <c r="BC82" s="185" t="s">
        <v>2757</v>
      </c>
      <c r="BD82" s="185" t="s">
        <v>816</v>
      </c>
      <c r="BE82" s="185" t="s">
        <v>816</v>
      </c>
      <c r="BF82" s="185" t="s">
        <v>2757</v>
      </c>
      <c r="BG82" s="185" t="s">
        <v>816</v>
      </c>
      <c r="BH82" s="185" t="s">
        <v>816</v>
      </c>
      <c r="BI82" s="185" t="s">
        <v>2757</v>
      </c>
      <c r="BJ82" s="185" t="s">
        <v>816</v>
      </c>
      <c r="BK82" s="185" t="s">
        <v>816</v>
      </c>
      <c r="BL82" s="185" t="s">
        <v>2757</v>
      </c>
      <c r="BM82" s="185" t="s">
        <v>816</v>
      </c>
      <c r="BN82" s="185" t="s">
        <v>816</v>
      </c>
      <c r="BO82" s="185" t="s">
        <v>2757</v>
      </c>
      <c r="BP82" s="185" t="s">
        <v>816</v>
      </c>
      <c r="BQ82" s="185" t="s">
        <v>816</v>
      </c>
      <c r="BR82" s="185" t="s">
        <v>2757</v>
      </c>
      <c r="BS82" s="185" t="s">
        <v>816</v>
      </c>
      <c r="BT82" s="185" t="s">
        <v>816</v>
      </c>
      <c r="BU82" s="185" t="s">
        <v>2757</v>
      </c>
      <c r="BV82" s="185" t="s">
        <v>816</v>
      </c>
      <c r="BW82" s="185" t="s">
        <v>816</v>
      </c>
      <c r="BX82" s="185" t="s">
        <v>2757</v>
      </c>
      <c r="BY82" s="185" t="s">
        <v>816</v>
      </c>
      <c r="BZ82" s="185" t="s">
        <v>816</v>
      </c>
      <c r="CA82" s="185" t="s">
        <v>2757</v>
      </c>
      <c r="CB82" s="185" t="s">
        <v>816</v>
      </c>
      <c r="CC82" s="185" t="s">
        <v>816</v>
      </c>
      <c r="CD82" s="185" t="s">
        <v>2757</v>
      </c>
      <c r="CE82" s="185" t="s">
        <v>816</v>
      </c>
      <c r="CF82" s="185" t="s">
        <v>816</v>
      </c>
      <c r="CG82" s="185" t="s">
        <v>2757</v>
      </c>
      <c r="CH82" s="185" t="s">
        <v>816</v>
      </c>
      <c r="CI82" s="185" t="s">
        <v>816</v>
      </c>
      <c r="CJ82" s="185" t="s">
        <v>2757</v>
      </c>
      <c r="CK82" s="185" t="s">
        <v>816</v>
      </c>
      <c r="CL82" s="185" t="s">
        <v>816</v>
      </c>
      <c r="CM82" s="185" t="s">
        <v>2757</v>
      </c>
      <c r="CN82" s="185" t="s">
        <v>816</v>
      </c>
      <c r="CO82" s="185" t="s">
        <v>816</v>
      </c>
      <c r="CP82" s="185" t="s">
        <v>2757</v>
      </c>
      <c r="CQ82" s="185" t="s">
        <v>816</v>
      </c>
      <c r="CR82" s="185" t="s">
        <v>816</v>
      </c>
      <c r="CS82" s="185" t="s">
        <v>2757</v>
      </c>
      <c r="CT82" s="185" t="s">
        <v>816</v>
      </c>
      <c r="CU82" s="185" t="s">
        <v>816</v>
      </c>
      <c r="CV82" s="185" t="s">
        <v>2757</v>
      </c>
      <c r="CW82" s="185" t="s">
        <v>816</v>
      </c>
      <c r="CX82" s="185" t="s">
        <v>816</v>
      </c>
      <c r="CY82" s="185" t="s">
        <v>2757</v>
      </c>
      <c r="CZ82" s="185" t="s">
        <v>816</v>
      </c>
      <c r="DA82" s="185" t="s">
        <v>816</v>
      </c>
      <c r="DB82" s="185" t="s">
        <v>2757</v>
      </c>
      <c r="DC82" s="185" t="s">
        <v>816</v>
      </c>
      <c r="DD82" s="185" t="s">
        <v>816</v>
      </c>
      <c r="DE82" s="185" t="s">
        <v>2757</v>
      </c>
      <c r="DF82" s="185" t="s">
        <v>816</v>
      </c>
      <c r="DG82" s="185" t="s">
        <v>816</v>
      </c>
      <c r="DH82" s="185" t="s">
        <v>2757</v>
      </c>
      <c r="DI82" s="185" t="s">
        <v>816</v>
      </c>
      <c r="DJ82" s="185" t="s">
        <v>816</v>
      </c>
      <c r="DK82" s="185" t="s">
        <v>2757</v>
      </c>
      <c r="DL82" s="185" t="s">
        <v>816</v>
      </c>
      <c r="DM82" s="185" t="s">
        <v>816</v>
      </c>
      <c r="DN82" s="185" t="s">
        <v>2757</v>
      </c>
      <c r="DO82" s="185" t="s">
        <v>816</v>
      </c>
      <c r="DP82" s="185" t="s">
        <v>816</v>
      </c>
      <c r="DQ82" s="185" t="s">
        <v>2757</v>
      </c>
      <c r="DR82" s="185" t="s">
        <v>816</v>
      </c>
      <c r="DS82" s="185" t="s">
        <v>816</v>
      </c>
      <c r="DT82" s="185" t="s">
        <v>2757</v>
      </c>
      <c r="DU82" s="185" t="s">
        <v>816</v>
      </c>
      <c r="DV82" s="185" t="s">
        <v>816</v>
      </c>
      <c r="DW82" s="185" t="s">
        <v>2757</v>
      </c>
      <c r="DX82" s="185" t="s">
        <v>816</v>
      </c>
      <c r="DY82" s="185" t="s">
        <v>816</v>
      </c>
      <c r="DZ82" s="185" t="s">
        <v>2757</v>
      </c>
      <c r="EA82" s="185" t="s">
        <v>816</v>
      </c>
      <c r="EB82" s="185" t="s">
        <v>816</v>
      </c>
      <c r="EC82" s="185" t="s">
        <v>2757</v>
      </c>
      <c r="ED82" s="185" t="s">
        <v>816</v>
      </c>
      <c r="EE82" s="185" t="s">
        <v>816</v>
      </c>
      <c r="EF82" s="185" t="s">
        <v>2757</v>
      </c>
      <c r="EG82" s="185" t="s">
        <v>816</v>
      </c>
      <c r="EH82" s="185" t="s">
        <v>816</v>
      </c>
      <c r="EI82" s="185" t="s">
        <v>2757</v>
      </c>
      <c r="EJ82" s="185" t="s">
        <v>816</v>
      </c>
      <c r="EK82" s="185" t="s">
        <v>816</v>
      </c>
      <c r="EL82" s="185" t="s">
        <v>2757</v>
      </c>
      <c r="EM82" s="185" t="s">
        <v>816</v>
      </c>
      <c r="EN82" s="185" t="s">
        <v>816</v>
      </c>
      <c r="EO82" s="185" t="s">
        <v>2757</v>
      </c>
      <c r="EP82" s="185" t="s">
        <v>816</v>
      </c>
      <c r="EQ82" s="185" t="s">
        <v>816</v>
      </c>
      <c r="ER82" s="185" t="s">
        <v>2757</v>
      </c>
      <c r="ES82" s="185" t="s">
        <v>816</v>
      </c>
      <c r="ET82" s="185" t="s">
        <v>816</v>
      </c>
    </row>
    <row r="83" spans="1:150" x14ac:dyDescent="0.3">
      <c r="A83" s="1"/>
      <c r="B83" s="184" t="s">
        <v>3336</v>
      </c>
      <c r="C83" s="184" t="s">
        <v>123</v>
      </c>
      <c r="D83" s="184" t="s">
        <v>131</v>
      </c>
      <c r="E83" s="184" t="s">
        <v>3337</v>
      </c>
      <c r="F83" s="184" t="s">
        <v>3338</v>
      </c>
      <c r="G83" s="185" t="s">
        <v>2757</v>
      </c>
      <c r="H83" s="185" t="s">
        <v>816</v>
      </c>
      <c r="I83" s="185" t="s">
        <v>816</v>
      </c>
      <c r="J83" s="185" t="s">
        <v>2757</v>
      </c>
      <c r="K83" s="185" t="s">
        <v>816</v>
      </c>
      <c r="L83" s="185" t="s">
        <v>816</v>
      </c>
      <c r="M83" s="185" t="s">
        <v>2757</v>
      </c>
      <c r="N83" s="185" t="s">
        <v>816</v>
      </c>
      <c r="O83" s="185" t="s">
        <v>816</v>
      </c>
      <c r="P83" s="185" t="s">
        <v>2757</v>
      </c>
      <c r="Q83" s="185" t="s">
        <v>816</v>
      </c>
      <c r="R83" s="185" t="s">
        <v>816</v>
      </c>
      <c r="S83" s="185" t="s">
        <v>2757</v>
      </c>
      <c r="T83" s="185" t="s">
        <v>816</v>
      </c>
      <c r="U83" s="185" t="s">
        <v>816</v>
      </c>
      <c r="V83" s="185" t="s">
        <v>2757</v>
      </c>
      <c r="W83" s="185" t="s">
        <v>816</v>
      </c>
      <c r="X83" s="185" t="s">
        <v>816</v>
      </c>
      <c r="Y83" s="185" t="s">
        <v>2757</v>
      </c>
      <c r="Z83" s="185" t="s">
        <v>816</v>
      </c>
      <c r="AA83" s="185" t="s">
        <v>816</v>
      </c>
      <c r="AB83" s="185" t="s">
        <v>2757</v>
      </c>
      <c r="AC83" s="185" t="s">
        <v>816</v>
      </c>
      <c r="AD83" s="185" t="s">
        <v>816</v>
      </c>
      <c r="AE83" s="185" t="s">
        <v>2757</v>
      </c>
      <c r="AF83" s="185" t="s">
        <v>816</v>
      </c>
      <c r="AG83" s="185" t="s">
        <v>816</v>
      </c>
      <c r="AH83" s="185" t="s">
        <v>2757</v>
      </c>
      <c r="AI83" s="185" t="s">
        <v>816</v>
      </c>
      <c r="AJ83" s="185" t="s">
        <v>816</v>
      </c>
      <c r="AK83" s="185" t="s">
        <v>2757</v>
      </c>
      <c r="AL83" s="185" t="s">
        <v>816</v>
      </c>
      <c r="AM83" s="185" t="s">
        <v>816</v>
      </c>
      <c r="AN83" s="185" t="s">
        <v>2757</v>
      </c>
      <c r="AO83" s="185" t="s">
        <v>816</v>
      </c>
      <c r="AP83" s="185" t="s">
        <v>816</v>
      </c>
      <c r="AQ83" s="185" t="s">
        <v>2757</v>
      </c>
      <c r="AR83" s="185" t="s">
        <v>816</v>
      </c>
      <c r="AS83" s="185" t="s">
        <v>816</v>
      </c>
      <c r="AT83" s="185" t="s">
        <v>2757</v>
      </c>
      <c r="AU83" s="185" t="s">
        <v>816</v>
      </c>
      <c r="AV83" s="185" t="s">
        <v>816</v>
      </c>
      <c r="AW83" s="185" t="s">
        <v>2757</v>
      </c>
      <c r="AX83" s="185" t="s">
        <v>816</v>
      </c>
      <c r="AY83" s="185" t="s">
        <v>816</v>
      </c>
      <c r="AZ83" s="185" t="s">
        <v>2757</v>
      </c>
      <c r="BA83" s="185" t="s">
        <v>816</v>
      </c>
      <c r="BB83" s="185" t="s">
        <v>816</v>
      </c>
      <c r="BC83" s="185" t="s">
        <v>2757</v>
      </c>
      <c r="BD83" s="185" t="s">
        <v>816</v>
      </c>
      <c r="BE83" s="185" t="s">
        <v>816</v>
      </c>
      <c r="BF83" s="185" t="s">
        <v>2757</v>
      </c>
      <c r="BG83" s="185" t="s">
        <v>816</v>
      </c>
      <c r="BH83" s="185" t="s">
        <v>816</v>
      </c>
      <c r="BI83" s="185" t="s">
        <v>2757</v>
      </c>
      <c r="BJ83" s="185" t="s">
        <v>816</v>
      </c>
      <c r="BK83" s="185" t="s">
        <v>816</v>
      </c>
      <c r="BL83" s="185" t="s">
        <v>2757</v>
      </c>
      <c r="BM83" s="185" t="s">
        <v>816</v>
      </c>
      <c r="BN83" s="185" t="s">
        <v>816</v>
      </c>
      <c r="BO83" s="185" t="s">
        <v>2757</v>
      </c>
      <c r="BP83" s="185" t="s">
        <v>816</v>
      </c>
      <c r="BQ83" s="185" t="s">
        <v>816</v>
      </c>
      <c r="BR83" s="185" t="s">
        <v>2757</v>
      </c>
      <c r="BS83" s="185" t="s">
        <v>816</v>
      </c>
      <c r="BT83" s="185" t="s">
        <v>816</v>
      </c>
      <c r="BU83" s="185" t="s">
        <v>2757</v>
      </c>
      <c r="BV83" s="185" t="s">
        <v>816</v>
      </c>
      <c r="BW83" s="185" t="s">
        <v>816</v>
      </c>
      <c r="BX83" s="185" t="s">
        <v>2757</v>
      </c>
      <c r="BY83" s="185" t="s">
        <v>816</v>
      </c>
      <c r="BZ83" s="185" t="s">
        <v>816</v>
      </c>
      <c r="CA83" s="185" t="s">
        <v>2757</v>
      </c>
      <c r="CB83" s="185" t="s">
        <v>816</v>
      </c>
      <c r="CC83" s="185" t="s">
        <v>816</v>
      </c>
      <c r="CD83" s="185" t="s">
        <v>2757</v>
      </c>
      <c r="CE83" s="185" t="s">
        <v>816</v>
      </c>
      <c r="CF83" s="185" t="s">
        <v>816</v>
      </c>
      <c r="CG83" s="185" t="s">
        <v>2757</v>
      </c>
      <c r="CH83" s="185" t="s">
        <v>816</v>
      </c>
      <c r="CI83" s="185" t="s">
        <v>816</v>
      </c>
      <c r="CJ83" s="185" t="s">
        <v>2757</v>
      </c>
      <c r="CK83" s="185" t="s">
        <v>816</v>
      </c>
      <c r="CL83" s="185" t="s">
        <v>816</v>
      </c>
      <c r="CM83" s="185" t="s">
        <v>2757</v>
      </c>
      <c r="CN83" s="185" t="s">
        <v>816</v>
      </c>
      <c r="CO83" s="185" t="s">
        <v>816</v>
      </c>
      <c r="CP83" s="185" t="s">
        <v>2757</v>
      </c>
      <c r="CQ83" s="185" t="s">
        <v>816</v>
      </c>
      <c r="CR83" s="185" t="s">
        <v>816</v>
      </c>
      <c r="CS83" s="185" t="s">
        <v>2757</v>
      </c>
      <c r="CT83" s="185" t="s">
        <v>816</v>
      </c>
      <c r="CU83" s="185" t="s">
        <v>816</v>
      </c>
      <c r="CV83" s="185" t="s">
        <v>2757</v>
      </c>
      <c r="CW83" s="185" t="s">
        <v>816</v>
      </c>
      <c r="CX83" s="185" t="s">
        <v>816</v>
      </c>
      <c r="CY83" s="185" t="s">
        <v>2757</v>
      </c>
      <c r="CZ83" s="185" t="s">
        <v>816</v>
      </c>
      <c r="DA83" s="185" t="s">
        <v>816</v>
      </c>
      <c r="DB83" s="185" t="s">
        <v>2757</v>
      </c>
      <c r="DC83" s="185" t="s">
        <v>816</v>
      </c>
      <c r="DD83" s="185" t="s">
        <v>816</v>
      </c>
      <c r="DE83" s="185" t="s">
        <v>2757</v>
      </c>
      <c r="DF83" s="185" t="s">
        <v>816</v>
      </c>
      <c r="DG83" s="185" t="s">
        <v>816</v>
      </c>
      <c r="DH83" s="185" t="s">
        <v>2757</v>
      </c>
      <c r="DI83" s="185" t="s">
        <v>816</v>
      </c>
      <c r="DJ83" s="185" t="s">
        <v>816</v>
      </c>
      <c r="DK83" s="185" t="s">
        <v>2757</v>
      </c>
      <c r="DL83" s="185" t="s">
        <v>816</v>
      </c>
      <c r="DM83" s="185" t="s">
        <v>816</v>
      </c>
      <c r="DN83" s="185" t="s">
        <v>2757</v>
      </c>
      <c r="DO83" s="185" t="s">
        <v>816</v>
      </c>
      <c r="DP83" s="185" t="s">
        <v>816</v>
      </c>
      <c r="DQ83" s="185" t="s">
        <v>2757</v>
      </c>
      <c r="DR83" s="185" t="s">
        <v>816</v>
      </c>
      <c r="DS83" s="185" t="s">
        <v>816</v>
      </c>
      <c r="DT83" s="185" t="s">
        <v>2757</v>
      </c>
      <c r="DU83" s="185" t="s">
        <v>816</v>
      </c>
      <c r="DV83" s="185" t="s">
        <v>816</v>
      </c>
      <c r="DW83" s="185" t="s">
        <v>2757</v>
      </c>
      <c r="DX83" s="185" t="s">
        <v>816</v>
      </c>
      <c r="DY83" s="185" t="s">
        <v>816</v>
      </c>
      <c r="DZ83" s="185" t="s">
        <v>2757</v>
      </c>
      <c r="EA83" s="185" t="s">
        <v>816</v>
      </c>
      <c r="EB83" s="185" t="s">
        <v>816</v>
      </c>
      <c r="EC83" s="185" t="s">
        <v>2757</v>
      </c>
      <c r="ED83" s="185" t="s">
        <v>816</v>
      </c>
      <c r="EE83" s="185" t="s">
        <v>816</v>
      </c>
      <c r="EF83" s="185" t="s">
        <v>2757</v>
      </c>
      <c r="EG83" s="185" t="s">
        <v>816</v>
      </c>
      <c r="EH83" s="185" t="s">
        <v>816</v>
      </c>
      <c r="EI83" s="185" t="s">
        <v>2757</v>
      </c>
      <c r="EJ83" s="185" t="s">
        <v>816</v>
      </c>
      <c r="EK83" s="185" t="s">
        <v>816</v>
      </c>
      <c r="EL83" s="185" t="s">
        <v>2757</v>
      </c>
      <c r="EM83" s="185" t="s">
        <v>816</v>
      </c>
      <c r="EN83" s="185" t="s">
        <v>816</v>
      </c>
      <c r="EO83" s="185" t="s">
        <v>2757</v>
      </c>
      <c r="EP83" s="185" t="s">
        <v>816</v>
      </c>
      <c r="EQ83" s="185" t="s">
        <v>816</v>
      </c>
      <c r="ER83" s="185" t="s">
        <v>2757</v>
      </c>
      <c r="ES83" s="185" t="s">
        <v>816</v>
      </c>
      <c r="ET83" s="185" t="s">
        <v>816</v>
      </c>
    </row>
    <row r="84" spans="1:150" x14ac:dyDescent="0.3">
      <c r="A84" s="1"/>
      <c r="B84" s="184" t="s">
        <v>3339</v>
      </c>
      <c r="C84" s="184" t="s">
        <v>123</v>
      </c>
      <c r="D84" s="184" t="s">
        <v>131</v>
      </c>
      <c r="E84" s="184" t="s">
        <v>3340</v>
      </c>
      <c r="F84" s="184" t="s">
        <v>3341</v>
      </c>
      <c r="G84" s="185" t="s">
        <v>2757</v>
      </c>
      <c r="H84" s="185" t="s">
        <v>2648</v>
      </c>
      <c r="I84" s="185" t="s">
        <v>2648</v>
      </c>
      <c r="J84" s="185" t="s">
        <v>2757</v>
      </c>
      <c r="K84" s="185" t="s">
        <v>2648</v>
      </c>
      <c r="L84" s="185" t="s">
        <v>2648</v>
      </c>
      <c r="M84" s="185" t="s">
        <v>2757</v>
      </c>
      <c r="N84" s="185" t="s">
        <v>2648</v>
      </c>
      <c r="O84" s="185" t="s">
        <v>2648</v>
      </c>
      <c r="P84" s="185" t="s">
        <v>2757</v>
      </c>
      <c r="Q84" s="185" t="s">
        <v>2648</v>
      </c>
      <c r="R84" s="185" t="s">
        <v>2648</v>
      </c>
      <c r="S84" s="185" t="s">
        <v>2757</v>
      </c>
      <c r="T84" s="185" t="s">
        <v>2648</v>
      </c>
      <c r="U84" s="185" t="s">
        <v>2648</v>
      </c>
      <c r="V84" s="185" t="s">
        <v>2757</v>
      </c>
      <c r="W84" s="185" t="s">
        <v>2648</v>
      </c>
      <c r="X84" s="185" t="s">
        <v>2648</v>
      </c>
      <c r="Y84" s="185" t="s">
        <v>2757</v>
      </c>
      <c r="Z84" s="185" t="s">
        <v>2648</v>
      </c>
      <c r="AA84" s="185" t="s">
        <v>2648</v>
      </c>
      <c r="AB84" s="185" t="s">
        <v>2757</v>
      </c>
      <c r="AC84" s="185" t="s">
        <v>2648</v>
      </c>
      <c r="AD84" s="185" t="s">
        <v>2648</v>
      </c>
      <c r="AE84" s="185" t="s">
        <v>2757</v>
      </c>
      <c r="AF84" s="185" t="s">
        <v>2648</v>
      </c>
      <c r="AG84" s="185" t="s">
        <v>2648</v>
      </c>
      <c r="AH84" s="185" t="s">
        <v>2757</v>
      </c>
      <c r="AI84" s="185" t="s">
        <v>2648</v>
      </c>
      <c r="AJ84" s="185" t="s">
        <v>2648</v>
      </c>
      <c r="AK84" s="185" t="s">
        <v>2757</v>
      </c>
      <c r="AL84" s="185" t="s">
        <v>2648</v>
      </c>
      <c r="AM84" s="185" t="s">
        <v>2648</v>
      </c>
      <c r="AN84" s="185" t="s">
        <v>2757</v>
      </c>
      <c r="AO84" s="185" t="s">
        <v>2648</v>
      </c>
      <c r="AP84" s="185" t="s">
        <v>2648</v>
      </c>
      <c r="AQ84" s="185" t="s">
        <v>2757</v>
      </c>
      <c r="AR84" s="185" t="s">
        <v>2648</v>
      </c>
      <c r="AS84" s="185" t="s">
        <v>2648</v>
      </c>
      <c r="AT84" s="185" t="s">
        <v>2757</v>
      </c>
      <c r="AU84" s="185" t="s">
        <v>2648</v>
      </c>
      <c r="AV84" s="185" t="s">
        <v>2648</v>
      </c>
      <c r="AW84" s="185" t="s">
        <v>2757</v>
      </c>
      <c r="AX84" s="185" t="s">
        <v>2648</v>
      </c>
      <c r="AY84" s="185" t="s">
        <v>2648</v>
      </c>
      <c r="AZ84" s="185" t="s">
        <v>2757</v>
      </c>
      <c r="BA84" s="185" t="s">
        <v>2648</v>
      </c>
      <c r="BB84" s="185" t="s">
        <v>2648</v>
      </c>
      <c r="BC84" s="185" t="s">
        <v>2757</v>
      </c>
      <c r="BD84" s="185" t="s">
        <v>2648</v>
      </c>
      <c r="BE84" s="185" t="s">
        <v>2648</v>
      </c>
      <c r="BF84" s="185" t="s">
        <v>2757</v>
      </c>
      <c r="BG84" s="185" t="s">
        <v>2648</v>
      </c>
      <c r="BH84" s="185" t="s">
        <v>2648</v>
      </c>
      <c r="BI84" s="185" t="s">
        <v>2757</v>
      </c>
      <c r="BJ84" s="185" t="s">
        <v>2648</v>
      </c>
      <c r="BK84" s="185" t="s">
        <v>2648</v>
      </c>
      <c r="BL84" s="185" t="s">
        <v>2757</v>
      </c>
      <c r="BM84" s="185" t="s">
        <v>2648</v>
      </c>
      <c r="BN84" s="185" t="s">
        <v>2648</v>
      </c>
      <c r="BO84" s="185" t="s">
        <v>2757</v>
      </c>
      <c r="BP84" s="185" t="s">
        <v>2648</v>
      </c>
      <c r="BQ84" s="185" t="s">
        <v>2648</v>
      </c>
      <c r="BR84" s="185" t="s">
        <v>2757</v>
      </c>
      <c r="BS84" s="185" t="s">
        <v>2648</v>
      </c>
      <c r="BT84" s="185" t="s">
        <v>2648</v>
      </c>
      <c r="BU84" s="185" t="s">
        <v>2757</v>
      </c>
      <c r="BV84" s="185" t="s">
        <v>2648</v>
      </c>
      <c r="BW84" s="185" t="s">
        <v>2648</v>
      </c>
      <c r="BX84" s="185" t="s">
        <v>2757</v>
      </c>
      <c r="BY84" s="185" t="s">
        <v>2648</v>
      </c>
      <c r="BZ84" s="185" t="s">
        <v>2648</v>
      </c>
      <c r="CA84" s="185" t="s">
        <v>2757</v>
      </c>
      <c r="CB84" s="185" t="s">
        <v>2648</v>
      </c>
      <c r="CC84" s="185" t="s">
        <v>2648</v>
      </c>
      <c r="CD84" s="185" t="s">
        <v>2757</v>
      </c>
      <c r="CE84" s="185" t="s">
        <v>2648</v>
      </c>
      <c r="CF84" s="185" t="s">
        <v>2648</v>
      </c>
      <c r="CG84" s="185" t="s">
        <v>2757</v>
      </c>
      <c r="CH84" s="185" t="s">
        <v>2648</v>
      </c>
      <c r="CI84" s="185" t="s">
        <v>2648</v>
      </c>
      <c r="CJ84" s="185" t="s">
        <v>2757</v>
      </c>
      <c r="CK84" s="185" t="s">
        <v>2648</v>
      </c>
      <c r="CL84" s="185" t="s">
        <v>2648</v>
      </c>
      <c r="CM84" s="185" t="s">
        <v>2757</v>
      </c>
      <c r="CN84" s="185" t="s">
        <v>2648</v>
      </c>
      <c r="CO84" s="185" t="s">
        <v>2648</v>
      </c>
      <c r="CP84" s="185" t="s">
        <v>2757</v>
      </c>
      <c r="CQ84" s="185" t="s">
        <v>2648</v>
      </c>
      <c r="CR84" s="185" t="s">
        <v>2648</v>
      </c>
      <c r="CS84" s="185" t="s">
        <v>2757</v>
      </c>
      <c r="CT84" s="185" t="s">
        <v>2648</v>
      </c>
      <c r="CU84" s="185" t="s">
        <v>2648</v>
      </c>
      <c r="CV84" s="185" t="s">
        <v>2757</v>
      </c>
      <c r="CW84" s="185" t="s">
        <v>2648</v>
      </c>
      <c r="CX84" s="185" t="s">
        <v>2648</v>
      </c>
      <c r="CY84" s="185" t="s">
        <v>2757</v>
      </c>
      <c r="CZ84" s="185" t="s">
        <v>2648</v>
      </c>
      <c r="DA84" s="185" t="s">
        <v>2648</v>
      </c>
      <c r="DB84" s="185" t="s">
        <v>2757</v>
      </c>
      <c r="DC84" s="185" t="s">
        <v>2648</v>
      </c>
      <c r="DD84" s="185" t="s">
        <v>2648</v>
      </c>
      <c r="DE84" s="185" t="s">
        <v>2757</v>
      </c>
      <c r="DF84" s="185" t="s">
        <v>2648</v>
      </c>
      <c r="DG84" s="185" t="s">
        <v>2648</v>
      </c>
      <c r="DH84" s="185" t="s">
        <v>2757</v>
      </c>
      <c r="DI84" s="185" t="s">
        <v>2648</v>
      </c>
      <c r="DJ84" s="185" t="s">
        <v>2648</v>
      </c>
      <c r="DK84" s="185" t="s">
        <v>2757</v>
      </c>
      <c r="DL84" s="185" t="s">
        <v>2648</v>
      </c>
      <c r="DM84" s="185" t="s">
        <v>2648</v>
      </c>
      <c r="DN84" s="185" t="s">
        <v>2757</v>
      </c>
      <c r="DO84" s="185" t="s">
        <v>2648</v>
      </c>
      <c r="DP84" s="185" t="s">
        <v>2648</v>
      </c>
      <c r="DQ84" s="185" t="s">
        <v>2757</v>
      </c>
      <c r="DR84" s="185" t="s">
        <v>2648</v>
      </c>
      <c r="DS84" s="185" t="s">
        <v>2648</v>
      </c>
      <c r="DT84" s="185" t="s">
        <v>2757</v>
      </c>
      <c r="DU84" s="185" t="s">
        <v>2648</v>
      </c>
      <c r="DV84" s="185" t="s">
        <v>2648</v>
      </c>
      <c r="DW84" s="185" t="s">
        <v>2757</v>
      </c>
      <c r="DX84" s="185" t="s">
        <v>2648</v>
      </c>
      <c r="DY84" s="185" t="s">
        <v>2648</v>
      </c>
      <c r="DZ84" s="185" t="s">
        <v>2757</v>
      </c>
      <c r="EA84" s="185" t="s">
        <v>2648</v>
      </c>
      <c r="EB84" s="185" t="s">
        <v>2648</v>
      </c>
      <c r="EC84" s="185" t="s">
        <v>2757</v>
      </c>
      <c r="ED84" s="185" t="s">
        <v>2648</v>
      </c>
      <c r="EE84" s="185" t="s">
        <v>2648</v>
      </c>
      <c r="EF84" s="185" t="s">
        <v>2757</v>
      </c>
      <c r="EG84" s="185" t="s">
        <v>2648</v>
      </c>
      <c r="EH84" s="185" t="s">
        <v>2648</v>
      </c>
      <c r="EI84" s="185" t="s">
        <v>2757</v>
      </c>
      <c r="EJ84" s="185" t="s">
        <v>2648</v>
      </c>
      <c r="EK84" s="185" t="s">
        <v>2648</v>
      </c>
      <c r="EL84" s="185" t="s">
        <v>2757</v>
      </c>
      <c r="EM84" s="185" t="s">
        <v>2648</v>
      </c>
      <c r="EN84" s="185" t="s">
        <v>2648</v>
      </c>
      <c r="EO84" s="185" t="s">
        <v>2757</v>
      </c>
      <c r="EP84" s="185" t="s">
        <v>2648</v>
      </c>
      <c r="EQ84" s="185" t="s">
        <v>2648</v>
      </c>
      <c r="ER84" s="185" t="s">
        <v>2757</v>
      </c>
      <c r="ES84" s="185" t="s">
        <v>2648</v>
      </c>
      <c r="ET84" s="185" t="s">
        <v>2648</v>
      </c>
    </row>
    <row r="85" spans="1:150" x14ac:dyDescent="0.3">
      <c r="A85" s="1"/>
      <c r="B85" s="183" t="s">
        <v>3342</v>
      </c>
      <c r="C85" s="183" t="s">
        <v>140</v>
      </c>
      <c r="D85" s="183" t="s">
        <v>876</v>
      </c>
      <c r="E85" s="183" t="s">
        <v>3343</v>
      </c>
      <c r="F85" s="183" t="s">
        <v>3344</v>
      </c>
      <c r="G85" s="183" t="s">
        <v>2757</v>
      </c>
      <c r="H85" s="183" t="s">
        <v>2648</v>
      </c>
      <c r="I85" s="183" t="s">
        <v>2648</v>
      </c>
      <c r="J85" s="183" t="s">
        <v>2757</v>
      </c>
      <c r="K85" s="183" t="s">
        <v>2648</v>
      </c>
      <c r="L85" s="183" t="s">
        <v>2648</v>
      </c>
      <c r="M85" s="183" t="s">
        <v>2757</v>
      </c>
      <c r="N85" s="183" t="s">
        <v>2648</v>
      </c>
      <c r="O85" s="183" t="s">
        <v>2648</v>
      </c>
      <c r="P85" s="183" t="s">
        <v>2757</v>
      </c>
      <c r="Q85" s="183" t="s">
        <v>2648</v>
      </c>
      <c r="R85" s="183" t="s">
        <v>2648</v>
      </c>
      <c r="S85" s="183" t="s">
        <v>2757</v>
      </c>
      <c r="T85" s="183" t="s">
        <v>2648</v>
      </c>
      <c r="U85" s="183" t="s">
        <v>2648</v>
      </c>
      <c r="V85" s="183" t="s">
        <v>2757</v>
      </c>
      <c r="W85" s="183" t="s">
        <v>2648</v>
      </c>
      <c r="X85" s="183" t="s">
        <v>2648</v>
      </c>
      <c r="Y85" s="183" t="s">
        <v>2757</v>
      </c>
      <c r="Z85" s="183" t="s">
        <v>2648</v>
      </c>
      <c r="AA85" s="183" t="s">
        <v>2648</v>
      </c>
      <c r="AB85" s="183" t="s">
        <v>2757</v>
      </c>
      <c r="AC85" s="183" t="s">
        <v>2648</v>
      </c>
      <c r="AD85" s="183" t="s">
        <v>2648</v>
      </c>
      <c r="AE85" s="183" t="s">
        <v>2757</v>
      </c>
      <c r="AF85" s="183" t="s">
        <v>2648</v>
      </c>
      <c r="AG85" s="183" t="s">
        <v>2648</v>
      </c>
      <c r="AH85" s="183" t="s">
        <v>2757</v>
      </c>
      <c r="AI85" s="183" t="s">
        <v>2648</v>
      </c>
      <c r="AJ85" s="183" t="s">
        <v>2648</v>
      </c>
      <c r="AK85" s="183" t="s">
        <v>2757</v>
      </c>
      <c r="AL85" s="183" t="s">
        <v>2648</v>
      </c>
      <c r="AM85" s="183" t="s">
        <v>2648</v>
      </c>
      <c r="AN85" s="183" t="s">
        <v>2757</v>
      </c>
      <c r="AO85" s="183" t="s">
        <v>2648</v>
      </c>
      <c r="AP85" s="183" t="s">
        <v>2648</v>
      </c>
      <c r="AQ85" s="183" t="s">
        <v>2757</v>
      </c>
      <c r="AR85" s="183" t="s">
        <v>2648</v>
      </c>
      <c r="AS85" s="183" t="s">
        <v>2648</v>
      </c>
      <c r="AT85" s="183" t="s">
        <v>2757</v>
      </c>
      <c r="AU85" s="183" t="s">
        <v>2648</v>
      </c>
      <c r="AV85" s="183" t="s">
        <v>2648</v>
      </c>
      <c r="AW85" s="183" t="s">
        <v>2757</v>
      </c>
      <c r="AX85" s="183" t="s">
        <v>2648</v>
      </c>
      <c r="AY85" s="183" t="s">
        <v>2648</v>
      </c>
      <c r="AZ85" s="183" t="s">
        <v>2757</v>
      </c>
      <c r="BA85" s="183" t="s">
        <v>2648</v>
      </c>
      <c r="BB85" s="183" t="s">
        <v>2648</v>
      </c>
      <c r="BC85" s="183" t="s">
        <v>2757</v>
      </c>
      <c r="BD85" s="183" t="s">
        <v>2648</v>
      </c>
      <c r="BE85" s="183" t="s">
        <v>2648</v>
      </c>
      <c r="BF85" s="183" t="s">
        <v>2757</v>
      </c>
      <c r="BG85" s="183" t="s">
        <v>2648</v>
      </c>
      <c r="BH85" s="183" t="s">
        <v>2648</v>
      </c>
      <c r="BI85" s="183" t="s">
        <v>2757</v>
      </c>
      <c r="BJ85" s="183" t="s">
        <v>2648</v>
      </c>
      <c r="BK85" s="183" t="s">
        <v>2648</v>
      </c>
      <c r="BL85" s="183" t="s">
        <v>2757</v>
      </c>
      <c r="BM85" s="183" t="s">
        <v>2648</v>
      </c>
      <c r="BN85" s="183" t="s">
        <v>2648</v>
      </c>
      <c r="BO85" s="183" t="s">
        <v>2757</v>
      </c>
      <c r="BP85" s="183" t="s">
        <v>2648</v>
      </c>
      <c r="BQ85" s="183" t="s">
        <v>2648</v>
      </c>
      <c r="BR85" s="183" t="s">
        <v>2757</v>
      </c>
      <c r="BS85" s="183" t="s">
        <v>2648</v>
      </c>
      <c r="BT85" s="183" t="s">
        <v>2648</v>
      </c>
      <c r="BU85" s="183" t="s">
        <v>2757</v>
      </c>
      <c r="BV85" s="183" t="s">
        <v>2648</v>
      </c>
      <c r="BW85" s="183" t="s">
        <v>2648</v>
      </c>
      <c r="BX85" s="183" t="s">
        <v>2757</v>
      </c>
      <c r="BY85" s="183" t="s">
        <v>2648</v>
      </c>
      <c r="BZ85" s="183" t="s">
        <v>2648</v>
      </c>
      <c r="CA85" s="183" t="s">
        <v>2757</v>
      </c>
      <c r="CB85" s="183" t="s">
        <v>2648</v>
      </c>
      <c r="CC85" s="183" t="s">
        <v>2648</v>
      </c>
      <c r="CD85" s="183" t="s">
        <v>2757</v>
      </c>
      <c r="CE85" s="183" t="s">
        <v>2648</v>
      </c>
      <c r="CF85" s="183" t="s">
        <v>2648</v>
      </c>
      <c r="CG85" s="183" t="s">
        <v>2757</v>
      </c>
      <c r="CH85" s="183" t="s">
        <v>2648</v>
      </c>
      <c r="CI85" s="183" t="s">
        <v>2648</v>
      </c>
      <c r="CJ85" s="183" t="s">
        <v>2757</v>
      </c>
      <c r="CK85" s="183" t="s">
        <v>2648</v>
      </c>
      <c r="CL85" s="183" t="s">
        <v>2648</v>
      </c>
      <c r="CM85" s="183" t="s">
        <v>2757</v>
      </c>
      <c r="CN85" s="183" t="s">
        <v>2648</v>
      </c>
      <c r="CO85" s="183" t="s">
        <v>2648</v>
      </c>
      <c r="CP85" s="183" t="s">
        <v>2757</v>
      </c>
      <c r="CQ85" s="183" t="s">
        <v>2648</v>
      </c>
      <c r="CR85" s="183" t="s">
        <v>2648</v>
      </c>
      <c r="CS85" s="183" t="s">
        <v>2757</v>
      </c>
      <c r="CT85" s="183" t="s">
        <v>2648</v>
      </c>
      <c r="CU85" s="183" t="s">
        <v>2648</v>
      </c>
      <c r="CV85" s="183" t="s">
        <v>2757</v>
      </c>
      <c r="CW85" s="183" t="s">
        <v>2648</v>
      </c>
      <c r="CX85" s="183" t="s">
        <v>2648</v>
      </c>
      <c r="CY85" s="183" t="s">
        <v>2757</v>
      </c>
      <c r="CZ85" s="183" t="s">
        <v>2648</v>
      </c>
      <c r="DA85" s="183" t="s">
        <v>2648</v>
      </c>
      <c r="DB85" s="183" t="s">
        <v>2757</v>
      </c>
      <c r="DC85" s="183" t="s">
        <v>2648</v>
      </c>
      <c r="DD85" s="183" t="s">
        <v>2648</v>
      </c>
      <c r="DE85" s="183" t="s">
        <v>2757</v>
      </c>
      <c r="DF85" s="183" t="s">
        <v>2648</v>
      </c>
      <c r="DG85" s="183" t="s">
        <v>2648</v>
      </c>
      <c r="DH85" s="183" t="s">
        <v>2757</v>
      </c>
      <c r="DI85" s="183" t="s">
        <v>2648</v>
      </c>
      <c r="DJ85" s="183" t="s">
        <v>2648</v>
      </c>
      <c r="DK85" s="183" t="s">
        <v>2757</v>
      </c>
      <c r="DL85" s="183" t="s">
        <v>2648</v>
      </c>
      <c r="DM85" s="183" t="s">
        <v>2648</v>
      </c>
      <c r="DN85" s="183" t="s">
        <v>2757</v>
      </c>
      <c r="DO85" s="183" t="s">
        <v>2648</v>
      </c>
      <c r="DP85" s="183" t="s">
        <v>2648</v>
      </c>
      <c r="DQ85" s="183" t="s">
        <v>2757</v>
      </c>
      <c r="DR85" s="183" t="s">
        <v>2648</v>
      </c>
      <c r="DS85" s="183" t="s">
        <v>2648</v>
      </c>
      <c r="DT85" s="183" t="s">
        <v>2757</v>
      </c>
      <c r="DU85" s="183" t="s">
        <v>2648</v>
      </c>
      <c r="DV85" s="183" t="s">
        <v>2648</v>
      </c>
      <c r="DW85" s="183" t="s">
        <v>2757</v>
      </c>
      <c r="DX85" s="183" t="s">
        <v>2648</v>
      </c>
      <c r="DY85" s="183" t="s">
        <v>2648</v>
      </c>
      <c r="DZ85" s="183" t="s">
        <v>2757</v>
      </c>
      <c r="EA85" s="183" t="s">
        <v>2648</v>
      </c>
      <c r="EB85" s="183" t="s">
        <v>2648</v>
      </c>
      <c r="EC85" s="183" t="s">
        <v>2757</v>
      </c>
      <c r="ED85" s="183" t="s">
        <v>2648</v>
      </c>
      <c r="EE85" s="183" t="s">
        <v>2648</v>
      </c>
      <c r="EF85" s="183" t="s">
        <v>2757</v>
      </c>
      <c r="EG85" s="183" t="s">
        <v>2648</v>
      </c>
      <c r="EH85" s="183" t="s">
        <v>2648</v>
      </c>
      <c r="EI85" s="183" t="s">
        <v>2757</v>
      </c>
      <c r="EJ85" s="183" t="s">
        <v>2648</v>
      </c>
      <c r="EK85" s="183" t="s">
        <v>2648</v>
      </c>
      <c r="EL85" s="183" t="s">
        <v>2757</v>
      </c>
      <c r="EM85" s="183" t="s">
        <v>2648</v>
      </c>
      <c r="EN85" s="183" t="s">
        <v>2648</v>
      </c>
      <c r="EO85" s="183" t="s">
        <v>2757</v>
      </c>
      <c r="EP85" s="183" t="s">
        <v>2648</v>
      </c>
      <c r="EQ85" s="183" t="s">
        <v>2648</v>
      </c>
      <c r="ER85" s="183" t="s">
        <v>2757</v>
      </c>
      <c r="ES85" s="183" t="s">
        <v>2648</v>
      </c>
      <c r="ET85" s="183" t="s">
        <v>2648</v>
      </c>
    </row>
    <row r="86" spans="1:150" x14ac:dyDescent="0.3">
      <c r="A86" s="1"/>
      <c r="B86" s="184" t="s">
        <v>3345</v>
      </c>
      <c r="C86" s="184" t="s">
        <v>140</v>
      </c>
      <c r="D86" s="184" t="s">
        <v>876</v>
      </c>
      <c r="E86" s="184" t="s">
        <v>3346</v>
      </c>
      <c r="F86" s="184" t="s">
        <v>3347</v>
      </c>
      <c r="G86" s="185" t="s">
        <v>2757</v>
      </c>
      <c r="H86" s="185" t="s">
        <v>2648</v>
      </c>
      <c r="I86" s="185" t="s">
        <v>2648</v>
      </c>
      <c r="J86" s="185" t="s">
        <v>2757</v>
      </c>
      <c r="K86" s="185" t="s">
        <v>2648</v>
      </c>
      <c r="L86" s="185" t="s">
        <v>2648</v>
      </c>
      <c r="M86" s="185" t="s">
        <v>2757</v>
      </c>
      <c r="N86" s="185" t="s">
        <v>2648</v>
      </c>
      <c r="O86" s="185" t="s">
        <v>2648</v>
      </c>
      <c r="P86" s="185" t="s">
        <v>2757</v>
      </c>
      <c r="Q86" s="185" t="s">
        <v>2648</v>
      </c>
      <c r="R86" s="185" t="s">
        <v>2648</v>
      </c>
      <c r="S86" s="185" t="s">
        <v>2757</v>
      </c>
      <c r="T86" s="185" t="s">
        <v>2648</v>
      </c>
      <c r="U86" s="185" t="s">
        <v>2648</v>
      </c>
      <c r="V86" s="185" t="s">
        <v>2757</v>
      </c>
      <c r="W86" s="185" t="s">
        <v>2648</v>
      </c>
      <c r="X86" s="185" t="s">
        <v>2648</v>
      </c>
      <c r="Y86" s="185" t="s">
        <v>2757</v>
      </c>
      <c r="Z86" s="185" t="s">
        <v>2648</v>
      </c>
      <c r="AA86" s="185" t="s">
        <v>2648</v>
      </c>
      <c r="AB86" s="185" t="s">
        <v>2757</v>
      </c>
      <c r="AC86" s="185" t="s">
        <v>2648</v>
      </c>
      <c r="AD86" s="185" t="s">
        <v>2648</v>
      </c>
      <c r="AE86" s="185" t="s">
        <v>2757</v>
      </c>
      <c r="AF86" s="185" t="s">
        <v>2648</v>
      </c>
      <c r="AG86" s="185" t="s">
        <v>2648</v>
      </c>
      <c r="AH86" s="185" t="s">
        <v>2757</v>
      </c>
      <c r="AI86" s="185" t="s">
        <v>2648</v>
      </c>
      <c r="AJ86" s="185" t="s">
        <v>2648</v>
      </c>
      <c r="AK86" s="185" t="s">
        <v>2757</v>
      </c>
      <c r="AL86" s="185" t="s">
        <v>2648</v>
      </c>
      <c r="AM86" s="185" t="s">
        <v>2648</v>
      </c>
      <c r="AN86" s="185" t="s">
        <v>2757</v>
      </c>
      <c r="AO86" s="185" t="s">
        <v>2648</v>
      </c>
      <c r="AP86" s="185" t="s">
        <v>2648</v>
      </c>
      <c r="AQ86" s="185" t="s">
        <v>2757</v>
      </c>
      <c r="AR86" s="185" t="s">
        <v>2648</v>
      </c>
      <c r="AS86" s="185" t="s">
        <v>2648</v>
      </c>
      <c r="AT86" s="185" t="s">
        <v>2757</v>
      </c>
      <c r="AU86" s="185" t="s">
        <v>2648</v>
      </c>
      <c r="AV86" s="185" t="s">
        <v>2648</v>
      </c>
      <c r="AW86" s="185" t="s">
        <v>2757</v>
      </c>
      <c r="AX86" s="185" t="s">
        <v>2648</v>
      </c>
      <c r="AY86" s="185" t="s">
        <v>2648</v>
      </c>
      <c r="AZ86" s="185" t="s">
        <v>2757</v>
      </c>
      <c r="BA86" s="185" t="s">
        <v>2648</v>
      </c>
      <c r="BB86" s="185" t="s">
        <v>2648</v>
      </c>
      <c r="BC86" s="185" t="s">
        <v>2757</v>
      </c>
      <c r="BD86" s="185" t="s">
        <v>2648</v>
      </c>
      <c r="BE86" s="185" t="s">
        <v>2648</v>
      </c>
      <c r="BF86" s="185" t="s">
        <v>2757</v>
      </c>
      <c r="BG86" s="185" t="s">
        <v>2648</v>
      </c>
      <c r="BH86" s="185" t="s">
        <v>2648</v>
      </c>
      <c r="BI86" s="185" t="s">
        <v>2757</v>
      </c>
      <c r="BJ86" s="185" t="s">
        <v>2648</v>
      </c>
      <c r="BK86" s="185" t="s">
        <v>2648</v>
      </c>
      <c r="BL86" s="185" t="s">
        <v>2757</v>
      </c>
      <c r="BM86" s="185" t="s">
        <v>2648</v>
      </c>
      <c r="BN86" s="185" t="s">
        <v>2648</v>
      </c>
      <c r="BO86" s="185" t="s">
        <v>2757</v>
      </c>
      <c r="BP86" s="185" t="s">
        <v>2648</v>
      </c>
      <c r="BQ86" s="185" t="s">
        <v>2648</v>
      </c>
      <c r="BR86" s="185" t="s">
        <v>2757</v>
      </c>
      <c r="BS86" s="185" t="s">
        <v>2648</v>
      </c>
      <c r="BT86" s="185" t="s">
        <v>2648</v>
      </c>
      <c r="BU86" s="185" t="s">
        <v>2757</v>
      </c>
      <c r="BV86" s="185" t="s">
        <v>2648</v>
      </c>
      <c r="BW86" s="185" t="s">
        <v>2648</v>
      </c>
      <c r="BX86" s="185" t="s">
        <v>2757</v>
      </c>
      <c r="BY86" s="185" t="s">
        <v>2648</v>
      </c>
      <c r="BZ86" s="185" t="s">
        <v>2648</v>
      </c>
      <c r="CA86" s="185" t="s">
        <v>2757</v>
      </c>
      <c r="CB86" s="185" t="s">
        <v>2648</v>
      </c>
      <c r="CC86" s="185" t="s">
        <v>2648</v>
      </c>
      <c r="CD86" s="185" t="s">
        <v>2757</v>
      </c>
      <c r="CE86" s="185" t="s">
        <v>2648</v>
      </c>
      <c r="CF86" s="185" t="s">
        <v>2648</v>
      </c>
      <c r="CG86" s="185" t="s">
        <v>2757</v>
      </c>
      <c r="CH86" s="185" t="s">
        <v>2648</v>
      </c>
      <c r="CI86" s="185" t="s">
        <v>2648</v>
      </c>
      <c r="CJ86" s="185" t="s">
        <v>2757</v>
      </c>
      <c r="CK86" s="185" t="s">
        <v>2648</v>
      </c>
      <c r="CL86" s="185" t="s">
        <v>2648</v>
      </c>
      <c r="CM86" s="185" t="s">
        <v>2757</v>
      </c>
      <c r="CN86" s="185" t="s">
        <v>2648</v>
      </c>
      <c r="CO86" s="185" t="s">
        <v>2648</v>
      </c>
      <c r="CP86" s="185" t="s">
        <v>2757</v>
      </c>
      <c r="CQ86" s="185" t="s">
        <v>2648</v>
      </c>
      <c r="CR86" s="185" t="s">
        <v>2648</v>
      </c>
      <c r="CS86" s="185" t="s">
        <v>2757</v>
      </c>
      <c r="CT86" s="185" t="s">
        <v>2648</v>
      </c>
      <c r="CU86" s="185" t="s">
        <v>2648</v>
      </c>
      <c r="CV86" s="185" t="s">
        <v>2757</v>
      </c>
      <c r="CW86" s="185" t="s">
        <v>2648</v>
      </c>
      <c r="CX86" s="185" t="s">
        <v>2648</v>
      </c>
      <c r="CY86" s="185" t="s">
        <v>2757</v>
      </c>
      <c r="CZ86" s="185" t="s">
        <v>2648</v>
      </c>
      <c r="DA86" s="185" t="s">
        <v>2648</v>
      </c>
      <c r="DB86" s="185" t="s">
        <v>2757</v>
      </c>
      <c r="DC86" s="185" t="s">
        <v>2648</v>
      </c>
      <c r="DD86" s="185" t="s">
        <v>2648</v>
      </c>
      <c r="DE86" s="185" t="s">
        <v>2757</v>
      </c>
      <c r="DF86" s="185" t="s">
        <v>2648</v>
      </c>
      <c r="DG86" s="185" t="s">
        <v>2648</v>
      </c>
      <c r="DH86" s="185" t="s">
        <v>2757</v>
      </c>
      <c r="DI86" s="185" t="s">
        <v>2648</v>
      </c>
      <c r="DJ86" s="185" t="s">
        <v>2648</v>
      </c>
      <c r="DK86" s="185" t="s">
        <v>2757</v>
      </c>
      <c r="DL86" s="185" t="s">
        <v>2648</v>
      </c>
      <c r="DM86" s="185" t="s">
        <v>2648</v>
      </c>
      <c r="DN86" s="185" t="s">
        <v>2757</v>
      </c>
      <c r="DO86" s="185" t="s">
        <v>2648</v>
      </c>
      <c r="DP86" s="185" t="s">
        <v>2648</v>
      </c>
      <c r="DQ86" s="185" t="s">
        <v>2757</v>
      </c>
      <c r="DR86" s="185" t="s">
        <v>2648</v>
      </c>
      <c r="DS86" s="185" t="s">
        <v>2648</v>
      </c>
      <c r="DT86" s="185" t="s">
        <v>2757</v>
      </c>
      <c r="DU86" s="185" t="s">
        <v>2648</v>
      </c>
      <c r="DV86" s="185" t="s">
        <v>2648</v>
      </c>
      <c r="DW86" s="185" t="s">
        <v>2757</v>
      </c>
      <c r="DX86" s="185" t="s">
        <v>2648</v>
      </c>
      <c r="DY86" s="185" t="s">
        <v>2648</v>
      </c>
      <c r="DZ86" s="185" t="s">
        <v>2757</v>
      </c>
      <c r="EA86" s="185" t="s">
        <v>2648</v>
      </c>
      <c r="EB86" s="185" t="s">
        <v>2648</v>
      </c>
      <c r="EC86" s="185" t="s">
        <v>2757</v>
      </c>
      <c r="ED86" s="185" t="s">
        <v>2648</v>
      </c>
      <c r="EE86" s="185" t="s">
        <v>2648</v>
      </c>
      <c r="EF86" s="185" t="s">
        <v>2757</v>
      </c>
      <c r="EG86" s="185" t="s">
        <v>2648</v>
      </c>
      <c r="EH86" s="185" t="s">
        <v>2648</v>
      </c>
      <c r="EI86" s="185" t="s">
        <v>2757</v>
      </c>
      <c r="EJ86" s="185" t="s">
        <v>2648</v>
      </c>
      <c r="EK86" s="185" t="s">
        <v>2648</v>
      </c>
      <c r="EL86" s="185" t="s">
        <v>2757</v>
      </c>
      <c r="EM86" s="185" t="s">
        <v>2648</v>
      </c>
      <c r="EN86" s="185" t="s">
        <v>2648</v>
      </c>
      <c r="EO86" s="185" t="s">
        <v>2757</v>
      </c>
      <c r="EP86" s="185" t="s">
        <v>2648</v>
      </c>
      <c r="EQ86" s="185" t="s">
        <v>2648</v>
      </c>
      <c r="ER86" s="185" t="s">
        <v>2757</v>
      </c>
      <c r="ES86" s="185" t="s">
        <v>2648</v>
      </c>
      <c r="ET86" s="185" t="s">
        <v>2648</v>
      </c>
    </row>
    <row r="87" spans="1:150" x14ac:dyDescent="0.3">
      <c r="A87" s="1"/>
      <c r="B87" s="184" t="s">
        <v>3348</v>
      </c>
      <c r="C87" s="184" t="s">
        <v>140</v>
      </c>
      <c r="D87" s="184" t="s">
        <v>876</v>
      </c>
      <c r="E87" s="184" t="s">
        <v>3349</v>
      </c>
      <c r="F87" s="184" t="s">
        <v>3350</v>
      </c>
      <c r="G87" s="185" t="s">
        <v>2757</v>
      </c>
      <c r="H87" s="185" t="s">
        <v>2648</v>
      </c>
      <c r="I87" s="185" t="s">
        <v>2648</v>
      </c>
      <c r="J87" s="185" t="s">
        <v>2757</v>
      </c>
      <c r="K87" s="185" t="s">
        <v>2648</v>
      </c>
      <c r="L87" s="185" t="s">
        <v>2648</v>
      </c>
      <c r="M87" s="185" t="s">
        <v>2757</v>
      </c>
      <c r="N87" s="185" t="s">
        <v>2648</v>
      </c>
      <c r="O87" s="185" t="s">
        <v>2648</v>
      </c>
      <c r="P87" s="185" t="s">
        <v>2757</v>
      </c>
      <c r="Q87" s="185" t="s">
        <v>2648</v>
      </c>
      <c r="R87" s="185" t="s">
        <v>2648</v>
      </c>
      <c r="S87" s="185" t="s">
        <v>2757</v>
      </c>
      <c r="T87" s="185" t="s">
        <v>2648</v>
      </c>
      <c r="U87" s="185" t="s">
        <v>2648</v>
      </c>
      <c r="V87" s="185" t="s">
        <v>2757</v>
      </c>
      <c r="W87" s="185" t="s">
        <v>2648</v>
      </c>
      <c r="X87" s="185" t="s">
        <v>2648</v>
      </c>
      <c r="Y87" s="185" t="s">
        <v>2757</v>
      </c>
      <c r="Z87" s="185" t="s">
        <v>2648</v>
      </c>
      <c r="AA87" s="185" t="s">
        <v>2648</v>
      </c>
      <c r="AB87" s="185" t="s">
        <v>2757</v>
      </c>
      <c r="AC87" s="185" t="s">
        <v>2648</v>
      </c>
      <c r="AD87" s="185" t="s">
        <v>2648</v>
      </c>
      <c r="AE87" s="185" t="s">
        <v>2757</v>
      </c>
      <c r="AF87" s="185" t="s">
        <v>2648</v>
      </c>
      <c r="AG87" s="185" t="s">
        <v>2648</v>
      </c>
      <c r="AH87" s="185" t="s">
        <v>2757</v>
      </c>
      <c r="AI87" s="185" t="s">
        <v>2648</v>
      </c>
      <c r="AJ87" s="185" t="s">
        <v>2648</v>
      </c>
      <c r="AK87" s="185" t="s">
        <v>2757</v>
      </c>
      <c r="AL87" s="185" t="s">
        <v>2648</v>
      </c>
      <c r="AM87" s="185" t="s">
        <v>2648</v>
      </c>
      <c r="AN87" s="185" t="s">
        <v>2757</v>
      </c>
      <c r="AO87" s="185" t="s">
        <v>2648</v>
      </c>
      <c r="AP87" s="185" t="s">
        <v>2648</v>
      </c>
      <c r="AQ87" s="185" t="s">
        <v>2757</v>
      </c>
      <c r="AR87" s="185" t="s">
        <v>2648</v>
      </c>
      <c r="AS87" s="185" t="s">
        <v>2648</v>
      </c>
      <c r="AT87" s="185" t="s">
        <v>2757</v>
      </c>
      <c r="AU87" s="185" t="s">
        <v>2648</v>
      </c>
      <c r="AV87" s="185" t="s">
        <v>2648</v>
      </c>
      <c r="AW87" s="185" t="s">
        <v>2757</v>
      </c>
      <c r="AX87" s="185" t="s">
        <v>2648</v>
      </c>
      <c r="AY87" s="185" t="s">
        <v>2648</v>
      </c>
      <c r="AZ87" s="185" t="s">
        <v>2757</v>
      </c>
      <c r="BA87" s="185" t="s">
        <v>2648</v>
      </c>
      <c r="BB87" s="185" t="s">
        <v>2648</v>
      </c>
      <c r="BC87" s="185" t="s">
        <v>2757</v>
      </c>
      <c r="BD87" s="185" t="s">
        <v>2648</v>
      </c>
      <c r="BE87" s="185" t="s">
        <v>2648</v>
      </c>
      <c r="BF87" s="185" t="s">
        <v>2757</v>
      </c>
      <c r="BG87" s="185" t="s">
        <v>2648</v>
      </c>
      <c r="BH87" s="185" t="s">
        <v>2648</v>
      </c>
      <c r="BI87" s="185" t="s">
        <v>2757</v>
      </c>
      <c r="BJ87" s="185" t="s">
        <v>2648</v>
      </c>
      <c r="BK87" s="185" t="s">
        <v>2648</v>
      </c>
      <c r="BL87" s="185" t="s">
        <v>2757</v>
      </c>
      <c r="BM87" s="185" t="s">
        <v>2648</v>
      </c>
      <c r="BN87" s="185" t="s">
        <v>2648</v>
      </c>
      <c r="BO87" s="185" t="s">
        <v>2757</v>
      </c>
      <c r="BP87" s="185" t="s">
        <v>2648</v>
      </c>
      <c r="BQ87" s="185" t="s">
        <v>2648</v>
      </c>
      <c r="BR87" s="185" t="s">
        <v>2757</v>
      </c>
      <c r="BS87" s="185" t="s">
        <v>2648</v>
      </c>
      <c r="BT87" s="185" t="s">
        <v>2648</v>
      </c>
      <c r="BU87" s="185" t="s">
        <v>2757</v>
      </c>
      <c r="BV87" s="185" t="s">
        <v>2648</v>
      </c>
      <c r="BW87" s="185" t="s">
        <v>2648</v>
      </c>
      <c r="BX87" s="185" t="s">
        <v>2757</v>
      </c>
      <c r="BY87" s="185" t="s">
        <v>2648</v>
      </c>
      <c r="BZ87" s="185" t="s">
        <v>2648</v>
      </c>
      <c r="CA87" s="185" t="s">
        <v>2757</v>
      </c>
      <c r="CB87" s="185" t="s">
        <v>2648</v>
      </c>
      <c r="CC87" s="185" t="s">
        <v>2648</v>
      </c>
      <c r="CD87" s="185" t="s">
        <v>2757</v>
      </c>
      <c r="CE87" s="185" t="s">
        <v>2648</v>
      </c>
      <c r="CF87" s="185" t="s">
        <v>2648</v>
      </c>
      <c r="CG87" s="185" t="s">
        <v>2757</v>
      </c>
      <c r="CH87" s="185" t="s">
        <v>2648</v>
      </c>
      <c r="CI87" s="185" t="s">
        <v>2648</v>
      </c>
      <c r="CJ87" s="185" t="s">
        <v>2757</v>
      </c>
      <c r="CK87" s="185" t="s">
        <v>2648</v>
      </c>
      <c r="CL87" s="185" t="s">
        <v>2648</v>
      </c>
      <c r="CM87" s="185" t="s">
        <v>2757</v>
      </c>
      <c r="CN87" s="185" t="s">
        <v>2648</v>
      </c>
      <c r="CO87" s="185" t="s">
        <v>2648</v>
      </c>
      <c r="CP87" s="185" t="s">
        <v>2757</v>
      </c>
      <c r="CQ87" s="185" t="s">
        <v>2648</v>
      </c>
      <c r="CR87" s="185" t="s">
        <v>2648</v>
      </c>
      <c r="CS87" s="185" t="s">
        <v>2757</v>
      </c>
      <c r="CT87" s="185" t="s">
        <v>2648</v>
      </c>
      <c r="CU87" s="185" t="s">
        <v>2648</v>
      </c>
      <c r="CV87" s="185" t="s">
        <v>2757</v>
      </c>
      <c r="CW87" s="185" t="s">
        <v>2648</v>
      </c>
      <c r="CX87" s="185" t="s">
        <v>2648</v>
      </c>
      <c r="CY87" s="185" t="s">
        <v>2757</v>
      </c>
      <c r="CZ87" s="185" t="s">
        <v>2648</v>
      </c>
      <c r="DA87" s="185" t="s">
        <v>2648</v>
      </c>
      <c r="DB87" s="185" t="s">
        <v>2757</v>
      </c>
      <c r="DC87" s="185" t="s">
        <v>2648</v>
      </c>
      <c r="DD87" s="185" t="s">
        <v>2648</v>
      </c>
      <c r="DE87" s="185" t="s">
        <v>2757</v>
      </c>
      <c r="DF87" s="185" t="s">
        <v>2648</v>
      </c>
      <c r="DG87" s="185" t="s">
        <v>2648</v>
      </c>
      <c r="DH87" s="185" t="s">
        <v>2757</v>
      </c>
      <c r="DI87" s="185" t="s">
        <v>2648</v>
      </c>
      <c r="DJ87" s="185" t="s">
        <v>2648</v>
      </c>
      <c r="DK87" s="185" t="s">
        <v>2757</v>
      </c>
      <c r="DL87" s="185" t="s">
        <v>2648</v>
      </c>
      <c r="DM87" s="185" t="s">
        <v>2648</v>
      </c>
      <c r="DN87" s="185" t="s">
        <v>2757</v>
      </c>
      <c r="DO87" s="185" t="s">
        <v>2648</v>
      </c>
      <c r="DP87" s="185" t="s">
        <v>2648</v>
      </c>
      <c r="DQ87" s="185" t="s">
        <v>2757</v>
      </c>
      <c r="DR87" s="185" t="s">
        <v>2648</v>
      </c>
      <c r="DS87" s="185" t="s">
        <v>2648</v>
      </c>
      <c r="DT87" s="185" t="s">
        <v>2757</v>
      </c>
      <c r="DU87" s="185" t="s">
        <v>2648</v>
      </c>
      <c r="DV87" s="185" t="s">
        <v>2648</v>
      </c>
      <c r="DW87" s="185" t="s">
        <v>2757</v>
      </c>
      <c r="DX87" s="185" t="s">
        <v>2648</v>
      </c>
      <c r="DY87" s="185" t="s">
        <v>2648</v>
      </c>
      <c r="DZ87" s="185" t="s">
        <v>2757</v>
      </c>
      <c r="EA87" s="185" t="s">
        <v>2648</v>
      </c>
      <c r="EB87" s="185" t="s">
        <v>2648</v>
      </c>
      <c r="EC87" s="185" t="s">
        <v>2757</v>
      </c>
      <c r="ED87" s="185" t="s">
        <v>2648</v>
      </c>
      <c r="EE87" s="185" t="s">
        <v>2648</v>
      </c>
      <c r="EF87" s="185" t="s">
        <v>2757</v>
      </c>
      <c r="EG87" s="185" t="s">
        <v>2648</v>
      </c>
      <c r="EH87" s="185" t="s">
        <v>2648</v>
      </c>
      <c r="EI87" s="185" t="s">
        <v>2757</v>
      </c>
      <c r="EJ87" s="185" t="s">
        <v>2648</v>
      </c>
      <c r="EK87" s="185" t="s">
        <v>2648</v>
      </c>
      <c r="EL87" s="185" t="s">
        <v>2757</v>
      </c>
      <c r="EM87" s="185" t="s">
        <v>2648</v>
      </c>
      <c r="EN87" s="185" t="s">
        <v>2648</v>
      </c>
      <c r="EO87" s="185" t="s">
        <v>2757</v>
      </c>
      <c r="EP87" s="185" t="s">
        <v>2648</v>
      </c>
      <c r="EQ87" s="185" t="s">
        <v>2648</v>
      </c>
      <c r="ER87" s="185" t="s">
        <v>2757</v>
      </c>
      <c r="ES87" s="185" t="s">
        <v>2648</v>
      </c>
      <c r="ET87" s="185" t="s">
        <v>2648</v>
      </c>
    </row>
    <row r="88" spans="1:150" x14ac:dyDescent="0.3">
      <c r="A88" s="1"/>
      <c r="B88" s="244" t="s">
        <v>812</v>
      </c>
      <c r="C88" s="244" t="s">
        <v>816</v>
      </c>
      <c r="D88" s="244" t="s">
        <v>816</v>
      </c>
      <c r="E88" s="244" t="s">
        <v>816</v>
      </c>
      <c r="F88" s="244" t="s">
        <v>816</v>
      </c>
      <c r="G88" s="1" t="s">
        <v>816</v>
      </c>
      <c r="H88" s="186" t="s">
        <v>2648</v>
      </c>
      <c r="I88" s="186" t="s">
        <v>2648</v>
      </c>
      <c r="J88" s="1" t="s">
        <v>816</v>
      </c>
      <c r="K88" s="186" t="s">
        <v>2648</v>
      </c>
      <c r="L88" s="186" t="s">
        <v>2648</v>
      </c>
      <c r="M88" s="1" t="s">
        <v>816</v>
      </c>
      <c r="N88" s="186" t="s">
        <v>2648</v>
      </c>
      <c r="O88" s="186" t="s">
        <v>2648</v>
      </c>
      <c r="P88" s="1" t="s">
        <v>816</v>
      </c>
      <c r="Q88" s="186" t="s">
        <v>2648</v>
      </c>
      <c r="R88" s="186" t="s">
        <v>2648</v>
      </c>
      <c r="S88" s="1" t="s">
        <v>816</v>
      </c>
      <c r="T88" s="186" t="s">
        <v>2648</v>
      </c>
      <c r="U88" s="186" t="s">
        <v>2648</v>
      </c>
      <c r="V88" s="1" t="s">
        <v>816</v>
      </c>
      <c r="W88" s="186" t="s">
        <v>2648</v>
      </c>
      <c r="X88" s="186" t="s">
        <v>2648</v>
      </c>
      <c r="Y88" s="1" t="s">
        <v>816</v>
      </c>
      <c r="Z88" s="186" t="s">
        <v>2648</v>
      </c>
      <c r="AA88" s="186" t="s">
        <v>2648</v>
      </c>
      <c r="AB88" s="1" t="s">
        <v>816</v>
      </c>
      <c r="AC88" s="186" t="s">
        <v>2648</v>
      </c>
      <c r="AD88" s="186" t="s">
        <v>2648</v>
      </c>
      <c r="AE88" s="1" t="s">
        <v>816</v>
      </c>
      <c r="AF88" s="186" t="s">
        <v>2648</v>
      </c>
      <c r="AG88" s="186" t="s">
        <v>2648</v>
      </c>
      <c r="AH88" s="1" t="s">
        <v>816</v>
      </c>
      <c r="AI88" s="186" t="s">
        <v>2648</v>
      </c>
      <c r="AJ88" s="186" t="s">
        <v>2648</v>
      </c>
      <c r="AK88" s="1" t="s">
        <v>816</v>
      </c>
      <c r="AL88" s="186" t="s">
        <v>2648</v>
      </c>
      <c r="AM88" s="186" t="s">
        <v>2648</v>
      </c>
      <c r="AN88" s="1" t="s">
        <v>816</v>
      </c>
      <c r="AO88" s="186" t="s">
        <v>2648</v>
      </c>
      <c r="AP88" s="186" t="s">
        <v>2648</v>
      </c>
      <c r="AQ88" s="1" t="s">
        <v>816</v>
      </c>
      <c r="AR88" s="186" t="s">
        <v>2648</v>
      </c>
      <c r="AS88" s="186" t="s">
        <v>2648</v>
      </c>
      <c r="AT88" s="1" t="s">
        <v>816</v>
      </c>
      <c r="AU88" s="186" t="s">
        <v>2648</v>
      </c>
      <c r="AV88" s="186" t="s">
        <v>2648</v>
      </c>
      <c r="AW88" s="1" t="s">
        <v>816</v>
      </c>
      <c r="AX88" s="186" t="s">
        <v>2648</v>
      </c>
      <c r="AY88" s="186" t="s">
        <v>2648</v>
      </c>
      <c r="AZ88" s="1" t="s">
        <v>816</v>
      </c>
      <c r="BA88" s="186" t="s">
        <v>2648</v>
      </c>
      <c r="BB88" s="186" t="s">
        <v>2648</v>
      </c>
      <c r="BC88" s="1" t="s">
        <v>816</v>
      </c>
      <c r="BD88" s="186" t="s">
        <v>2648</v>
      </c>
      <c r="BE88" s="186" t="s">
        <v>2648</v>
      </c>
      <c r="BF88" s="1" t="s">
        <v>816</v>
      </c>
      <c r="BG88" s="186" t="s">
        <v>2648</v>
      </c>
      <c r="BH88" s="186" t="s">
        <v>2648</v>
      </c>
      <c r="BI88" s="1" t="s">
        <v>816</v>
      </c>
      <c r="BJ88" s="186" t="s">
        <v>2648</v>
      </c>
      <c r="BK88" s="186" t="s">
        <v>2648</v>
      </c>
      <c r="BL88" s="1" t="s">
        <v>816</v>
      </c>
      <c r="BM88" s="186" t="s">
        <v>2648</v>
      </c>
      <c r="BN88" s="186" t="s">
        <v>2648</v>
      </c>
      <c r="BO88" s="1" t="s">
        <v>816</v>
      </c>
      <c r="BP88" s="186" t="s">
        <v>2648</v>
      </c>
      <c r="BQ88" s="186" t="s">
        <v>2648</v>
      </c>
      <c r="BR88" s="1" t="s">
        <v>816</v>
      </c>
      <c r="BS88" s="186" t="s">
        <v>2648</v>
      </c>
      <c r="BT88" s="186" t="s">
        <v>2648</v>
      </c>
      <c r="BU88" s="1" t="s">
        <v>816</v>
      </c>
      <c r="BV88" s="186" t="s">
        <v>2648</v>
      </c>
      <c r="BW88" s="186" t="s">
        <v>2648</v>
      </c>
      <c r="BX88" s="1" t="s">
        <v>816</v>
      </c>
      <c r="BY88" s="186" t="s">
        <v>2648</v>
      </c>
      <c r="BZ88" s="186" t="s">
        <v>2648</v>
      </c>
      <c r="CA88" s="1" t="s">
        <v>816</v>
      </c>
      <c r="CB88" s="186" t="s">
        <v>2648</v>
      </c>
      <c r="CC88" s="186" t="s">
        <v>2648</v>
      </c>
      <c r="CD88" s="1" t="s">
        <v>816</v>
      </c>
      <c r="CE88" s="186" t="s">
        <v>2648</v>
      </c>
      <c r="CF88" s="186" t="s">
        <v>2648</v>
      </c>
      <c r="CG88" s="1" t="s">
        <v>816</v>
      </c>
      <c r="CH88" s="186" t="s">
        <v>2648</v>
      </c>
      <c r="CI88" s="186" t="s">
        <v>2648</v>
      </c>
      <c r="CJ88" s="1" t="s">
        <v>816</v>
      </c>
      <c r="CK88" s="186" t="s">
        <v>2648</v>
      </c>
      <c r="CL88" s="186" t="s">
        <v>2648</v>
      </c>
      <c r="CM88" s="1" t="s">
        <v>816</v>
      </c>
      <c r="CN88" s="186" t="s">
        <v>2648</v>
      </c>
      <c r="CO88" s="186" t="s">
        <v>2648</v>
      </c>
      <c r="CP88" s="1" t="s">
        <v>816</v>
      </c>
      <c r="CQ88" s="186" t="s">
        <v>2648</v>
      </c>
      <c r="CR88" s="186" t="s">
        <v>2648</v>
      </c>
      <c r="CS88" s="1" t="s">
        <v>816</v>
      </c>
      <c r="CT88" s="186" t="s">
        <v>2648</v>
      </c>
      <c r="CU88" s="186" t="s">
        <v>2648</v>
      </c>
      <c r="CV88" s="1" t="s">
        <v>816</v>
      </c>
      <c r="CW88" s="186" t="s">
        <v>2648</v>
      </c>
      <c r="CX88" s="186" t="s">
        <v>2648</v>
      </c>
      <c r="CY88" s="1" t="s">
        <v>816</v>
      </c>
      <c r="CZ88" s="186" t="s">
        <v>2648</v>
      </c>
      <c r="DA88" s="186" t="s">
        <v>2648</v>
      </c>
      <c r="DB88" s="1" t="s">
        <v>816</v>
      </c>
      <c r="DC88" s="186" t="s">
        <v>2648</v>
      </c>
      <c r="DD88" s="186" t="s">
        <v>2648</v>
      </c>
      <c r="DE88" s="1" t="s">
        <v>816</v>
      </c>
      <c r="DF88" s="186" t="s">
        <v>2648</v>
      </c>
      <c r="DG88" s="186" t="s">
        <v>2648</v>
      </c>
      <c r="DH88" s="1" t="s">
        <v>816</v>
      </c>
      <c r="DI88" s="186" t="s">
        <v>2648</v>
      </c>
      <c r="DJ88" s="186" t="s">
        <v>2648</v>
      </c>
      <c r="DK88" s="1" t="s">
        <v>816</v>
      </c>
      <c r="DL88" s="186" t="s">
        <v>2648</v>
      </c>
      <c r="DM88" s="186" t="s">
        <v>2648</v>
      </c>
      <c r="DN88" s="1" t="s">
        <v>816</v>
      </c>
      <c r="DO88" s="186" t="s">
        <v>2648</v>
      </c>
      <c r="DP88" s="186" t="s">
        <v>2648</v>
      </c>
      <c r="DQ88" s="1" t="s">
        <v>816</v>
      </c>
      <c r="DR88" s="186" t="s">
        <v>2648</v>
      </c>
      <c r="DS88" s="186" t="s">
        <v>2648</v>
      </c>
      <c r="DT88" s="1" t="s">
        <v>816</v>
      </c>
      <c r="DU88" s="186" t="s">
        <v>2648</v>
      </c>
      <c r="DV88" s="186" t="s">
        <v>2648</v>
      </c>
      <c r="DW88" s="1" t="s">
        <v>816</v>
      </c>
      <c r="DX88" s="186" t="s">
        <v>2648</v>
      </c>
      <c r="DY88" s="186" t="s">
        <v>2648</v>
      </c>
      <c r="DZ88" s="1" t="s">
        <v>816</v>
      </c>
      <c r="EA88" s="186" t="s">
        <v>2648</v>
      </c>
      <c r="EB88" s="186" t="s">
        <v>2648</v>
      </c>
      <c r="EC88" s="1" t="s">
        <v>816</v>
      </c>
      <c r="ED88" s="186" t="s">
        <v>2648</v>
      </c>
      <c r="EE88" s="186" t="s">
        <v>2648</v>
      </c>
      <c r="EF88" s="1" t="s">
        <v>816</v>
      </c>
      <c r="EG88" s="186" t="s">
        <v>2648</v>
      </c>
      <c r="EH88" s="186" t="s">
        <v>2648</v>
      </c>
      <c r="EI88" s="1" t="s">
        <v>816</v>
      </c>
      <c r="EJ88" s="186" t="s">
        <v>2648</v>
      </c>
      <c r="EK88" s="186" t="s">
        <v>2648</v>
      </c>
      <c r="EL88" s="1" t="s">
        <v>816</v>
      </c>
      <c r="EM88" s="186" t="s">
        <v>2648</v>
      </c>
      <c r="EN88" s="186" t="s">
        <v>2648</v>
      </c>
      <c r="EO88" s="1" t="s">
        <v>816</v>
      </c>
      <c r="EP88" s="186" t="s">
        <v>2648</v>
      </c>
      <c r="EQ88" s="186" t="s">
        <v>2648</v>
      </c>
      <c r="ER88" s="1" t="s">
        <v>816</v>
      </c>
      <c r="ES88" s="186" t="s">
        <v>2648</v>
      </c>
      <c r="ET88" s="186" t="s">
        <v>2648</v>
      </c>
    </row>
    <row r="89" spans="1:150" ht="39.6" x14ac:dyDescent="0.3">
      <c r="A89" s="1"/>
      <c r="B89" s="245" t="s">
        <v>3351</v>
      </c>
      <c r="C89" s="245" t="s">
        <v>816</v>
      </c>
      <c r="D89" s="245" t="s">
        <v>816</v>
      </c>
      <c r="E89" s="245" t="s">
        <v>816</v>
      </c>
      <c r="F89" s="245" t="s">
        <v>816</v>
      </c>
      <c r="G89" s="187"/>
      <c r="H89" s="187" t="s">
        <v>816</v>
      </c>
      <c r="I89" s="187" t="s">
        <v>816</v>
      </c>
      <c r="J89" s="187"/>
      <c r="K89" s="187" t="s">
        <v>816</v>
      </c>
      <c r="L89" s="187" t="s">
        <v>816</v>
      </c>
      <c r="M89" s="187"/>
      <c r="N89" s="187" t="s">
        <v>816</v>
      </c>
      <c r="O89" s="187" t="s">
        <v>816</v>
      </c>
      <c r="P89" s="187"/>
      <c r="Q89" s="187" t="s">
        <v>816</v>
      </c>
      <c r="R89" s="187" t="s">
        <v>816</v>
      </c>
      <c r="S89" s="187"/>
      <c r="T89" s="187" t="s">
        <v>816</v>
      </c>
      <c r="U89" s="187" t="s">
        <v>816</v>
      </c>
      <c r="V89" s="187"/>
      <c r="W89" s="187" t="s">
        <v>816</v>
      </c>
      <c r="X89" s="187" t="s">
        <v>816</v>
      </c>
      <c r="Y89" s="187"/>
      <c r="Z89" s="187" t="s">
        <v>816</v>
      </c>
      <c r="AA89" s="187" t="s">
        <v>816</v>
      </c>
      <c r="AB89" s="187"/>
      <c r="AC89" s="187" t="s">
        <v>816</v>
      </c>
      <c r="AD89" s="187" t="s">
        <v>816</v>
      </c>
      <c r="AE89" s="187"/>
      <c r="AF89" s="187" t="s">
        <v>816</v>
      </c>
      <c r="AG89" s="187" t="s">
        <v>816</v>
      </c>
      <c r="AH89" s="187"/>
      <c r="AI89" s="187" t="s">
        <v>816</v>
      </c>
      <c r="AJ89" s="187" t="s">
        <v>816</v>
      </c>
      <c r="AK89" s="187"/>
      <c r="AL89" s="187" t="s">
        <v>816</v>
      </c>
      <c r="AM89" s="187" t="s">
        <v>816</v>
      </c>
      <c r="AN89" s="187"/>
      <c r="AO89" s="187" t="s">
        <v>816</v>
      </c>
      <c r="AP89" s="187" t="s">
        <v>816</v>
      </c>
      <c r="AQ89" s="187"/>
      <c r="AR89" s="187" t="s">
        <v>816</v>
      </c>
      <c r="AS89" s="187" t="s">
        <v>816</v>
      </c>
      <c r="AT89" s="187"/>
      <c r="AU89" s="187" t="s">
        <v>816</v>
      </c>
      <c r="AV89" s="187" t="s">
        <v>816</v>
      </c>
      <c r="AW89" s="187"/>
      <c r="AX89" s="187" t="s">
        <v>816</v>
      </c>
      <c r="AY89" s="187" t="s">
        <v>816</v>
      </c>
      <c r="AZ89" s="187" t="s">
        <v>3352</v>
      </c>
      <c r="BA89" s="187" t="s">
        <v>816</v>
      </c>
      <c r="BB89" s="187" t="s">
        <v>816</v>
      </c>
      <c r="BC89" s="187" t="s">
        <v>3352</v>
      </c>
      <c r="BD89" s="187" t="s">
        <v>816</v>
      </c>
      <c r="BE89" s="187" t="s">
        <v>816</v>
      </c>
      <c r="BF89" s="187" t="s">
        <v>3352</v>
      </c>
      <c r="BG89" s="187" t="s">
        <v>816</v>
      </c>
      <c r="BH89" s="187" t="s">
        <v>816</v>
      </c>
      <c r="BI89" s="187" t="s">
        <v>3352</v>
      </c>
      <c r="BJ89" s="187" t="s">
        <v>816</v>
      </c>
      <c r="BK89" s="187" t="s">
        <v>816</v>
      </c>
      <c r="BL89" s="187" t="s">
        <v>3352</v>
      </c>
      <c r="BM89" s="187" t="s">
        <v>816</v>
      </c>
      <c r="BN89" s="187" t="s">
        <v>816</v>
      </c>
      <c r="BO89" s="187"/>
      <c r="BP89" s="187" t="s">
        <v>816</v>
      </c>
      <c r="BQ89" s="187" t="s">
        <v>816</v>
      </c>
      <c r="BR89" s="187"/>
      <c r="BS89" s="187" t="s">
        <v>816</v>
      </c>
      <c r="BT89" s="187" t="s">
        <v>816</v>
      </c>
      <c r="BU89" s="187"/>
      <c r="BV89" s="187" t="s">
        <v>816</v>
      </c>
      <c r="BW89" s="187" t="s">
        <v>816</v>
      </c>
      <c r="BX89" s="187"/>
      <c r="BY89" s="187" t="s">
        <v>816</v>
      </c>
      <c r="BZ89" s="187" t="s">
        <v>816</v>
      </c>
      <c r="CA89" s="187"/>
      <c r="CB89" s="187" t="s">
        <v>816</v>
      </c>
      <c r="CC89" s="187" t="s">
        <v>816</v>
      </c>
      <c r="CD89" s="187" t="s">
        <v>3353</v>
      </c>
      <c r="CE89" s="187" t="s">
        <v>816</v>
      </c>
      <c r="CF89" s="187" t="s">
        <v>816</v>
      </c>
      <c r="CG89" s="187" t="s">
        <v>3353</v>
      </c>
      <c r="CH89" s="187" t="s">
        <v>816</v>
      </c>
      <c r="CI89" s="187" t="s">
        <v>816</v>
      </c>
      <c r="CJ89" s="187" t="s">
        <v>3354</v>
      </c>
      <c r="CK89" s="187" t="s">
        <v>816</v>
      </c>
      <c r="CL89" s="187" t="s">
        <v>816</v>
      </c>
      <c r="CM89" s="187" t="s">
        <v>3354</v>
      </c>
      <c r="CN89" s="187" t="s">
        <v>816</v>
      </c>
      <c r="CO89" s="187" t="s">
        <v>816</v>
      </c>
      <c r="CP89" s="187" t="s">
        <v>3353</v>
      </c>
      <c r="CQ89" s="187" t="s">
        <v>816</v>
      </c>
      <c r="CR89" s="187" t="s">
        <v>816</v>
      </c>
      <c r="CS89" s="187"/>
      <c r="CT89" s="187" t="s">
        <v>816</v>
      </c>
      <c r="CU89" s="187" t="s">
        <v>816</v>
      </c>
      <c r="CV89" s="187"/>
      <c r="CW89" s="187" t="s">
        <v>816</v>
      </c>
      <c r="CX89" s="187" t="s">
        <v>816</v>
      </c>
      <c r="CY89" s="187"/>
      <c r="CZ89" s="187" t="s">
        <v>816</v>
      </c>
      <c r="DA89" s="187" t="s">
        <v>816</v>
      </c>
      <c r="DB89" s="187"/>
      <c r="DC89" s="187" t="s">
        <v>816</v>
      </c>
      <c r="DD89" s="187" t="s">
        <v>816</v>
      </c>
      <c r="DE89" s="187"/>
      <c r="DF89" s="187" t="s">
        <v>816</v>
      </c>
      <c r="DG89" s="187" t="s">
        <v>816</v>
      </c>
      <c r="DH89" s="187"/>
      <c r="DI89" s="187" t="s">
        <v>816</v>
      </c>
      <c r="DJ89" s="187" t="s">
        <v>816</v>
      </c>
      <c r="DK89" s="187"/>
      <c r="DL89" s="187" t="s">
        <v>816</v>
      </c>
      <c r="DM89" s="187" t="s">
        <v>816</v>
      </c>
      <c r="DN89" s="187"/>
      <c r="DO89" s="187" t="s">
        <v>816</v>
      </c>
      <c r="DP89" s="187" t="s">
        <v>816</v>
      </c>
      <c r="DQ89" s="187"/>
      <c r="DR89" s="187" t="s">
        <v>816</v>
      </c>
      <c r="DS89" s="187" t="s">
        <v>816</v>
      </c>
      <c r="DT89" s="187"/>
      <c r="DU89" s="187" t="s">
        <v>816</v>
      </c>
      <c r="DV89" s="187" t="s">
        <v>816</v>
      </c>
      <c r="DW89" s="187"/>
      <c r="DX89" s="187" t="s">
        <v>816</v>
      </c>
      <c r="DY89" s="187" t="s">
        <v>816</v>
      </c>
      <c r="DZ89" s="187"/>
      <c r="EA89" s="187" t="s">
        <v>816</v>
      </c>
      <c r="EB89" s="187" t="s">
        <v>816</v>
      </c>
      <c r="EC89" s="187"/>
      <c r="ED89" s="187" t="s">
        <v>816</v>
      </c>
      <c r="EE89" s="187" t="s">
        <v>816</v>
      </c>
      <c r="EF89" s="187"/>
      <c r="EG89" s="187" t="s">
        <v>816</v>
      </c>
      <c r="EH89" s="187" t="s">
        <v>816</v>
      </c>
      <c r="EI89" s="187"/>
      <c r="EJ89" s="187" t="s">
        <v>816</v>
      </c>
      <c r="EK89" s="187" t="s">
        <v>816</v>
      </c>
      <c r="EL89" s="187"/>
      <c r="EM89" s="187" t="s">
        <v>816</v>
      </c>
      <c r="EN89" s="187" t="s">
        <v>816</v>
      </c>
      <c r="EO89" s="187"/>
      <c r="EP89" s="187" t="s">
        <v>816</v>
      </c>
      <c r="EQ89" s="187" t="s">
        <v>816</v>
      </c>
      <c r="ER89" s="187"/>
      <c r="ES89" s="187" t="s">
        <v>816</v>
      </c>
      <c r="ET89" s="187" t="s">
        <v>816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7" sqref="D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ht="22.8" x14ac:dyDescent="0.4">
      <c r="A5" s="1"/>
      <c r="B5" s="22" t="s">
        <v>3355</v>
      </c>
      <c r="C5" s="1"/>
      <c r="D5" s="1"/>
      <c r="E5" s="1"/>
    </row>
    <row r="6" spans="1:7" x14ac:dyDescent="0.3">
      <c r="A6" s="1"/>
      <c r="B6" s="246" t="s">
        <v>230</v>
      </c>
      <c r="C6" s="246"/>
      <c r="D6" s="246" t="s">
        <v>3369</v>
      </c>
      <c r="E6" s="246"/>
    </row>
    <row r="7" spans="1:7" ht="36" customHeight="1" x14ac:dyDescent="0.3">
      <c r="A7" s="1"/>
      <c r="B7" s="189" t="s">
        <v>44</v>
      </c>
      <c r="C7" s="189" t="s">
        <v>422</v>
      </c>
      <c r="D7" s="188" t="s">
        <v>3356</v>
      </c>
      <c r="E7" s="188" t="s">
        <v>3357</v>
      </c>
    </row>
    <row r="8" spans="1:7" x14ac:dyDescent="0.3">
      <c r="A8" s="1"/>
      <c r="B8" s="190" t="s">
        <v>48</v>
      </c>
      <c r="C8" s="190" t="s">
        <v>659</v>
      </c>
      <c r="D8" s="191"/>
      <c r="E8" s="192"/>
    </row>
    <row r="9" spans="1:7" x14ac:dyDescent="0.3">
      <c r="A9" s="1"/>
      <c r="B9" s="190" t="s">
        <v>48</v>
      </c>
      <c r="C9" s="190" t="s">
        <v>660</v>
      </c>
      <c r="D9" s="191"/>
      <c r="E9" s="192"/>
    </row>
    <row r="10" spans="1:7" x14ac:dyDescent="0.3">
      <c r="A10" s="1"/>
      <c r="B10" s="190" t="s">
        <v>48</v>
      </c>
      <c r="C10" s="190" t="s">
        <v>661</v>
      </c>
      <c r="D10" s="191"/>
      <c r="E10" s="192"/>
    </row>
    <row r="11" spans="1:7" x14ac:dyDescent="0.3">
      <c r="A11" s="1"/>
      <c r="B11" s="190" t="s">
        <v>48</v>
      </c>
      <c r="C11" s="190" t="s">
        <v>662</v>
      </c>
      <c r="D11" s="191"/>
      <c r="E11" s="192"/>
    </row>
    <row r="12" spans="1:7" x14ac:dyDescent="0.3">
      <c r="A12" s="1"/>
      <c r="B12" s="190" t="s">
        <v>48</v>
      </c>
      <c r="C12" s="190" t="s">
        <v>663</v>
      </c>
      <c r="D12" s="191"/>
      <c r="E12" s="192"/>
    </row>
    <row r="13" spans="1:7" x14ac:dyDescent="0.3">
      <c r="A13" s="1"/>
      <c r="B13" s="190" t="s">
        <v>48</v>
      </c>
      <c r="C13" s="190" t="s">
        <v>664</v>
      </c>
      <c r="D13" s="191"/>
      <c r="E13" s="192"/>
    </row>
    <row r="14" spans="1:7" x14ac:dyDescent="0.3">
      <c r="A14" s="1"/>
      <c r="B14" s="190" t="s">
        <v>48</v>
      </c>
      <c r="C14" s="190" t="s">
        <v>665</v>
      </c>
      <c r="D14" s="191"/>
      <c r="E14" s="192"/>
    </row>
    <row r="15" spans="1:7" x14ac:dyDescent="0.3">
      <c r="A15" s="1"/>
      <c r="B15" s="190" t="s">
        <v>48</v>
      </c>
      <c r="C15" s="190" t="s">
        <v>666</v>
      </c>
      <c r="D15" s="191"/>
      <c r="E15" s="192"/>
    </row>
    <row r="16" spans="1:7" x14ac:dyDescent="0.3">
      <c r="A16" s="1"/>
      <c r="B16" s="190" t="s">
        <v>48</v>
      </c>
      <c r="C16" s="190" t="s">
        <v>667</v>
      </c>
      <c r="D16" s="191"/>
      <c r="E16" s="192"/>
    </row>
    <row r="17" spans="1:5" x14ac:dyDescent="0.3">
      <c r="A17" s="1"/>
      <c r="B17" s="190" t="s">
        <v>48</v>
      </c>
      <c r="C17" s="190" t="s">
        <v>668</v>
      </c>
      <c r="D17" s="191"/>
      <c r="E17" s="192"/>
    </row>
    <row r="18" spans="1:5" x14ac:dyDescent="0.3">
      <c r="A18" s="1"/>
      <c r="B18" s="190" t="s">
        <v>48</v>
      </c>
      <c r="C18" s="190" t="s">
        <v>669</v>
      </c>
      <c r="D18" s="191"/>
      <c r="E18" s="192"/>
    </row>
    <row r="19" spans="1:5" x14ac:dyDescent="0.3">
      <c r="A19" s="1"/>
      <c r="B19" s="190" t="s">
        <v>48</v>
      </c>
      <c r="C19" s="190" t="s">
        <v>670</v>
      </c>
      <c r="D19" s="191"/>
      <c r="E19" s="192"/>
    </row>
    <row r="20" spans="1:5" x14ac:dyDescent="0.3">
      <c r="A20" s="1"/>
      <c r="B20" s="190" t="s">
        <v>48</v>
      </c>
      <c r="C20" s="190" t="s">
        <v>671</v>
      </c>
      <c r="D20" s="191"/>
      <c r="E20" s="192"/>
    </row>
    <row r="21" spans="1:5" x14ac:dyDescent="0.3">
      <c r="A21" s="1"/>
      <c r="B21" s="190" t="s">
        <v>48</v>
      </c>
      <c r="C21" s="190" t="s">
        <v>672</v>
      </c>
      <c r="D21" s="191"/>
      <c r="E21" s="192"/>
    </row>
    <row r="22" spans="1:5" x14ac:dyDescent="0.3">
      <c r="A22" s="1"/>
      <c r="B22" s="190" t="s">
        <v>48</v>
      </c>
      <c r="C22" s="190" t="s">
        <v>673</v>
      </c>
      <c r="D22" s="191"/>
      <c r="E22" s="192"/>
    </row>
    <row r="23" spans="1:5" x14ac:dyDescent="0.3">
      <c r="A23" s="1"/>
      <c r="B23" s="190" t="s">
        <v>48</v>
      </c>
      <c r="C23" s="190" t="s">
        <v>674</v>
      </c>
      <c r="D23" s="191"/>
      <c r="E23" s="192"/>
    </row>
    <row r="24" spans="1:5" x14ac:dyDescent="0.3">
      <c r="A24" s="1"/>
      <c r="B24" s="190" t="s">
        <v>48</v>
      </c>
      <c r="C24" s="190" t="s">
        <v>675</v>
      </c>
      <c r="D24" s="191"/>
      <c r="E24" s="192"/>
    </row>
    <row r="25" spans="1:5" x14ac:dyDescent="0.3">
      <c r="A25" s="1"/>
      <c r="B25" s="190" t="s">
        <v>48</v>
      </c>
      <c r="C25" s="190" t="s">
        <v>676</v>
      </c>
      <c r="D25" s="191"/>
      <c r="E25" s="192"/>
    </row>
    <row r="26" spans="1:5" x14ac:dyDescent="0.3">
      <c r="A26" s="1"/>
      <c r="B26" s="190" t="s">
        <v>48</v>
      </c>
      <c r="C26" s="190" t="s">
        <v>677</v>
      </c>
      <c r="D26" s="191"/>
      <c r="E26" s="192"/>
    </row>
    <row r="27" spans="1:5" x14ac:dyDescent="0.3">
      <c r="A27" s="1"/>
      <c r="B27" s="190" t="s">
        <v>48</v>
      </c>
      <c r="C27" s="190" t="s">
        <v>678</v>
      </c>
      <c r="D27" s="191"/>
      <c r="E27" s="192"/>
    </row>
    <row r="28" spans="1:5" x14ac:dyDescent="0.3">
      <c r="A28" s="1"/>
      <c r="B28" s="190" t="s">
        <v>48</v>
      </c>
      <c r="C28" s="190" t="s">
        <v>679</v>
      </c>
      <c r="D28" s="191"/>
      <c r="E28" s="192"/>
    </row>
    <row r="29" spans="1:5" x14ac:dyDescent="0.3">
      <c r="A29" s="1"/>
      <c r="B29" s="190" t="s">
        <v>48</v>
      </c>
      <c r="C29" s="190" t="s">
        <v>680</v>
      </c>
      <c r="D29" s="191"/>
      <c r="E29" s="192"/>
    </row>
    <row r="30" spans="1:5" x14ac:dyDescent="0.3">
      <c r="A30" s="1"/>
      <c r="B30" s="190" t="s">
        <v>48</v>
      </c>
      <c r="C30" s="190" t="s">
        <v>681</v>
      </c>
      <c r="D30" s="191"/>
      <c r="E30" s="192"/>
    </row>
    <row r="31" spans="1:5" x14ac:dyDescent="0.3">
      <c r="A31" s="1"/>
      <c r="B31" s="190" t="s">
        <v>48</v>
      </c>
      <c r="C31" s="190" t="s">
        <v>682</v>
      </c>
      <c r="D31" s="191"/>
      <c r="E31" s="192"/>
    </row>
    <row r="32" spans="1:5" x14ac:dyDescent="0.3">
      <c r="A32" s="1"/>
      <c r="B32" s="190" t="s">
        <v>48</v>
      </c>
      <c r="C32" s="190" t="s">
        <v>683</v>
      </c>
      <c r="D32" s="191"/>
      <c r="E32" s="192"/>
    </row>
    <row r="33" spans="1:5" x14ac:dyDescent="0.3">
      <c r="A33" s="1"/>
      <c r="B33" s="190" t="s">
        <v>48</v>
      </c>
      <c r="C33" s="190" t="s">
        <v>684</v>
      </c>
      <c r="D33" s="191"/>
      <c r="E33" s="192"/>
    </row>
    <row r="34" spans="1:5" x14ac:dyDescent="0.3">
      <c r="A34" s="1"/>
      <c r="B34" s="190" t="s">
        <v>48</v>
      </c>
      <c r="C34" s="190" t="s">
        <v>685</v>
      </c>
      <c r="D34" s="191"/>
      <c r="E34" s="192"/>
    </row>
    <row r="35" spans="1:5" x14ac:dyDescent="0.3">
      <c r="A35" s="1"/>
      <c r="B35" s="190" t="s">
        <v>48</v>
      </c>
      <c r="C35" s="190" t="s">
        <v>686</v>
      </c>
      <c r="D35" s="191"/>
      <c r="E35" s="192"/>
    </row>
    <row r="36" spans="1:5" x14ac:dyDescent="0.3">
      <c r="A36" s="1"/>
      <c r="B36" s="190" t="s">
        <v>48</v>
      </c>
      <c r="C36" s="190" t="s">
        <v>687</v>
      </c>
      <c r="D36" s="191"/>
      <c r="E36" s="192"/>
    </row>
    <row r="37" spans="1:5" x14ac:dyDescent="0.3">
      <c r="A37" s="1"/>
      <c r="B37" s="190" t="s">
        <v>48</v>
      </c>
      <c r="C37" s="190" t="s">
        <v>688</v>
      </c>
      <c r="D37" s="191"/>
      <c r="E37" s="192"/>
    </row>
    <row r="38" spans="1:5" x14ac:dyDescent="0.3">
      <c r="A38" s="1"/>
      <c r="B38" s="190" t="s">
        <v>48</v>
      </c>
      <c r="C38" s="190" t="s">
        <v>689</v>
      </c>
      <c r="D38" s="191"/>
      <c r="E38" s="192"/>
    </row>
    <row r="39" spans="1:5" x14ac:dyDescent="0.3">
      <c r="A39" s="1"/>
      <c r="B39" s="190" t="s">
        <v>48</v>
      </c>
      <c r="C39" s="190" t="s">
        <v>690</v>
      </c>
      <c r="D39" s="191"/>
      <c r="E39" s="192"/>
    </row>
    <row r="40" spans="1:5" x14ac:dyDescent="0.3">
      <c r="A40" s="1"/>
      <c r="B40" s="190" t="s">
        <v>48</v>
      </c>
      <c r="C40" s="190" t="s">
        <v>691</v>
      </c>
      <c r="D40" s="191"/>
      <c r="E40" s="192"/>
    </row>
    <row r="41" spans="1:5" x14ac:dyDescent="0.3">
      <c r="A41" s="1"/>
      <c r="B41" s="190" t="s">
        <v>48</v>
      </c>
      <c r="C41" s="190" t="s">
        <v>692</v>
      </c>
      <c r="D41" s="191"/>
      <c r="E41" s="192"/>
    </row>
    <row r="42" spans="1:5" x14ac:dyDescent="0.3">
      <c r="A42" s="1"/>
      <c r="B42" s="190" t="s">
        <v>48</v>
      </c>
      <c r="C42" s="190" t="s">
        <v>693</v>
      </c>
      <c r="D42" s="191"/>
      <c r="E42" s="192"/>
    </row>
    <row r="43" spans="1:5" x14ac:dyDescent="0.3">
      <c r="A43" s="1"/>
      <c r="B43" s="190" t="s">
        <v>48</v>
      </c>
      <c r="C43" s="190" t="s">
        <v>694</v>
      </c>
      <c r="D43" s="191"/>
      <c r="E43" s="192"/>
    </row>
    <row r="44" spans="1:5" x14ac:dyDescent="0.3">
      <c r="A44" s="1"/>
      <c r="B44" s="190" t="s">
        <v>48</v>
      </c>
      <c r="C44" s="190" t="s">
        <v>695</v>
      </c>
      <c r="D44" s="191"/>
      <c r="E44" s="192"/>
    </row>
    <row r="45" spans="1:5" x14ac:dyDescent="0.3">
      <c r="A45" s="1"/>
      <c r="B45" s="190" t="s">
        <v>48</v>
      </c>
      <c r="C45" s="190" t="s">
        <v>696</v>
      </c>
      <c r="D45" s="191"/>
      <c r="E45" s="192"/>
    </row>
    <row r="46" spans="1:5" x14ac:dyDescent="0.3">
      <c r="A46" s="1"/>
      <c r="B46" s="190" t="s">
        <v>48</v>
      </c>
      <c r="C46" s="190" t="s">
        <v>697</v>
      </c>
      <c r="D46" s="191"/>
      <c r="E46" s="192"/>
    </row>
    <row r="47" spans="1:5" x14ac:dyDescent="0.3">
      <c r="A47" s="1"/>
      <c r="B47" s="190" t="s">
        <v>48</v>
      </c>
      <c r="C47" s="190" t="s">
        <v>698</v>
      </c>
      <c r="D47" s="191"/>
      <c r="E47" s="192"/>
    </row>
    <row r="48" spans="1:5" x14ac:dyDescent="0.3">
      <c r="A48" s="1"/>
      <c r="B48" s="190" t="s">
        <v>48</v>
      </c>
      <c r="C48" s="190" t="s">
        <v>699</v>
      </c>
      <c r="D48" s="191"/>
      <c r="E48" s="192"/>
    </row>
    <row r="49" spans="1:5" x14ac:dyDescent="0.3">
      <c r="A49" s="1"/>
      <c r="B49" s="190" t="s">
        <v>48</v>
      </c>
      <c r="C49" s="190" t="s">
        <v>700</v>
      </c>
      <c r="D49" s="191"/>
      <c r="E49" s="192"/>
    </row>
    <row r="50" spans="1:5" x14ac:dyDescent="0.3">
      <c r="A50" s="1"/>
      <c r="B50" s="190" t="s">
        <v>48</v>
      </c>
      <c r="C50" s="190" t="s">
        <v>701</v>
      </c>
      <c r="D50" s="191"/>
      <c r="E50" s="192"/>
    </row>
    <row r="51" spans="1:5" x14ac:dyDescent="0.3">
      <c r="A51" s="1"/>
      <c r="B51" s="190" t="s">
        <v>48</v>
      </c>
      <c r="C51" s="190" t="s">
        <v>702</v>
      </c>
      <c r="D51" s="191"/>
      <c r="E51" s="192"/>
    </row>
    <row r="52" spans="1:5" x14ac:dyDescent="0.3">
      <c r="A52" s="1"/>
      <c r="B52" s="190" t="s">
        <v>48</v>
      </c>
      <c r="C52" s="190" t="s">
        <v>703</v>
      </c>
      <c r="D52" s="191"/>
      <c r="E52" s="192"/>
    </row>
    <row r="53" spans="1:5" x14ac:dyDescent="0.3">
      <c r="A53" s="1"/>
      <c r="B53" s="190" t="s">
        <v>48</v>
      </c>
      <c r="C53" s="190" t="s">
        <v>704</v>
      </c>
      <c r="D53" s="191"/>
      <c r="E53" s="192"/>
    </row>
    <row r="54" spans="1:5" x14ac:dyDescent="0.3">
      <c r="A54" s="1"/>
      <c r="B54" s="190" t="s">
        <v>48</v>
      </c>
      <c r="C54" s="190" t="s">
        <v>705</v>
      </c>
      <c r="D54" s="191"/>
      <c r="E54" s="192"/>
    </row>
    <row r="55" spans="1:5" x14ac:dyDescent="0.3">
      <c r="A55" s="1"/>
      <c r="B55" s="190" t="s">
        <v>48</v>
      </c>
      <c r="C55" s="190" t="s">
        <v>49</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816</v>
      </c>
      <c r="C5" s="1"/>
    </row>
    <row r="6" spans="1:7" ht="34.950000000000003" customHeight="1" x14ac:dyDescent="0.3">
      <c r="A6" s="1"/>
      <c r="B6" s="3" t="s">
        <v>3358</v>
      </c>
      <c r="C6" s="3" t="s">
        <v>3359</v>
      </c>
    </row>
    <row r="7" spans="1:7" ht="36" customHeight="1" x14ac:dyDescent="0.3">
      <c r="B7" s="200">
        <v>1</v>
      </c>
      <c r="C7" s="201" t="s">
        <v>3368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816</v>
      </c>
      <c r="C5" s="1"/>
    </row>
    <row r="6" spans="1:7" ht="34.950000000000003" customHeight="1" x14ac:dyDescent="0.3">
      <c r="A6" s="1"/>
      <c r="B6" s="3" t="s">
        <v>3358</v>
      </c>
      <c r="C6" s="3" t="s">
        <v>3360</v>
      </c>
    </row>
    <row r="7" spans="1:7" ht="45" customHeight="1" x14ac:dyDescent="0.3">
      <c r="A7" s="1"/>
      <c r="B7" s="200">
        <v>1</v>
      </c>
      <c r="C7" s="201" t="s">
        <v>3367</v>
      </c>
    </row>
    <row r="8" spans="1:7" x14ac:dyDescent="0.3">
      <c r="B8" s="200">
        <v>2</v>
      </c>
      <c r="C8" s="201" t="s">
        <v>3361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2025-12-29T02:25:13Z</dcterms:modified>
</cp:coreProperties>
</file>